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3"/>
  </bookViews>
  <sheets>
    <sheet name="就学援助 制度内容" sheetId="1" r:id="rId1"/>
    <sheet name="就学援助 制度内容 (2)" sheetId="2" r:id="rId2"/>
    <sheet name="中学給食" sheetId="3" r:id="rId3"/>
    <sheet name="こども貧困対策" sheetId="4" r:id="rId4"/>
  </sheets>
  <definedNames>
    <definedName name="_xlnm.Print_Titles" localSheetId="0">'就学援助 制度内容'!$B:$C,'就学援助 制度内容'!$1:$4</definedName>
    <definedName name="_xlnm.Print_Titles" localSheetId="1">'就学援助 制度内容 (2)'!$B:$C,'就学援助 制度内容 (2)'!$1:$4</definedName>
  </definedNames>
  <calcPr fullCalcOnLoad="1"/>
</workbook>
</file>

<file path=xl/sharedStrings.xml><?xml version="1.0" encoding="utf-8"?>
<sst xmlns="http://schemas.openxmlformats.org/spreadsheetml/2006/main" count="1006" uniqueCount="490">
  <si>
    <t>①生活保護が停止又は廃止された方　②町民税のうち所得割が非課税である方　③町民税が減免された方　④個人事業税が減免された方　⑤国民年金保険料が減免された方　⑥国民健康保険料が減免又は徴収を猶予された方　⑦児童扶養手当を受給している方　⑧保護者が死亡、疾病、廃業・失業　⑨災害罹災</t>
  </si>
  <si>
    <t>2014より</t>
  </si>
  <si>
    <t>デリバリー</t>
  </si>
  <si>
    <t>①生活保護法による保護を受けている方　②前年度あるいは本年度に生活保護法による保護の停止または廃止を受けた方　③前年度あるいは本年度の市民税が非課税か均等割りのみ課税の方　④その他収入所得だけでなく世帯の状況、申請理由に加え、学校長の等を鑑み総合的に判断</t>
  </si>
  <si>
    <t>2011年より</t>
  </si>
  <si>
    <t>1食310円　　　主食なし250円</t>
  </si>
  <si>
    <t>１カ月前に給食センターへ提出</t>
  </si>
  <si>
    <t>適用基準の計算には生活保護基準引き下げ分は反映しない対応とした</t>
  </si>
  <si>
    <t>特別支援教育就学奨励費の需要が区算定測定に用いる保護基準を用いている</t>
  </si>
  <si>
    <t>収入・所得基準を引き上げた</t>
  </si>
  <si>
    <t>小学校11420円　　　中学校22320円</t>
  </si>
  <si>
    <t>日帰り
小3,100円
中4,480円
宿泊を伴う場合は限度額
小3,570円
中6,010円</t>
  </si>
  <si>
    <t>適用基準は平成25年8月以前の生活保護費の1.1倍に設定している。</t>
  </si>
  <si>
    <t>適用基準は平成25年8月以前の生活保護費で計算</t>
  </si>
  <si>
    <t xml:space="preserve">
小11,420円 　   　　　中22,320円</t>
  </si>
  <si>
    <t>月4500円</t>
  </si>
  <si>
    <t>①要保護世帯②準要保護世帯：前年度合計所得が生活保護基準×1.3未満</t>
  </si>
  <si>
    <t>保護費引下げ</t>
  </si>
  <si>
    <t>対応した</t>
  </si>
  <si>
    <t>対応していない</t>
  </si>
  <si>
    <t>認定基準額は25年度と同様</t>
  </si>
  <si>
    <t>認定基準額の算定を保護費で行っていない</t>
  </si>
  <si>
    <t>独自基準のため影響を受けていません</t>
  </si>
  <si>
    <t>従前と同じ基準で対応</t>
  </si>
  <si>
    <t>平成24年12月の保護基準を適用</t>
  </si>
  <si>
    <t>収入所得の基準を引き上げた</t>
  </si>
  <si>
    <t>平成25年度基準で判定</t>
  </si>
  <si>
    <t>国の方針に従い水準維持</t>
  </si>
  <si>
    <t>試食は保護者優先</t>
  </si>
  <si>
    <t>実費
（中学は1/2）</t>
  </si>
  <si>
    <t>保護者のみ対象</t>
  </si>
  <si>
    <t>大阪市</t>
  </si>
  <si>
    <t>豊中市</t>
  </si>
  <si>
    <t>池田市</t>
  </si>
  <si>
    <t>豊能町</t>
  </si>
  <si>
    <t>能勢町</t>
  </si>
  <si>
    <t>箕面市</t>
  </si>
  <si>
    <t>高槻市</t>
  </si>
  <si>
    <t>島本町</t>
  </si>
  <si>
    <t>茨木市</t>
  </si>
  <si>
    <t>吹田市</t>
  </si>
  <si>
    <t>摂津市</t>
  </si>
  <si>
    <t>守口市</t>
  </si>
  <si>
    <t>門真市</t>
  </si>
  <si>
    <t>大東市</t>
  </si>
  <si>
    <t>寝屋川市</t>
  </si>
  <si>
    <t>枚方市</t>
  </si>
  <si>
    <t>交野市</t>
  </si>
  <si>
    <t>東大阪市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</si>
  <si>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</si>
  <si>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</si>
  <si>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</si>
  <si>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</si>
  <si>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</si>
  <si>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</si>
  <si>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</si>
  <si>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</si>
  <si>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</si>
  <si>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</si>
  <si>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</si>
  <si>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</si>
  <si>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</si>
  <si>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</si>
  <si>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</si>
  <si>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</si>
  <si>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</si>
  <si>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</si>
  <si>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</si>
  <si>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</si>
  <si>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</si>
  <si>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</si>
  <si>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</si>
  <si>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</si>
  <si>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学校</t>
  </si>
  <si>
    <t>利用者数</t>
  </si>
  <si>
    <t>支給内容</t>
  </si>
  <si>
    <t>学用品費</t>
  </si>
  <si>
    <t>給食費</t>
  </si>
  <si>
    <t>通学費</t>
  </si>
  <si>
    <t>新入学学用品</t>
  </si>
  <si>
    <t>その他</t>
  </si>
  <si>
    <t>八尾市</t>
  </si>
  <si>
    <t>郵送</t>
  </si>
  <si>
    <t>通学用品費</t>
  </si>
  <si>
    <t>体育実技用品費</t>
  </si>
  <si>
    <t>利用率</t>
  </si>
  <si>
    <t>回答</t>
  </si>
  <si>
    <t>校外
活動費</t>
  </si>
  <si>
    <t>修学
旅行費</t>
  </si>
  <si>
    <t>四條畷市</t>
  </si>
  <si>
    <t>一人当（円）</t>
  </si>
  <si>
    <t>予算金額</t>
  </si>
  <si>
    <t>第一回
支給月</t>
  </si>
  <si>
    <t>小中学生
総数</t>
  </si>
  <si>
    <t>申請時期</t>
  </si>
  <si>
    <t>申請先等</t>
  </si>
  <si>
    <t>4/1～6/10</t>
  </si>
  <si>
    <t>不可</t>
  </si>
  <si>
    <t>実費</t>
  </si>
  <si>
    <t>可</t>
  </si>
  <si>
    <t>学用品費に含む</t>
  </si>
  <si>
    <t>①要保護（生活保護）世帯　②準要保護世帯：前年度合計所得が生活保護基準額の1.3倍</t>
  </si>
  <si>
    <t>いつでも可</t>
  </si>
  <si>
    <t>宿泊可</t>
  </si>
  <si>
    <t>①生活保護世帯　②児童生徒と生計を一にする世帯の前年の所得合計額が生活保護基準額を基にした認定基準額（生活扶助第1類+生活扶助第2類+教育扶助）×1.5以下の世帯</t>
  </si>
  <si>
    <t>役所</t>
  </si>
  <si>
    <t>医療費</t>
  </si>
  <si>
    <t>生活保護受給者又は停止、廃止。住民税非課税、減免。個人事業税減免。固定資産税減免。国年、国保を減免、徴収猶予。児童扶養手当受給。雇用保険日雇労働被保険手帳を有する日雇い労働者。世帯の総所得が生活保護基準額の1.25倍の範囲内。学校長が特に必要と認めたとき。</t>
  </si>
  <si>
    <t>日帰り・宿泊を伴う場合共
小5,000円
中6,000円</t>
  </si>
  <si>
    <t>（第1類+第2類+教育扶助）×1.3+住宅加算　以内</t>
  </si>
  <si>
    <t>5/1～5/31
以降随時</t>
  </si>
  <si>
    <t>AかBに該当する世帯
A：前年度又は本年度で次のいずれか1つの項目に該当する方①市民税の非課税　②市民税の減免　③児童扶養手当の受給　④生活保護の停止又は廃止　⑤国民年金の掛金の減免　⑥国民健康保険料の減免又は猶予　⑦固定資産税の減免　⑧個人事業税の減免
B：家賃月額が63,250円（世帯構成が7人以上の場合は75,900円）以下の借家に入居していて、前年の所得が基準額以下の世帯　基準額2人世帯2,711,000円　3人2,981,000円　4人3,251,000円　5人3,761,000円　6人4,178,000円（6人を超える1人に付き417,000円を加えた額）
※家賃月額又は所得基準を超す世帯は、認定要件Aで判定します。親・兄弟が所有する住居に入居し、家賃等を払っていない世帯も同様です。　</t>
  </si>
  <si>
    <t>小16,480円
中50,130円</t>
  </si>
  <si>
    <t>医療費
※</t>
  </si>
  <si>
    <t>小
約22,000円
中
約50,000円</t>
  </si>
  <si>
    <t>実費
（小、中）</t>
  </si>
  <si>
    <t>前年度中の世帯所得が基準額（生活保護額×1.15）以下の世帯</t>
  </si>
  <si>
    <t>4/1～5/31
2月末まで可能</t>
  </si>
  <si>
    <t>日帰り
小1,500円
中2,200円
宿泊を伴う
小3,500円
中5,800円</t>
  </si>
  <si>
    <t>AまたはBに該当する世帯
A　申請時において次のア～キに該当する世帯　ア）生活保護法に基づく保護の停止または廃止を受けた世帯　イ）市民税が非課税または減免されている世帯　ウ）個人事業税が減免されている世帯　エ）固定資産税が減免されている世帯　オ）国民年金保険料が全額免除されている世帯　カ）国民健康保険料が減免されている世帯　キ）児童扶養手当を受給している世帯（児童手当、特別児童手当ではありません）
B　Aの要件には該当しないが、世帯全員の合計所得額が①年齢別基準額　②世帯員別基準額の合計額以内であり、就学援助を必要とする世帯</t>
  </si>
  <si>
    <t>いつでも可
但し4/1認定は4月中の申請者のみ</t>
  </si>
  <si>
    <t>生活保護基準額の1.1倍以下の前年所得であった世帯に適用</t>
  </si>
  <si>
    <t>所得合計額が世帯人員：2人214万円　3人247万円　4人280万円　以降1人増えるごとに33万円を加算した額以下</t>
  </si>
  <si>
    <t>決算見込額</t>
  </si>
  <si>
    <t>日帰り、宿泊を伴う場合共に実費</t>
  </si>
  <si>
    <t>生活保護基準の1.1倍以下の世帯</t>
  </si>
  <si>
    <t>医療券
※</t>
  </si>
  <si>
    <t>4/1～2月末日</t>
  </si>
  <si>
    <t>実験実習見学費
小400円
中450円
医療費</t>
  </si>
  <si>
    <t>日帰りは学用品費に含まれる※
宿泊を伴う場合の実費限度
小7,000円
中8,000円</t>
  </si>
  <si>
    <t>①前年所得が生活保護基準以下の世帯　②児童扶養手当を受給している世帯　③前年度以降に生活保護の停止又は廃止を受けた世帯</t>
  </si>
  <si>
    <t>学用品費に含む※</t>
  </si>
  <si>
    <t>教育委員会の定める生活保護基準の1.1倍以下の世帯</t>
  </si>
  <si>
    <t>宿泊を伴う場合、実費</t>
  </si>
  <si>
    <t>申請年度またはその前年度に次のいずれかの措置を受けた者①生活保護が停止または廃止された　②市町村民税均等割が非課税である　③市町村民税が減免された　④個人の事業税が減免された　⑤国民年金の掛金が免除された　⑥国民健康保険料が減免されたまたは徴収が猶予された　⑦児童扶養手当が支給された（全額支給のみ対象）
申請年度に次のいずれかに該当し、世帯の経済状況が著しく悪化していると認められる者（保護者は主たる生計維持者に限る）⑧保護者が死亡した　⑨保護者の疾病があった　⑩保護者の離婚があった　⑪保護者の廃業・失業等があった　⑫申請年度中に居住する家屋が被災したことにより、当該家屋に係る固定資産税の減免を受けた　⑬学校長が学校における日常観察、家庭訪問等により、特に援助が必要と認めた場合</t>
  </si>
  <si>
    <t>4月～翌2月</t>
  </si>
  <si>
    <t>日帰りは学用品に含まれる※
宿泊を伴う場合、
小
6,000～11,000円
中7,000円</t>
  </si>
  <si>
    <t>なし</t>
  </si>
  <si>
    <t>随時</t>
  </si>
  <si>
    <t>小1510　中2180　宿泊実費</t>
  </si>
  <si>
    <t>上限
小18,000円
中48,000円</t>
  </si>
  <si>
    <t>宿泊伴う場合
小3,470円
中5,840円</t>
  </si>
  <si>
    <t>随時可</t>
  </si>
  <si>
    <t>前年中の総所得金額が生活保護基準に準ずる程度に生活が困窮していると認めた者</t>
  </si>
  <si>
    <t>初回のみ5月末
以降随時</t>
  </si>
  <si>
    <t>①茨木市立小中学校に在籍する児童生徒の保護者の方で、前年中の一世帯あたりの所得総額が、所得基準額（借家世帯：2人2,130,400円、3人2,597,200円、4人3,227,500円、5人3,549,700円　持家世帯：2人1,951,000円、3人2,417,800円、4人3,048,100円、5人3,370,300円　どちらも1人増す毎に455,400円をプラス）以下であること。　②生活保護法の適用を受けていない方。</t>
  </si>
  <si>
    <t>4/8～5/10
以降随時</t>
  </si>
  <si>
    <t>宿泊を伴う場合
小4,800円
中7,000円</t>
  </si>
  <si>
    <t>小1
38,100円
小2
38,500円
小3、4
39,600円
小5
40,700円
小6
40,280円</t>
  </si>
  <si>
    <t>昨年中における世帯の合計所得が基準額以下であること。（認定基準額：2人世帯の場合2,592,000円　世帯員1人につき25万7千円を加算）</t>
  </si>
  <si>
    <t>①実施時期</t>
  </si>
  <si>
    <t>②調理方式</t>
  </si>
  <si>
    <t>③喫食方法</t>
  </si>
  <si>
    <t>3-2就学援助</t>
  </si>
  <si>
    <t>⑤給食費</t>
  </si>
  <si>
    <t>⑥見学と試食</t>
  </si>
  <si>
    <t>選択</t>
  </si>
  <si>
    <t>適用</t>
  </si>
  <si>
    <t>1食３００円</t>
  </si>
  <si>
    <t>未実施</t>
  </si>
  <si>
    <t>2016予定</t>
  </si>
  <si>
    <t>自校調理</t>
  </si>
  <si>
    <t>全員</t>
  </si>
  <si>
    <t>保護者限定</t>
  </si>
  <si>
    <t>共同　親子</t>
  </si>
  <si>
    <t>Ｈ２８予定</t>
  </si>
  <si>
    <t>ランチボックス</t>
  </si>
  <si>
    <t>非適用</t>
  </si>
  <si>
    <t>2015予定</t>
  </si>
  <si>
    <t>2013より</t>
  </si>
  <si>
    <t>１食２８０円</t>
  </si>
  <si>
    <t>センター方式</t>
  </si>
  <si>
    <t>月４3００円</t>
  </si>
  <si>
    <t>2013より</t>
  </si>
  <si>
    <t>民間活用</t>
  </si>
  <si>
    <t>２０１６予定</t>
  </si>
  <si>
    <t>Ｓ43より</t>
  </si>
  <si>
    <t>給食センターへ申し込み</t>
  </si>
  <si>
    <t>ランチボックス</t>
  </si>
  <si>
    <t>未定</t>
  </si>
  <si>
    <t>2012より</t>
  </si>
  <si>
    <t>１食３0０円</t>
  </si>
  <si>
    <t>保護者のみ可</t>
  </si>
  <si>
    <t>1973より</t>
  </si>
  <si>
    <t>月３８９０円</t>
  </si>
  <si>
    <t>１食３３０円</t>
  </si>
  <si>
    <t>２週間前依頼</t>
  </si>
  <si>
    <t>1956より</t>
  </si>
  <si>
    <t>ＰＴＡのみ可</t>
  </si>
  <si>
    <t>親子方式</t>
  </si>
  <si>
    <t>Ｓ35より</t>
  </si>
  <si>
    <t>Ｓ38より</t>
  </si>
  <si>
    <t>1食260円</t>
  </si>
  <si>
    <t>2012より</t>
  </si>
  <si>
    <t>ランチボックス</t>
  </si>
  <si>
    <t>1食300円</t>
  </si>
  <si>
    <t>2014より</t>
  </si>
  <si>
    <t>中学ミルク給食費</t>
  </si>
  <si>
    <t>ランチボックス</t>
  </si>
  <si>
    <t>学校開催分は保護者のみ</t>
  </si>
  <si>
    <t>3/中旬～4/末
2月まで可</t>
  </si>
  <si>
    <t>201405子育て支援・こども関係アンケート②就学援助</t>
  </si>
  <si>
    <t>１食262円</t>
  </si>
  <si>
    <t>保護者負担額</t>
  </si>
  <si>
    <t>4/1～4/30
5月以降も随時</t>
  </si>
  <si>
    <t>柔道
5,150円</t>
  </si>
  <si>
    <t>別途様式にて申込</t>
  </si>
  <si>
    <t>～5/30　　休日・夜間の受付あり
以降随時</t>
  </si>
  <si>
    <t>4月認定者のみ　　　　　　小　20470円　　　　　　　中　23550円</t>
  </si>
  <si>
    <t>5/20～2/末</t>
  </si>
  <si>
    <t xml:space="preserve">  小 18,400
  中 21,170</t>
  </si>
  <si>
    <t>1食310円</t>
  </si>
  <si>
    <t>小11420円　　　　　中22320円</t>
  </si>
  <si>
    <t>小20470円　中23550円</t>
  </si>
  <si>
    <t>月４470円</t>
  </si>
  <si>
    <t>2014より</t>
  </si>
  <si>
    <t>ランチボックス</t>
  </si>
  <si>
    <t>6/1～
以降随時</t>
  </si>
  <si>
    <t>小2230円　　中2230円</t>
  </si>
  <si>
    <t>中1.2　4120円　中3　3770円</t>
  </si>
  <si>
    <t>ミルク給食
飲用本数分</t>
  </si>
  <si>
    <t>生活保護法による要保護者、村民税の非課税、村民税の減免、個人事業税の減免、固定資産税の減免、国民年金保険料の減免、国民健康保険料の減免または徴収猶予、児童扶養手当の支給、大阪府生活福祉資金貸付制度による貸付、失業対策事業又は職業安定所登録日雇労働者</t>
  </si>
  <si>
    <t>1,2年 5350円　3年4800円</t>
  </si>
  <si>
    <t>小21,190円
中57,290円を限度として実費</t>
  </si>
  <si>
    <t>小1550　中2240　宿泊　小3570　中6010</t>
  </si>
  <si>
    <t>Ｓ48より</t>
  </si>
  <si>
    <t>月４6００円</t>
  </si>
  <si>
    <t>保護者のみ　給食センターへ</t>
  </si>
  <si>
    <t>1　　　　　　　　　4/1付認定者のみ</t>
  </si>
  <si>
    <t>1年生を除く　　小2230　　中2230</t>
  </si>
  <si>
    <t>月４300円</t>
  </si>
  <si>
    <t>5/1～2/27</t>
  </si>
  <si>
    <t>平均額
小21,190円
中57,290円</t>
  </si>
  <si>
    <t>小20,880円
中56,370円</t>
  </si>
  <si>
    <t>教育活動の一環</t>
  </si>
  <si>
    <t>平均額
小16,992円
中59,140円</t>
  </si>
  <si>
    <t>月5300円</t>
  </si>
  <si>
    <t>小　実費　　　　　　中　支給なし</t>
  </si>
  <si>
    <t>1食330円</t>
  </si>
  <si>
    <t>ＰＴＡのみ限定</t>
  </si>
  <si>
    <t>世帯人数と住宅の形態（持家・借家）によって、所得基準額を定めており（例：4人世帯で借家の場合年3,453,000円）、世帯の所得と固定資産税が市で定めた基準以下であれば、援助の対象としている。失業や離婚による特別な事情が発生した場合。生活保護が停止または廃止された場合。</t>
  </si>
  <si>
    <t xml:space="preserve">6/13から末日
</t>
  </si>
  <si>
    <t>世帯合計所得金額による　　　　　　　　　　　　　　　　　　　　　　　　　　　　　　　　　　　　　　　　　　　　　　　　4人世帯2,735,800円、以降1人増えるごとに33万円プラス</t>
  </si>
  <si>
    <t>実費
（小中）</t>
  </si>
  <si>
    <t>月4100円</t>
  </si>
  <si>
    <t>在校生保護者のみ対象</t>
  </si>
  <si>
    <t>月1,2年4050円　　　　　3年3510円</t>
  </si>
  <si>
    <t>201506子育て支援・こども関係アンケート②就学援助(2015年度・独自施策)　</t>
  </si>
  <si>
    <t>2015年度適用条件</t>
  </si>
  <si>
    <t>2014年度実績</t>
  </si>
  <si>
    <t>2015年度予算</t>
  </si>
  <si>
    <t>H24年12末現在の生活保護基準の1.0倍以下</t>
  </si>
  <si>
    <t>小10000円　中15000円</t>
  </si>
  <si>
    <t>小15000円中20000円</t>
  </si>
  <si>
    <t>限度額　　　
小25,000円
中45,000円</t>
  </si>
  <si>
    <t>2015より</t>
  </si>
  <si>
    <t>4600円</t>
  </si>
  <si>
    <t>中学校単位で保護者を対象にした試食会開催予定</t>
  </si>
  <si>
    <t>201506子どもの貧困対策の具体化</t>
  </si>
  <si>
    <t>担当課</t>
  </si>
  <si>
    <t>推進のための委員会等設置</t>
  </si>
  <si>
    <t>未設置</t>
  </si>
  <si>
    <t>特になし、就学援助費は一部増額</t>
  </si>
  <si>
    <t>政策調整室</t>
  </si>
  <si>
    <t>①市立小中学校に在籍する児童生徒の保護者であること。　②昨年（平成25年1月～12月）の世帯員全ての合計所得額が、「就学援助所得基準額」以内であること。　借家3,011,038円持家2,351,038円(差は生活保護基準の住宅扶助加算の有無)。ひとり親世帯、障害者世帯には生活保護基準に準じて加算する</t>
  </si>
  <si>
    <t>生活保護基準の生活扶助引下げを平成27年度基準額には反映せず平成26年度基準額を適用</t>
  </si>
  <si>
    <t>34,072円</t>
  </si>
  <si>
    <t>未記入</t>
  </si>
  <si>
    <t>特になし</t>
  </si>
  <si>
    <t>認定基準額以下の世帯　4人世帯（35歳30歳9歳4歳）の場合　2,892,712円</t>
  </si>
  <si>
    <t xml:space="preserve">
小1　12,970円 　小2-6　15200円　 中１　24,560円　中2-3　26790円</t>
  </si>
  <si>
    <t>ランチボックス</t>
  </si>
  <si>
    <t>原則保護者のみ</t>
  </si>
  <si>
    <t>こども室</t>
  </si>
  <si>
    <t>子どもの貧困解決のための独自施策等</t>
  </si>
  <si>
    <t>世帯全員の前年度所得金額が２０１３年８月の生活保護基準の1.1倍以下の額</t>
  </si>
  <si>
    <t>日帰り
小1,550円
中2,240円
宿泊を伴う
小3,570円
中6,010円</t>
  </si>
  <si>
    <t>33889円</t>
  </si>
  <si>
    <t>月3970円</t>
  </si>
  <si>
    <t>保護者試食会としてのみ実施</t>
  </si>
  <si>
    <t>それぞれ所轄の課</t>
  </si>
  <si>
    <t>認定所得基準(借家の場合2人2,427,000円3人2,948,000円4人3,389,000円5人3,840,000円6人4,386,000円、持家2人1,779,000円3人2,318,000円4人2,761,000円5人3,205,000円6人3,746,000円)、障がい者加算1人380,000円、ひとり親加算扶養1人330,000円2人356,000円</t>
  </si>
  <si>
    <t>平成27年度については26年度の所得基準をそのまま据え置いた</t>
  </si>
  <si>
    <t>5/12～5/23
以降随時</t>
  </si>
  <si>
    <t>小4Ｋ中6Ｋ以上の通学距離の者の実費</t>
  </si>
  <si>
    <t>日帰り
小1550円
中2240円
宿泊を伴う場合は限度額
小3,570円
中6,010円</t>
  </si>
  <si>
    <t>小21190円中57290円限度として実費</t>
  </si>
  <si>
    <t xml:space="preserve">実費
</t>
  </si>
  <si>
    <t>2014年度より</t>
  </si>
  <si>
    <t>　1-2年4900円　　　　３年4600円</t>
  </si>
  <si>
    <t>ｓｓｗを市内全４１小学校に配置（市費）、ｓｃを市内全18中学校に配置（府費）、ｓｃを市内４小学校に配置（市費）</t>
  </si>
  <si>
    <t>ｓｓｗ活用回数の増加　H26　400回→H27　500回</t>
  </si>
  <si>
    <t>ssw:スクールソーシャルワーカー　sc:スクールカウンセラー</t>
  </si>
  <si>
    <t xml:space="preserve">平成２４年度の{生活保護基準（生活扶助第1類）+（生活扶助第2類）｝×1.2+（教育扶助）+（住宅扶助）
</t>
  </si>
  <si>
    <t>認定基準は24年度と同額</t>
  </si>
  <si>
    <t>　　　　　　　　小学校20,470円　　　　　　中学校　23,550円</t>
  </si>
  <si>
    <t>小学校21,020円　　　　中学校56,814円</t>
  </si>
  <si>
    <t>小学校2,230円　　　中学校2,230円</t>
  </si>
  <si>
    <t>小1
37,220円
小2
39,380円
小3～4
39,930円
小5～6
40,480円　　　中学支給なし</t>
  </si>
  <si>
    <t>Ｈ21より</t>
  </si>
  <si>
    <t>④2014年度喫食率</t>
  </si>
  <si>
    <t>検討中</t>
  </si>
  <si>
    <t>①生活保護の被保護者世帯又は中国残留邦人等の支援給付をうけている方　②生活保護廃止世帯又は中国残留邦人等の支援給付を停止または廃止された方　③市民税非課税又は減免世帯　④個人事業税減免世帯　⑤固定資産税減免世帯　⑥国民年金保険料減免世帯　⑦国保料減免世帯　⑧児童扶養手当受給世帯　⑨世帯総所得が平成24年12月現在の生活保護基準×1.05以下　⑩学校長の副申書の提出を受け教育委員会が認めた者</t>
  </si>
  <si>
    <t>7,300円</t>
  </si>
  <si>
    <t>年額　　　　　　小35,000円　　　中学はなし</t>
  </si>
  <si>
    <t>未決定</t>
  </si>
  <si>
    <t>4月中旬～6月5日</t>
  </si>
  <si>
    <t>日本スポーツ振興センター災害共済掛け金460円</t>
  </si>
  <si>
    <t>可能</t>
  </si>
  <si>
    <t>世帯の合計所得金額が基準額以下の場合に適用される。認定基準所得額は世帯の状況に応じた世帯所得額と加算額の合計で算出。世帯所得額は4人世帯で、2,778,000円（家族1人につき303,000円を加減算）。加算額は小学生1人につき12万円、中学生1人につき16万円を加算。</t>
  </si>
  <si>
    <t>4/10～5/8
以降随時</t>
  </si>
  <si>
    <t>健康福祉部</t>
  </si>
  <si>
    <t>平成27年度中に子どもの貧困対策に係る基本プランを作成</t>
  </si>
  <si>
    <t>4/8～5/8
遅れても受付</t>
  </si>
  <si>
    <t xml:space="preserve">
小19,712円
中53,562円</t>
  </si>
  <si>
    <t>小41,760円～45,220円
中48,060円～45,930円</t>
  </si>
  <si>
    <t>小1年10080円　2-6年10320円　　中1年18000円　2-3年20400円</t>
  </si>
  <si>
    <t>月4350円</t>
  </si>
  <si>
    <t>4/～14/30まで　以後随時可</t>
  </si>
  <si>
    <t>通学バス71500円　　路線バス74140円</t>
  </si>
  <si>
    <t>日帰り
小1,550円
中2,240円
宿泊を伴う場合
小3,570円
中6,010円</t>
  </si>
  <si>
    <t>29342円</t>
  </si>
  <si>
    <t>調整中</t>
  </si>
  <si>
    <t>25年7月末現在の生活保護基準を適用</t>
  </si>
  <si>
    <t>小18423円中21195円</t>
  </si>
  <si>
    <t xml:space="preserve">小1
38,850円
小2
40,700円
小3～4
41,800円
小5
42,900円
小6
42,460円
</t>
  </si>
  <si>
    <t>健康福祉部こども未来課</t>
  </si>
  <si>
    <t>25年8月以前の生活保護基準</t>
  </si>
  <si>
    <t>しあわせ創造部、教育委員会事務局</t>
  </si>
  <si>
    <t>2014年度より導入しているssw年間15回派遣を15年度も継続実施</t>
  </si>
  <si>
    <t>①生活保護法に基づく保護の停止または廃止された方（本年度または前年度）　②上記以外で平成26年中の世帯（同居家族）全員の収入額の合計または所得額の合計が下記の認定基準額以下（給与収入と所得収入の両方がある場合は、それぞれの基準額に対する割合の合計が100％以下）の方
（A)給与所得者（給与収入総額）：世帯人数2人2,879,917円、3人3,800,175円、4人4,441,069円、5人4,819,033円、6人5,123,046円、7人5,406,519円、8人5,796,807円以降1人増す毎に308,000円を加算　（A)以外の所得者（所得総額）：世帯人数2人1,833,200円、3人2,487,200円、4人2,999,200円、5人3,303,200円、6人3,543,200円、7人3,770,400円、8人4,084,000円以降1人増す毎に246,400円を加算</t>
  </si>
  <si>
    <t>4/1～5/31
当該年度の2月末日まで可能</t>
  </si>
  <si>
    <t>小19900円中22900円</t>
  </si>
  <si>
    <t>小20,036円中44,046円</t>
  </si>
  <si>
    <t>小22,405円　　　　中40,670円</t>
  </si>
  <si>
    <t>月額
小1、2
3,600円
小3、4
3,700円
小5、6
3,800円</t>
  </si>
  <si>
    <t>中学柔道剣道着7,510円</t>
  </si>
  <si>
    <t>2015年から</t>
  </si>
  <si>
    <t>ランチボックス</t>
  </si>
  <si>
    <t>選択制のため見学に適さない</t>
  </si>
  <si>
    <t>子育て支援課</t>
  </si>
  <si>
    <t>平成27年度から市内大学と連携し生活困窮家庭の中学摂に対する学習支援を行う(生活支援課)。Ssw活動のの充実　2014年度活動時間1500時間(市2人、府1人)→2015年度活動時間2784時間(市2人、府1人)</t>
  </si>
  <si>
    <t>①生活保護法による保護の停止、または1年以内に保護の廃止を受けた世帯　②平成27年度の市民税が非課税となる世帯　③所得金額が教育委員会の定めた基準内の世帯　④その他、事故、災害、失業など家庭の経済状況の急変によりお困りの世帯</t>
  </si>
  <si>
    <t>5/7～5/29
以降随時</t>
  </si>
  <si>
    <t>日帰り
小1,550円
中2,240円
宿泊を伴う場合
交通費と見学費</t>
  </si>
  <si>
    <t>小18,699円中48,371円</t>
  </si>
  <si>
    <t>低学年41580円中学年42240円高学年42900円、中学42790円</t>
  </si>
  <si>
    <t>未確定</t>
  </si>
  <si>
    <t>H28年度予定</t>
  </si>
  <si>
    <t>こども政策課</t>
  </si>
  <si>
    <t>生保基準引下げの影響をうけない</t>
  </si>
  <si>
    <t>日帰りは小1550円中2240円　　　宿泊を伴う場合は実費</t>
  </si>
  <si>
    <t>小41800円</t>
  </si>
  <si>
    <t>福祉課</t>
  </si>
  <si>
    <t>上限
小21,190円
中57,290円</t>
  </si>
  <si>
    <t>柔道7510円
剣道51940円</t>
  </si>
  <si>
    <t>2015より</t>
  </si>
  <si>
    <t>5100円1食300</t>
  </si>
  <si>
    <t>平成25年8月以前の生活保護基準を用いて算出</t>
  </si>
  <si>
    <t>6/中旬～6/末</t>
  </si>
  <si>
    <t>36489円</t>
  </si>
  <si>
    <t>平成27年4月の生活保護基準額の1.1倍を乗じ得た額を認定基準とする。</t>
  </si>
  <si>
    <t>4/20～5/15
以降随時</t>
  </si>
  <si>
    <t>日帰りは実費、宿泊を伴う場合は小6000円以内　中7500円以内</t>
  </si>
  <si>
    <t>実費、ただし上限　　　　　小23000円　中58000円以内</t>
  </si>
  <si>
    <t>準備が困難なため</t>
  </si>
  <si>
    <t>こども未来部子ども政策課</t>
  </si>
  <si>
    <t>教育委員会事務局、こども未来部こども政策部</t>
  </si>
  <si>
    <t>平成27年度から支援教育就学奨励金の支給を実施します</t>
  </si>
  <si>
    <t>6/1～6/30
7月以降は随時</t>
  </si>
  <si>
    <t>小11,420円　　中22,320円</t>
  </si>
  <si>
    <t>日帰り
小1,500円
中1,700円
宿泊を伴う場合
小1700円　　　　　中4480円上限</t>
  </si>
  <si>
    <t>上限額
小20,580円
中51,130円</t>
  </si>
  <si>
    <t>月額　　　　　　　小1　33,000円
小2.3
35,200円
小4.5.6
38,500円</t>
  </si>
  <si>
    <t>2007より</t>
  </si>
  <si>
    <t>人権政策課</t>
  </si>
  <si>
    <t>子どもの育成支援対策会議</t>
  </si>
  <si>
    <t>生活保護世帯(中3対象)社会的居場所づくり支援事業として学習支援を行う(担当　生活支援課</t>
  </si>
  <si>
    <t>2014年から</t>
  </si>
  <si>
    <t>該当なし</t>
  </si>
  <si>
    <t>sswの配置</t>
  </si>
  <si>
    <t>①生活保護受給世帯　②本年度または前年度に生活保護廃止・停止世帯　③児童扶養手当受給世帯　④世帯所得が基準額以下</t>
  </si>
  <si>
    <t>2014年度と同額とし実質引き上げた</t>
  </si>
  <si>
    <t>5/18～5/29
以降随時</t>
  </si>
  <si>
    <t>小1年11420円　2-6年13650円　　中1年23320円　2-3年24550円</t>
  </si>
  <si>
    <t>山間部の児童生徒につき実費</t>
  </si>
  <si>
    <t>小20,470円　中23,550円</t>
  </si>
  <si>
    <t>保護者のみ実施</t>
  </si>
  <si>
    <t>子ども室子ども政策グループ</t>
  </si>
  <si>
    <t>認定基準は一昨年度と同額とした</t>
  </si>
  <si>
    <t>日帰りは学用品費に含む※
宿泊を伴うもの
小（上限額）3,570円　中1～2（上限額）6,010円</t>
  </si>
  <si>
    <t>実費全額</t>
  </si>
  <si>
    <t>2013から</t>
  </si>
  <si>
    <t>１食320円</t>
  </si>
  <si>
    <t>子ども貧困対策プロジェクトチーム→次世代育成支援分解</t>
  </si>
  <si>
    <t>ssw5人(非常勤嘱託)を14中学校に配置。保幼小中連携ペースカリキュラムに基づく各中学校ブロックの連携カリキュラムの作成</t>
  </si>
  <si>
    <t>（Ⅰ）認定基準額以下の世帯（2人世帯2,450,000円　1人増加ごとに38万円加算）　
（Ⅱ）特別の事情のある世帯（保護者の死亡、失業、行方不明、離婚によって前年中の収入より現在の収入が著しく減収となる場合。保護者の生活保護が停止、廃止された場合。保護者が罹災（東日本大震災を含む）した場合）</t>
  </si>
  <si>
    <t>31059円</t>
  </si>
  <si>
    <t>小1550　中2240　宿泊　小3470　中5840</t>
  </si>
  <si>
    <t>41,800円
（小）</t>
  </si>
  <si>
    <t>小1以外2230円　　中1以外2230円</t>
  </si>
  <si>
    <t>センター方式　　　</t>
  </si>
  <si>
    <t>子ども青少年部子ども青少年課</t>
  </si>
  <si>
    <t xml:space="preserve">次の①か②のいずれかに該当する世帯　
　①平成26年中の同一世帯員の合計所得が基準額（概ね3人世帯で237万円4人世帯で263万円）以下
　②申請時に生活保護を受けている、児童扶養手当を受給している、職業安定所登録の日雇労働者である。
　　平成26年度、27年度に生活保護を停止または廃止された、市民税を減免された、個人事業税を減免された、固定資産税を減免された、国民年金保険料を免除された、国民健康保険料を減免された、生活福祉資金の貸付を受けた世帯。
</t>
  </si>
  <si>
    <t>4/15-2/29</t>
  </si>
  <si>
    <t>小10440円中18000円</t>
  </si>
  <si>
    <t>他の事業で実施</t>
  </si>
  <si>
    <t>小18240円中22900円</t>
  </si>
  <si>
    <t>日帰り
小1,510円(学用品費に含む)
中2,180円(学用品費に含む)
宿泊を伴う
小3,570円
中6,010円</t>
  </si>
  <si>
    <t>2170円(学用品費に含む)</t>
  </si>
  <si>
    <t xml:space="preserve">柔道7510円
</t>
  </si>
  <si>
    <t>2016より予定</t>
  </si>
  <si>
    <t>生活援護管理課、子ども企画課、子ども家庭課、雇用推進課、教育政策課、なお、国(内閣府)との連絡調整窓口は子ども企画課</t>
  </si>
  <si>
    <t>世帯全員の前年度所得金額が２０１３年4月1日の保護基準の1.1倍以下の額</t>
  </si>
  <si>
    <t>平成25年度4月1日基準で算定</t>
  </si>
  <si>
    <t>実費の8割</t>
  </si>
  <si>
    <t>費用の7割</t>
  </si>
  <si>
    <t>ランチボックス</t>
  </si>
  <si>
    <t>就学援助は学務課、給食関係は総務課が担当</t>
  </si>
  <si>
    <t>小1年12970　　　2-6年15200　中124560　　　2-3年26790</t>
  </si>
  <si>
    <t>小　20470　　　中　23550</t>
  </si>
  <si>
    <t>最も関係の深い部局</t>
  </si>
  <si>
    <t>地域学習教室事業：中3を対象に経済支援を目的とした地域学習教室を開設する</t>
  </si>
  <si>
    <t>小：PTA会費5,450円/世帯
中：PTA会費4,190円/世帯
生徒会費3,380円/人</t>
  </si>
  <si>
    <t>小1
45,100円
小2～6
47,300円
中
58,300円</t>
  </si>
  <si>
    <t>福祉室福祉グループ</t>
  </si>
  <si>
    <t>2014～小学校2校中学校1校各学校にsswを1人ずつ配置　　　　　　　　　　　　　2015年度～週一回教員委員会事務局にsswを配置</t>
  </si>
  <si>
    <t>AまたはBいずれかの要件を満たしている世帯
A　前年中の世帯全員の所得金額の合計が次の金額以下であること。　①学校給食以外の支給項目：平成27年4月時点での生活保護法による需要額（世帯人員・年齢構成・住宅状況などにより異なる）の1.2倍　②学校給食費：生活保護法による需要額の1.0倍
B　本年度、次のいずれかの項目に該当する世帯。・児童扶養手当（母子家庭が対象）が支給されている。（児童手当ではありません）　・災害等に罹災し、世帯における経済状況、生活状況、が著しく悪化している。</t>
  </si>
  <si>
    <t>小22165円　中62150円</t>
  </si>
  <si>
    <t>2013年より</t>
  </si>
  <si>
    <t>月1,2年3975円　　　　　3年3710円</t>
  </si>
  <si>
    <t>年1階開催している学校給食市民試食会に参加する場合のみ可能。</t>
  </si>
  <si>
    <t>教育政策室</t>
  </si>
  <si>
    <t>不登校及び不登校傾向にある児童・生徒等保険医協会対象に学習支援を行うために学生サポーターを派遣</t>
  </si>
  <si>
    <t>小20316中54012</t>
  </si>
  <si>
    <t xml:space="preserve">
市民税が非課税の世帯、児童扶養手当を受給されている世帯など、経済的な理由により子どもを就学させることが困難な家庭（4人家族の場合の年収目安額　持ち家261万円　借家等326万円）</t>
  </si>
  <si>
    <t>前年4月1日現在の生活保護基準</t>
  </si>
  <si>
    <t>3/1～6/30</t>
  </si>
  <si>
    <t>学校徴収金相当</t>
  </si>
  <si>
    <t>日帰りは学用品費に合算
宿泊を伴う場合は実費</t>
  </si>
  <si>
    <t>こども青少年局総務課</t>
  </si>
  <si>
    <t>引下げ前の生保基準で計算</t>
  </si>
  <si>
    <t>小16,551円
中49,688円</t>
  </si>
  <si>
    <t>日帰り　　　　　　小1550円中3470円　　           　宿泊　費用の85%</t>
  </si>
  <si>
    <t>社会福祉課、子育て支援課</t>
  </si>
  <si>
    <t>新規取り組みはない</t>
  </si>
  <si>
    <t>審査中</t>
  </si>
  <si>
    <t>生活保護基準の1.2倍を乗じて得た額を認定基準とする。国からの通知を踏まえ生活保護基準引き下げの影響ができるだけでないように配慮する予定。</t>
  </si>
  <si>
    <t>小20170円中23550円</t>
  </si>
  <si>
    <t>児童生徒の個人情報保護及び学校の受け入れ態勢が整っていないため</t>
  </si>
  <si>
    <t>所得制限あり：4人家族世帯合計所得2,989,600円（1人増減につき30万円を加減算）。ひとり親世帯、高齢保護世帯（申込み年度中に満55歳以上）の場合、30万円を加算。障害者1人につき40万円を加算。</t>
  </si>
  <si>
    <t>日帰りは学用品費等に含む　　　　宿泊小　　　　　　　3570中6010
宿泊可</t>
  </si>
  <si>
    <t>上限
小24,000円
中40,000円
として実費</t>
  </si>
  <si>
    <t>小1
43,139円
小2
45,684円
小3、4
45,308円
小5、6
46,060円</t>
  </si>
  <si>
    <t>2014年より</t>
  </si>
  <si>
    <t>保護者試食会は実施</t>
  </si>
  <si>
    <t>こども政策課</t>
  </si>
  <si>
    <t>○寄り添い型学習支援事業：生活保護世帯や不登校・連絡未定者などを対象に家庭訪問を行い学習面、生活面において支援を行う。　○ssw、sc、学生cの配置○高校奨学金○私立高校入学支度金の貸付あっせん</t>
  </si>
  <si>
    <t>上限
小21,651円
中57,290円</t>
  </si>
  <si>
    <t>実費上限
小41,600円
中1.2　
41,200円
中3
37,700円</t>
  </si>
  <si>
    <t>1959年より</t>
  </si>
  <si>
    <t>運営上ここの対応はしかねる</t>
  </si>
  <si>
    <t>大阪府のssw来訪回数の増加　15→20回</t>
  </si>
  <si>
    <t>統一の基準等は設けず世帯の所得の状況、保護者の申請理由及び学校長の所検討を鑑み総合的に判断</t>
  </si>
  <si>
    <t>(平均額)　　　　小17741円　　　　　中0円</t>
  </si>
  <si>
    <t>小18,800円
中52,636円</t>
  </si>
  <si>
    <t>小1-2　41,800円　　
小3-4
42,900円
小5-6　44,000円
中学ミルク給食のみ支給</t>
  </si>
  <si>
    <t>教育総務課、学校教育課、子ども子育て課、生活福祉課</t>
  </si>
  <si>
    <r>
      <t>201506中学給食実施状況　(2015年度・独自施策)</t>
    </r>
    <r>
      <rPr>
        <sz val="11"/>
        <rFont val="HGPｺﾞｼｯｸM"/>
        <family val="3"/>
      </rPr>
      <t>　20150610現在大阪社保協調査</t>
    </r>
  </si>
  <si>
    <t>小19,117円
中54,654円</t>
  </si>
  <si>
    <t>小20470円中23550円</t>
  </si>
  <si>
    <t>小4050円　　　中4500円</t>
  </si>
  <si>
    <t>教育委員会こども部こども未来室</t>
  </si>
  <si>
    <t>6/8から6/19
以降随時</t>
  </si>
  <si>
    <t>201506現在　大阪社保協調査</t>
  </si>
  <si>
    <t>食缶方式</t>
  </si>
  <si>
    <t>教職員課、こども未来課、教育推進課、教育研修センター、福祉総務課</t>
  </si>
  <si>
    <t>SSW増員　30回→40回、SC各小中学校配置、土曜こども体験の実施(小学校、月2回程度)</t>
  </si>
  <si>
    <t>26年年度の生保基準×1.1で計算</t>
  </si>
  <si>
    <t>あり</t>
  </si>
  <si>
    <t>37000円</t>
  </si>
  <si>
    <r>
      <t xml:space="preserve">実費
</t>
    </r>
    <r>
      <rPr>
        <sz val="8"/>
        <rFont val="ＭＳ Ｐゴシック"/>
        <family val="3"/>
      </rPr>
      <t>（小のみ中はなし）</t>
    </r>
  </si>
  <si>
    <t>4/1-4/30以降随時可</t>
  </si>
  <si>
    <t>上限　　　　　　　小21,190円
中57,290円</t>
  </si>
  <si>
    <t>月4700円</t>
  </si>
  <si>
    <t>教育課</t>
  </si>
  <si>
    <t xml:space="preserve">平成26年度の市民税の総所得分の課税所得金額が認定基準額以下（16歳未満の扶養親族の数が1人なら、940,000円以下。一人につき330,000円を加算）
　6月1日以降は27年度所得で判定。
</t>
  </si>
  <si>
    <t>無回答</t>
  </si>
  <si>
    <t>月4300円</t>
  </si>
  <si>
    <t>未回答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</si>
</sst>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0"/>
      <name val="ＭＳ Ｐゴシック"/>
      <family val="3"/>
    </font>
    <font>
      <sz val="14"/>
      <name val="HG創英角ｺﾞｼｯｸUB"/>
      <family val="3"/>
    </font>
    <font>
      <sz val="10"/>
      <name val="MS UI Gothic"/>
      <family val="3"/>
    </font>
    <font>
      <sz val="8"/>
      <name val="ＭＳ Ｐゴシック"/>
      <family val="3"/>
    </font>
    <font>
      <sz val="16"/>
      <name val="HGP創英角ｺﾞｼｯｸUB"/>
      <family val="3"/>
    </font>
    <font>
      <sz val="14"/>
      <name val="HGP創英角ｺﾞｼｯｸUB"/>
      <family val="3"/>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thin"/>
      <right style="thin"/>
      <top style="thin"/>
      <bottom style="medium"/>
    </border>
    <border>
      <left style="thin"/>
      <right style="thin"/>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horizontal="distributed"/>
      <protection/>
    </xf>
    <xf numFmtId="0" fontId="3" fillId="0" borderId="0" applyNumberFormat="0" applyFill="0" applyBorder="0" applyAlignment="0" applyProtection="0"/>
    <xf numFmtId="0" fontId="49" fillId="32" borderId="0" applyNumberFormat="0" applyBorder="0" applyAlignment="0" applyProtection="0"/>
  </cellStyleXfs>
  <cellXfs count="305">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xf>
    <xf numFmtId="38" fontId="0" fillId="0" borderId="11" xfId="49" applyFont="1" applyFill="1" applyBorder="1" applyAlignment="1">
      <alignment horizontal="right" vertical="center"/>
    </xf>
    <xf numFmtId="38" fontId="0" fillId="0" borderId="12" xfId="49" applyFont="1" applyFill="1" applyBorder="1" applyAlignment="1">
      <alignment horizontal="right" vertical="center"/>
    </xf>
    <xf numFmtId="176" fontId="0" fillId="0" borderId="13" xfId="42" applyNumberFormat="1" applyFont="1" applyFill="1" applyBorder="1" applyAlignment="1">
      <alignment horizontal="center" vertical="center"/>
    </xf>
    <xf numFmtId="38" fontId="0" fillId="0" borderId="10" xfId="49" applyFont="1" applyFill="1" applyBorder="1" applyAlignment="1">
      <alignment horizontal="right" vertical="center"/>
    </xf>
    <xf numFmtId="0" fontId="0" fillId="0" borderId="0" xfId="0" applyFont="1" applyFill="1" applyAlignment="1">
      <alignment vertical="center"/>
    </xf>
    <xf numFmtId="0" fontId="0" fillId="0" borderId="14" xfId="61" applyFont="1" applyFill="1" applyBorder="1" applyAlignment="1">
      <alignment horizontal="left" vertic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vertical="center"/>
    </xf>
    <xf numFmtId="0" fontId="0" fillId="0" borderId="14" xfId="61" applyFont="1" applyFill="1" applyBorder="1" applyAlignment="1">
      <alignment horizontal="left" vertical="center" indent="1" shrinkToFit="1"/>
      <protection/>
    </xf>
    <xf numFmtId="38" fontId="0" fillId="0" borderId="14" xfId="49" applyFont="1" applyFill="1" applyBorder="1" applyAlignment="1">
      <alignment horizontal="center" vertical="center"/>
    </xf>
    <xf numFmtId="0" fontId="0" fillId="33" borderId="0" xfId="0" applyFill="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176" fontId="0" fillId="33" borderId="0" xfId="0" applyNumberFormat="1" applyFont="1" applyFill="1" applyAlignment="1">
      <alignment horizontal="center" vertical="center"/>
    </xf>
    <xf numFmtId="0" fontId="0" fillId="34" borderId="0" xfId="0" applyFont="1" applyFill="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0" fillId="34" borderId="0" xfId="0" applyFont="1" applyFill="1" applyAlignment="1">
      <alignment horizontal="center" vertical="center"/>
    </xf>
    <xf numFmtId="176" fontId="0" fillId="34" borderId="0" xfId="0" applyNumberFormat="1" applyFont="1" applyFill="1" applyAlignment="1">
      <alignment horizontal="center" vertical="center"/>
    </xf>
    <xf numFmtId="0" fontId="0" fillId="34" borderId="0" xfId="0" applyFill="1" applyAlignment="1">
      <alignment vertical="center"/>
    </xf>
    <xf numFmtId="0" fontId="7" fillId="34" borderId="0" xfId="0" applyFont="1" applyFill="1" applyAlignment="1">
      <alignment vertical="center"/>
    </xf>
    <xf numFmtId="0" fontId="4" fillId="34" borderId="0" xfId="0" applyFont="1" applyFill="1" applyAlignment="1">
      <alignment horizontal="center" vertical="center" wrapText="1"/>
    </xf>
    <xf numFmtId="0" fontId="9" fillId="34" borderId="16"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0" fillId="34" borderId="20" xfId="0" applyFont="1" applyFill="1" applyBorder="1" applyAlignment="1">
      <alignment vertical="center"/>
    </xf>
    <xf numFmtId="0" fontId="0" fillId="34" borderId="21" xfId="61" applyFont="1" applyFill="1" applyBorder="1" applyAlignment="1">
      <alignment horizontal="left" vertical="center" indent="1"/>
      <protection/>
    </xf>
    <xf numFmtId="0" fontId="0" fillId="34" borderId="22" xfId="0" applyFont="1" applyFill="1" applyBorder="1" applyAlignment="1">
      <alignment vertical="center"/>
    </xf>
    <xf numFmtId="0" fontId="0" fillId="34" borderId="2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4" xfId="0" applyFont="1" applyFill="1" applyBorder="1" applyAlignment="1">
      <alignment horizontal="center" vertical="center"/>
    </xf>
    <xf numFmtId="0" fontId="8" fillId="34" borderId="25" xfId="0" applyFont="1" applyFill="1" applyBorder="1" applyAlignment="1">
      <alignment vertical="center"/>
    </xf>
    <xf numFmtId="0" fontId="5" fillId="34" borderId="0" xfId="0" applyFont="1" applyFill="1" applyAlignment="1">
      <alignment vertical="center" wrapText="1"/>
    </xf>
    <xf numFmtId="0" fontId="9" fillId="34" borderId="19" xfId="0" applyFont="1" applyFill="1" applyBorder="1" applyAlignment="1">
      <alignment horizontal="center" vertical="center"/>
    </xf>
    <xf numFmtId="0" fontId="9" fillId="34" borderId="26" xfId="0" applyFont="1" applyFill="1" applyBorder="1" applyAlignment="1">
      <alignment horizontal="center" vertical="center"/>
    </xf>
    <xf numFmtId="0" fontId="5" fillId="34" borderId="0" xfId="0" applyFont="1" applyFill="1" applyAlignment="1">
      <alignment vertical="center"/>
    </xf>
    <xf numFmtId="0" fontId="0" fillId="34" borderId="20" xfId="0" applyFont="1" applyFill="1" applyBorder="1" applyAlignment="1">
      <alignment vertical="center"/>
    </xf>
    <xf numFmtId="0" fontId="6" fillId="34" borderId="21" xfId="61" applyFont="1" applyFill="1" applyBorder="1" applyAlignment="1">
      <alignment horizontal="left" vertical="center" indent="1"/>
      <protection/>
    </xf>
    <xf numFmtId="38" fontId="6" fillId="34" borderId="22" xfId="49" applyFont="1" applyFill="1" applyBorder="1" applyAlignment="1">
      <alignment horizontal="right" vertical="center"/>
    </xf>
    <xf numFmtId="176" fontId="6" fillId="34" borderId="27" xfId="42" applyNumberFormat="1" applyFont="1" applyFill="1" applyBorder="1" applyAlignment="1">
      <alignment horizontal="center" vertical="center"/>
    </xf>
    <xf numFmtId="38" fontId="6" fillId="34" borderId="23" xfId="49" applyFont="1" applyFill="1" applyBorder="1" applyAlignment="1">
      <alignment horizontal="right" vertical="center"/>
    </xf>
    <xf numFmtId="38" fontId="6" fillId="34" borderId="20" xfId="49" applyFont="1" applyFill="1" applyBorder="1" applyAlignment="1">
      <alignment horizontal="right" vertical="center"/>
    </xf>
    <xf numFmtId="38" fontId="6" fillId="34" borderId="27" xfId="49" applyFont="1" applyFill="1" applyBorder="1" applyAlignment="1">
      <alignment horizontal="right" vertical="center"/>
    </xf>
    <xf numFmtId="38" fontId="6" fillId="34" borderId="28" xfId="49" applyFont="1" applyFill="1" applyBorder="1" applyAlignment="1">
      <alignment horizontal="center" vertical="center"/>
    </xf>
    <xf numFmtId="0" fontId="0" fillId="35" borderId="14" xfId="61" applyFont="1" applyFill="1" applyBorder="1" applyAlignment="1">
      <alignment horizontal="left" vertical="center"/>
      <protection/>
    </xf>
    <xf numFmtId="0" fontId="0" fillId="35" borderId="12" xfId="0" applyFill="1" applyBorder="1" applyAlignment="1">
      <alignment horizontal="center" vertical="center" wrapText="1"/>
    </xf>
    <xf numFmtId="0" fontId="0" fillId="35" borderId="10" xfId="0" applyFont="1" applyFill="1" applyBorder="1" applyAlignment="1">
      <alignment vertical="center"/>
    </xf>
    <xf numFmtId="0" fontId="0" fillId="36" borderId="0" xfId="0" applyFill="1" applyAlignment="1">
      <alignment vertical="center"/>
    </xf>
    <xf numFmtId="0" fontId="0" fillId="36" borderId="10" xfId="0" applyFont="1" applyFill="1" applyBorder="1" applyAlignment="1">
      <alignment vertical="center"/>
    </xf>
    <xf numFmtId="0" fontId="0" fillId="36" borderId="14" xfId="61" applyFont="1" applyFill="1" applyBorder="1" applyAlignment="1">
      <alignment horizontal="left" vertical="center" indent="1" shrinkToFit="1"/>
      <protection/>
    </xf>
    <xf numFmtId="38" fontId="0" fillId="36" borderId="10" xfId="49" applyFont="1" applyFill="1" applyBorder="1" applyAlignment="1">
      <alignment horizontal="right" vertical="center"/>
    </xf>
    <xf numFmtId="38" fontId="0" fillId="36" borderId="12" xfId="49" applyFont="1" applyFill="1" applyBorder="1" applyAlignment="1">
      <alignment horizontal="right" vertical="center"/>
    </xf>
    <xf numFmtId="176" fontId="0" fillId="36" borderId="13" xfId="42" applyNumberFormat="1" applyFont="1" applyFill="1" applyBorder="1" applyAlignment="1">
      <alignment horizontal="center" vertical="center"/>
    </xf>
    <xf numFmtId="38" fontId="0" fillId="36" borderId="11" xfId="49" applyFont="1" applyFill="1" applyBorder="1" applyAlignment="1">
      <alignment horizontal="right" vertical="center"/>
    </xf>
    <xf numFmtId="38" fontId="0" fillId="36" borderId="14" xfId="49" applyFont="1" applyFill="1" applyBorder="1" applyAlignment="1">
      <alignment horizontal="center" vertical="center"/>
    </xf>
    <xf numFmtId="0" fontId="0" fillId="36" borderId="14" xfId="61" applyFont="1" applyFill="1" applyBorder="1" applyAlignment="1">
      <alignment horizontal="left" vertical="center"/>
      <protection/>
    </xf>
    <xf numFmtId="0" fontId="0" fillId="36" borderId="15" xfId="0" applyFill="1" applyBorder="1" applyAlignment="1">
      <alignment horizontal="center" vertical="center" wrapText="1"/>
    </xf>
    <xf numFmtId="176" fontId="0" fillId="36" borderId="15" xfId="0" applyNumberFormat="1"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4" xfId="0" applyFill="1" applyBorder="1" applyAlignment="1">
      <alignment vertical="center"/>
    </xf>
    <xf numFmtId="0" fontId="0" fillId="36" borderId="15" xfId="0" applyFont="1" applyFill="1" applyBorder="1" applyAlignment="1">
      <alignment horizontal="center" vertical="center" wrapText="1"/>
    </xf>
    <xf numFmtId="0" fontId="0" fillId="36" borderId="14" xfId="0" applyFont="1" applyFill="1" applyBorder="1" applyAlignment="1">
      <alignment vertical="center"/>
    </xf>
    <xf numFmtId="0" fontId="0" fillId="36" borderId="12" xfId="0" applyFont="1" applyFill="1" applyBorder="1" applyAlignment="1">
      <alignment horizontal="center" vertical="center" wrapText="1"/>
    </xf>
    <xf numFmtId="0" fontId="0" fillId="35" borderId="15" xfId="0"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4" xfId="0" applyFont="1" applyFill="1" applyBorder="1" applyAlignment="1">
      <alignment vertical="center"/>
    </xf>
    <xf numFmtId="0" fontId="4" fillId="36" borderId="29" xfId="0" applyFont="1" applyFill="1" applyBorder="1" applyAlignment="1">
      <alignment horizontal="left" vertical="center" wrapText="1"/>
    </xf>
    <xf numFmtId="0" fontId="0" fillId="36" borderId="10" xfId="0" applyFont="1" applyFill="1" applyBorder="1" applyAlignment="1">
      <alignment vertical="center"/>
    </xf>
    <xf numFmtId="0" fontId="0" fillId="36" borderId="14" xfId="0" applyFill="1" applyBorder="1" applyAlignment="1">
      <alignment horizontal="center" vertical="center" wrapText="1"/>
    </xf>
    <xf numFmtId="0" fontId="0" fillId="36" borderId="10" xfId="0" applyFont="1" applyFill="1" applyBorder="1" applyAlignment="1">
      <alignment horizontal="center" vertical="center"/>
    </xf>
    <xf numFmtId="0" fontId="0" fillId="36" borderId="29" xfId="0" applyFont="1" applyFill="1" applyBorder="1" applyAlignment="1">
      <alignment horizontal="center" vertical="center"/>
    </xf>
    <xf numFmtId="0" fontId="4" fillId="36" borderId="11" xfId="0" applyFont="1" applyFill="1" applyBorder="1" applyAlignment="1">
      <alignment horizontal="left" vertical="center" wrapText="1"/>
    </xf>
    <xf numFmtId="0" fontId="0" fillId="36" borderId="12" xfId="0" applyFont="1" applyFill="1" applyBorder="1" applyAlignment="1">
      <alignment horizontal="center" vertical="center" wrapText="1"/>
    </xf>
    <xf numFmtId="0" fontId="0" fillId="36" borderId="10" xfId="0" applyFill="1" applyBorder="1" applyAlignment="1">
      <alignment horizontal="center" vertical="center" wrapText="1"/>
    </xf>
    <xf numFmtId="0" fontId="4" fillId="36" borderId="29"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0" fillId="36" borderId="29" xfId="0" applyFill="1" applyBorder="1" applyAlignment="1">
      <alignment horizontal="center" vertical="center" wrapText="1"/>
    </xf>
    <xf numFmtId="0" fontId="0" fillId="36" borderId="14"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0" xfId="0" applyFont="1" applyFill="1" applyBorder="1" applyAlignment="1">
      <alignment vertical="center"/>
    </xf>
    <xf numFmtId="0" fontId="5" fillId="36" borderId="14" xfId="61" applyFont="1" applyFill="1" applyBorder="1" applyAlignment="1">
      <alignment horizontal="left" vertical="center"/>
      <protection/>
    </xf>
    <xf numFmtId="0" fontId="5" fillId="36" borderId="13" xfId="0" applyFont="1" applyFill="1" applyBorder="1" applyAlignment="1">
      <alignment vertical="center" wrapText="1"/>
    </xf>
    <xf numFmtId="0" fontId="5" fillId="36" borderId="10"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11" xfId="0" applyFont="1" applyFill="1" applyBorder="1" applyAlignment="1">
      <alignment horizontal="left" vertical="center" wrapText="1"/>
    </xf>
    <xf numFmtId="0" fontId="5" fillId="36" borderId="14" xfId="0" applyFont="1" applyFill="1" applyBorder="1" applyAlignment="1">
      <alignment horizontal="center" vertical="center" wrapText="1"/>
    </xf>
    <xf numFmtId="0" fontId="5" fillId="36" borderId="11" xfId="0" applyFont="1" applyFill="1" applyBorder="1" applyAlignment="1">
      <alignment horizontal="center" vertical="center" wrapText="1"/>
    </xf>
    <xf numFmtId="3" fontId="0" fillId="36" borderId="11" xfId="0" applyNumberFormat="1" applyFont="1" applyFill="1" applyBorder="1" applyAlignment="1">
      <alignment horizontal="center" vertical="center" wrapText="1"/>
    </xf>
    <xf numFmtId="0" fontId="0" fillId="36" borderId="1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29"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10" xfId="0" applyFont="1" applyFill="1" applyBorder="1" applyAlignment="1">
      <alignment vertical="center"/>
    </xf>
    <xf numFmtId="0" fontId="0" fillId="36" borderId="14" xfId="61" applyFont="1" applyFill="1" applyBorder="1" applyAlignment="1">
      <alignment horizontal="left" vertical="center"/>
      <protection/>
    </xf>
    <xf numFmtId="0" fontId="0" fillId="36"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0" fillId="36" borderId="0" xfId="0" applyFont="1" applyFill="1" applyAlignment="1">
      <alignment vertical="center"/>
    </xf>
    <xf numFmtId="0" fontId="12" fillId="36" borderId="14" xfId="0" applyFont="1" applyFill="1" applyBorder="1" applyAlignment="1">
      <alignment vertical="center" wrapText="1"/>
    </xf>
    <xf numFmtId="0" fontId="0" fillId="34" borderId="30"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6" borderId="0" xfId="0" applyFont="1" applyFill="1" applyAlignment="1">
      <alignment vertical="center"/>
    </xf>
    <xf numFmtId="0" fontId="0" fillId="34" borderId="3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11"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0" fillId="36" borderId="11" xfId="0" applyFont="1" applyFill="1" applyBorder="1" applyAlignment="1">
      <alignment horizontal="center" vertical="center" wrapText="1"/>
    </xf>
    <xf numFmtId="0" fontId="0" fillId="36" borderId="11" xfId="0" applyFill="1" applyBorder="1" applyAlignment="1">
      <alignment horizontal="center" vertical="center" wrapText="1"/>
    </xf>
    <xf numFmtId="0" fontId="0" fillId="36" borderId="14" xfId="0" applyFill="1" applyBorder="1" applyAlignment="1">
      <alignment horizontal="left" vertical="center" wrapText="1"/>
    </xf>
    <xf numFmtId="0" fontId="50" fillId="34" borderId="31" xfId="0" applyFont="1" applyFill="1" applyBorder="1" applyAlignment="1">
      <alignment vertical="center"/>
    </xf>
    <xf numFmtId="0" fontId="5" fillId="36" borderId="10" xfId="0" applyFont="1" applyFill="1" applyBorder="1" applyAlignment="1">
      <alignment horizontal="center" vertical="center" wrapText="1"/>
    </xf>
    <xf numFmtId="176" fontId="0" fillId="34" borderId="30" xfId="0" applyNumberFormat="1" applyFill="1" applyBorder="1" applyAlignment="1">
      <alignment horizontal="center" vertical="center" wrapText="1"/>
    </xf>
    <xf numFmtId="0" fontId="4" fillId="36" borderId="10"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5" fillId="36" borderId="29" xfId="0" applyFont="1" applyFill="1" applyBorder="1" applyAlignment="1">
      <alignment horizontal="left" vertical="center" wrapText="1"/>
    </xf>
    <xf numFmtId="0" fontId="0" fillId="36" borderId="32" xfId="0" applyFont="1" applyFill="1" applyBorder="1" applyAlignment="1">
      <alignment vertical="center"/>
    </xf>
    <xf numFmtId="0" fontId="0" fillId="36" borderId="33" xfId="61" applyFont="1" applyFill="1" applyBorder="1" applyAlignment="1">
      <alignment horizontal="left" vertical="center"/>
      <protection/>
    </xf>
    <xf numFmtId="0" fontId="5" fillId="36" borderId="16" xfId="0" applyFont="1" applyFill="1" applyBorder="1" applyAlignment="1">
      <alignment horizontal="center" vertical="center" wrapText="1"/>
    </xf>
    <xf numFmtId="0" fontId="0" fillId="36" borderId="18" xfId="0" applyFill="1" applyBorder="1" applyAlignment="1">
      <alignment horizontal="center" vertical="center" wrapText="1"/>
    </xf>
    <xf numFmtId="0" fontId="0" fillId="36" borderId="32" xfId="0" applyFont="1" applyFill="1" applyBorder="1" applyAlignment="1">
      <alignment horizontal="center" vertical="center"/>
    </xf>
    <xf numFmtId="0" fontId="0" fillId="36" borderId="34" xfId="0" applyFont="1" applyFill="1" applyBorder="1" applyAlignment="1">
      <alignment horizontal="center" vertical="center"/>
    </xf>
    <xf numFmtId="0" fontId="4" fillId="36" borderId="35" xfId="0" applyFont="1" applyFill="1" applyBorder="1" applyAlignment="1">
      <alignment horizontal="left" vertical="center" wrapText="1"/>
    </xf>
    <xf numFmtId="0" fontId="0" fillId="36" borderId="33" xfId="0"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32" xfId="0" applyFont="1" applyFill="1" applyBorder="1" applyAlignment="1">
      <alignment vertical="center"/>
    </xf>
    <xf numFmtId="0" fontId="0" fillId="36" borderId="33" xfId="61" applyFont="1" applyFill="1" applyBorder="1" applyAlignment="1">
      <alignment horizontal="left" vertical="center" indent="1" shrinkToFit="1"/>
      <protection/>
    </xf>
    <xf numFmtId="38" fontId="0" fillId="36" borderId="32" xfId="49" applyFont="1" applyFill="1" applyBorder="1" applyAlignment="1">
      <alignment horizontal="right" vertical="center"/>
    </xf>
    <xf numFmtId="38" fontId="0" fillId="36" borderId="36" xfId="49" applyFont="1" applyFill="1" applyBorder="1" applyAlignment="1">
      <alignment horizontal="right" vertical="center"/>
    </xf>
    <xf numFmtId="176" fontId="0" fillId="36" borderId="37" xfId="42" applyNumberFormat="1" applyFont="1" applyFill="1" applyBorder="1" applyAlignment="1">
      <alignment horizontal="center" vertical="center"/>
    </xf>
    <xf numFmtId="38" fontId="0" fillId="36" borderId="35" xfId="49" applyFont="1" applyFill="1" applyBorder="1" applyAlignment="1">
      <alignment horizontal="right" vertical="center"/>
    </xf>
    <xf numFmtId="38" fontId="0" fillId="36" borderId="33" xfId="49" applyFont="1" applyFill="1" applyBorder="1" applyAlignment="1">
      <alignment horizontal="center" vertical="center"/>
    </xf>
    <xf numFmtId="0" fontId="0" fillId="36" borderId="16" xfId="0" applyFont="1" applyFill="1" applyBorder="1" applyAlignment="1">
      <alignment vertical="center"/>
    </xf>
    <xf numFmtId="0" fontId="0" fillId="36" borderId="18" xfId="61" applyFont="1" applyFill="1" applyBorder="1" applyAlignment="1">
      <alignment horizontal="left" vertical="center"/>
      <protection/>
    </xf>
    <xf numFmtId="0" fontId="0" fillId="36" borderId="38" xfId="0" applyFill="1" applyBorder="1" applyAlignment="1">
      <alignment horizontal="center" vertical="center" wrapText="1"/>
    </xf>
    <xf numFmtId="0" fontId="0" fillId="36" borderId="38" xfId="0" applyFont="1" applyFill="1" applyBorder="1" applyAlignment="1">
      <alignment horizontal="center" vertical="center" wrapText="1"/>
    </xf>
    <xf numFmtId="176" fontId="0" fillId="36" borderId="38" xfId="0" applyNumberFormat="1" applyFont="1" applyFill="1" applyBorder="1" applyAlignment="1">
      <alignment horizontal="center" vertical="center" wrapText="1"/>
    </xf>
    <xf numFmtId="0" fontId="0" fillId="36" borderId="19" xfId="0" applyFill="1" applyBorder="1" applyAlignment="1">
      <alignment horizontal="center" vertical="center" wrapText="1"/>
    </xf>
    <xf numFmtId="0" fontId="0" fillId="36" borderId="18" xfId="0" applyFill="1" applyBorder="1" applyAlignment="1">
      <alignment vertical="center"/>
    </xf>
    <xf numFmtId="56" fontId="4" fillId="36" borderId="11" xfId="0" applyNumberFormat="1" applyFont="1" applyFill="1" applyBorder="1" applyAlignment="1">
      <alignment horizontal="left" vertical="center" wrapText="1"/>
    </xf>
    <xf numFmtId="0" fontId="4" fillId="36" borderId="14" xfId="0" applyFont="1" applyFill="1" applyBorder="1" applyAlignment="1">
      <alignment horizontal="left" vertical="center" wrapText="1"/>
    </xf>
    <xf numFmtId="0" fontId="0" fillId="36" borderId="14" xfId="0" applyFont="1" applyFill="1" applyBorder="1" applyAlignment="1">
      <alignment vertical="center"/>
    </xf>
    <xf numFmtId="0" fontId="0" fillId="36" borderId="29" xfId="0" applyFont="1" applyFill="1" applyBorder="1" applyAlignment="1">
      <alignment horizontal="center" vertical="center" wrapText="1"/>
    </xf>
    <xf numFmtId="0" fontId="0" fillId="36" borderId="14" xfId="0" applyFont="1" applyFill="1" applyBorder="1" applyAlignment="1">
      <alignment horizontal="left" vertical="center" indent="1" shrinkToFit="1"/>
    </xf>
    <xf numFmtId="3" fontId="0" fillId="36" borderId="10" xfId="0" applyNumberFormat="1" applyFont="1" applyFill="1" applyBorder="1" applyAlignment="1">
      <alignment horizontal="right" vertical="center"/>
    </xf>
    <xf numFmtId="38" fontId="0" fillId="36" borderId="29" xfId="49" applyFont="1" applyFill="1" applyBorder="1" applyAlignment="1">
      <alignment horizontal="right" vertical="center"/>
    </xf>
    <xf numFmtId="0" fontId="0" fillId="36" borderId="10" xfId="0" applyFill="1" applyBorder="1" applyAlignment="1">
      <alignment horizontal="righ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29" xfId="0" applyFill="1" applyBorder="1" applyAlignment="1">
      <alignment horizontal="center" vertical="center" wrapText="1"/>
    </xf>
    <xf numFmtId="0" fontId="4" fillId="0" borderId="11"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vertical="center"/>
    </xf>
    <xf numFmtId="0" fontId="0" fillId="0" borderId="14" xfId="61" applyFont="1" applyFill="1" applyBorder="1" applyAlignment="1">
      <alignment horizontal="left" vertical="center"/>
      <protection/>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11" xfId="0"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39" xfId="0" applyFont="1" applyFill="1" applyBorder="1" applyAlignment="1">
      <alignment vertical="center"/>
    </xf>
    <xf numFmtId="0" fontId="0" fillId="0" borderId="39" xfId="0" applyFont="1" applyFill="1" applyBorder="1" applyAlignment="1">
      <alignment vertical="center"/>
    </xf>
    <xf numFmtId="38" fontId="0" fillId="0" borderId="29" xfId="49" applyFont="1" applyFill="1" applyBorder="1" applyAlignment="1">
      <alignment horizontal="right"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wrapText="1"/>
    </xf>
    <xf numFmtId="0" fontId="0" fillId="0" borderId="14" xfId="61" applyFont="1" applyFill="1" applyBorder="1" applyAlignment="1">
      <alignment horizontal="left" vertical="center" wrapText="1"/>
      <protection/>
    </xf>
    <xf numFmtId="38" fontId="0" fillId="0" borderId="12" xfId="49" applyFont="1" applyFill="1" applyBorder="1" applyAlignment="1">
      <alignment horizontal="right" vertical="center"/>
    </xf>
    <xf numFmtId="176" fontId="0" fillId="0" borderId="15" xfId="0" applyNumberForma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36" borderId="13" xfId="0" applyFont="1" applyFill="1" applyBorder="1" applyAlignment="1">
      <alignment vertical="center"/>
    </xf>
    <xf numFmtId="0" fontId="5" fillId="36" borderId="37" xfId="0" applyFont="1" applyFill="1" applyBorder="1" applyAlignment="1">
      <alignment vertical="center" wrapText="1"/>
    </xf>
    <xf numFmtId="0" fontId="5" fillId="0" borderId="15"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5" fillId="36" borderId="15"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0" fillId="0" borderId="40" xfId="61" applyFont="1" applyFill="1" applyBorder="1" applyAlignment="1">
      <alignment horizontal="left" vertical="center"/>
      <protection/>
    </xf>
    <xf numFmtId="0" fontId="5" fillId="0" borderId="41" xfId="0" applyFont="1" applyFill="1" applyBorder="1" applyAlignment="1">
      <alignment vertical="top" wrapText="1"/>
    </xf>
    <xf numFmtId="0" fontId="5"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43" xfId="0" applyFont="1" applyFill="1" applyBorder="1" applyAlignment="1">
      <alignment horizontal="left" vertical="center" wrapText="1"/>
    </xf>
    <xf numFmtId="0" fontId="0" fillId="0" borderId="44"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40" xfId="61" applyFont="1" applyFill="1" applyBorder="1" applyAlignment="1">
      <alignment horizontal="left" vertical="center" indent="1" shrinkToFit="1"/>
      <protection/>
    </xf>
    <xf numFmtId="38" fontId="0" fillId="0" borderId="39" xfId="49" applyFont="1" applyFill="1" applyBorder="1" applyAlignment="1">
      <alignment horizontal="right" vertical="center"/>
    </xf>
    <xf numFmtId="38" fontId="0" fillId="0" borderId="44" xfId="49" applyFont="1" applyFill="1" applyBorder="1" applyAlignment="1">
      <alignment horizontal="right" vertical="center"/>
    </xf>
    <xf numFmtId="38" fontId="0" fillId="0" borderId="43" xfId="49" applyFont="1" applyFill="1" applyBorder="1" applyAlignment="1">
      <alignment horizontal="right" vertical="center"/>
    </xf>
    <xf numFmtId="38" fontId="0" fillId="0" borderId="40" xfId="49" applyFont="1" applyFill="1" applyBorder="1" applyAlignment="1">
      <alignment horizontal="center" vertical="center"/>
    </xf>
    <xf numFmtId="38" fontId="0" fillId="0" borderId="43" xfId="49" applyFont="1" applyFill="1" applyBorder="1" applyAlignment="1">
      <alignment horizontal="right" vertical="center"/>
    </xf>
    <xf numFmtId="0" fontId="0" fillId="0" borderId="45" xfId="0" applyFill="1" applyBorder="1" applyAlignment="1">
      <alignment horizontal="center" vertical="center" wrapText="1"/>
    </xf>
    <xf numFmtId="0" fontId="0" fillId="0" borderId="45" xfId="0"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0" xfId="0" applyFill="1" applyBorder="1" applyAlignment="1">
      <alignment vertical="center"/>
    </xf>
    <xf numFmtId="0" fontId="5" fillId="0" borderId="45"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0" fillId="0" borderId="14" xfId="49" applyFont="1" applyFill="1" applyBorder="1" applyAlignment="1">
      <alignment horizontal="center" vertical="center" wrapText="1"/>
    </xf>
    <xf numFmtId="0" fontId="0" fillId="0" borderId="46" xfId="0" applyFill="1" applyBorder="1" applyAlignment="1">
      <alignment horizontal="center" vertical="top"/>
    </xf>
    <xf numFmtId="0" fontId="4" fillId="0" borderId="12" xfId="0" applyFont="1" applyFill="1" applyBorder="1" applyAlignment="1">
      <alignment horizontal="left" vertical="center" wrapText="1" shrinkToFit="1"/>
    </xf>
    <xf numFmtId="0" fontId="0" fillId="0" borderId="15" xfId="0" applyFill="1" applyBorder="1" applyAlignment="1">
      <alignment horizontal="center" vertical="center" wrapText="1" shrinkToFit="1"/>
    </xf>
    <xf numFmtId="0" fontId="5" fillId="0" borderId="15" xfId="0" applyFont="1" applyFill="1" applyBorder="1" applyAlignment="1">
      <alignment horizontal="left" vertical="center" wrapText="1" shrinkToFit="1"/>
    </xf>
    <xf numFmtId="0" fontId="0" fillId="0" borderId="14" xfId="0" applyFont="1" applyFill="1" applyBorder="1" applyAlignment="1">
      <alignment horizontal="center" vertical="center" wrapText="1"/>
    </xf>
    <xf numFmtId="0" fontId="0" fillId="0" borderId="14" xfId="61" applyFont="1" applyFill="1" applyBorder="1" applyAlignment="1">
      <alignment horizontal="left" vertical="center" wrapText="1"/>
      <protection/>
    </xf>
    <xf numFmtId="0" fontId="11" fillId="0" borderId="13"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0" fillId="34" borderId="0" xfId="0" applyFill="1" applyAlignment="1">
      <alignment horizontal="left" vertical="center"/>
    </xf>
    <xf numFmtId="0" fontId="0" fillId="34" borderId="0" xfId="0" applyFill="1" applyBorder="1" applyAlignment="1">
      <alignment horizontal="left" vertical="center" shrinkToFit="1"/>
    </xf>
    <xf numFmtId="0" fontId="0" fillId="34" borderId="0" xfId="0" applyFont="1" applyFill="1" applyAlignment="1">
      <alignment horizontal="left" vertical="center" shrinkToFit="1"/>
    </xf>
    <xf numFmtId="0" fontId="0" fillId="34" borderId="0" xfId="0" applyFill="1" applyAlignment="1">
      <alignment horizontal="left" vertical="center" shrinkToFit="1"/>
    </xf>
    <xf numFmtId="0" fontId="0" fillId="34" borderId="0" xfId="0" applyFont="1" applyFill="1" applyBorder="1" applyAlignment="1">
      <alignment horizontal="left" vertical="center" shrinkToFit="1"/>
    </xf>
    <xf numFmtId="0" fontId="0" fillId="34" borderId="49" xfId="0" applyFill="1" applyBorder="1" applyAlignment="1">
      <alignment horizontal="lef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5" fillId="34"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4" fillId="36" borderId="47" xfId="0" applyFont="1" applyFill="1" applyBorder="1" applyAlignment="1">
      <alignment horizontal="center" vertical="center" wrapText="1"/>
    </xf>
    <xf numFmtId="0" fontId="4" fillId="36" borderId="48" xfId="0" applyFont="1" applyFill="1" applyBorder="1" applyAlignment="1">
      <alignment horizontal="center" vertical="center" wrapText="1"/>
    </xf>
    <xf numFmtId="0" fontId="5" fillId="36" borderId="47" xfId="0" applyFont="1" applyFill="1" applyBorder="1" applyAlignment="1">
      <alignment horizontal="center" vertical="center" wrapText="1"/>
    </xf>
    <xf numFmtId="0" fontId="5" fillId="36" borderId="48" xfId="0" applyFont="1" applyFill="1" applyBorder="1" applyAlignment="1">
      <alignment horizontal="center" vertical="center" wrapText="1"/>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6" borderId="47"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8" fillId="34" borderId="54" xfId="0" applyFont="1" applyFill="1" applyBorder="1" applyAlignment="1">
      <alignment horizontal="center" vertical="center"/>
    </xf>
    <xf numFmtId="0" fontId="8" fillId="34" borderId="55" xfId="0" applyFont="1" applyFill="1" applyBorder="1" applyAlignment="1">
      <alignment horizontal="center" vertical="center"/>
    </xf>
    <xf numFmtId="0" fontId="6" fillId="34" borderId="50" xfId="0" applyFont="1" applyFill="1" applyBorder="1" applyAlignment="1">
      <alignment vertical="center"/>
    </xf>
    <xf numFmtId="0" fontId="6" fillId="34" borderId="51" xfId="0" applyFont="1" applyFill="1" applyBorder="1" applyAlignment="1">
      <alignment vertical="center"/>
    </xf>
    <xf numFmtId="0" fontId="6" fillId="34" borderId="52" xfId="0" applyFont="1" applyFill="1" applyBorder="1" applyAlignment="1">
      <alignment vertical="center"/>
    </xf>
    <xf numFmtId="0" fontId="6" fillId="34" borderId="53" xfId="0" applyFont="1" applyFill="1" applyBorder="1" applyAlignment="1">
      <alignment vertical="center"/>
    </xf>
    <xf numFmtId="0" fontId="0" fillId="34" borderId="0" xfId="0" applyFont="1" applyFill="1" applyAlignment="1">
      <alignment horizontal="center" vertical="center"/>
    </xf>
    <xf numFmtId="0" fontId="0" fillId="34" borderId="0" xfId="0" applyFont="1" applyFill="1" applyAlignment="1">
      <alignment horizontal="center" vertical="center" shrinkToFit="1"/>
    </xf>
    <xf numFmtId="0" fontId="0" fillId="34" borderId="62" xfId="0" applyFont="1" applyFill="1" applyBorder="1" applyAlignment="1">
      <alignment vertical="center"/>
    </xf>
    <xf numFmtId="0" fontId="0" fillId="34" borderId="28"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shrinkToFit="1"/>
    </xf>
    <xf numFmtId="0" fontId="0" fillId="34" borderId="22" xfId="0" applyFont="1" applyFill="1" applyBorder="1" applyAlignment="1">
      <alignment horizontal="center" vertical="center" wrapText="1"/>
    </xf>
    <xf numFmtId="0" fontId="13" fillId="34" borderId="31" xfId="0" applyFont="1" applyFill="1" applyBorder="1" applyAlignment="1">
      <alignment horizontal="left" vertical="center"/>
    </xf>
    <xf numFmtId="0" fontId="14" fillId="34" borderId="0" xfId="0" applyFont="1" applyFill="1" applyBorder="1" applyAlignment="1">
      <alignment vertical="center"/>
    </xf>
    <xf numFmtId="0" fontId="0" fillId="34" borderId="31"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pane xSplit="3" ySplit="4" topLeftCell="D5" activePane="bottomRight" state="frozen"/>
      <selection pane="topLeft" activeCell="A1" sqref="A1"/>
      <selection pane="topRight" activeCell="C1" sqref="C1"/>
      <selection pane="bottomLeft" activeCell="A5" sqref="A5"/>
      <selection pane="bottomRight" activeCell="B1" sqref="B1"/>
    </sheetView>
  </sheetViews>
  <sheetFormatPr defaultColWidth="9.00390625" defaultRowHeight="13.5"/>
  <cols>
    <col min="1" max="1" width="3.125" style="16" customWidth="1"/>
    <col min="2" max="2" width="3.375" style="16" customWidth="1"/>
    <col min="3" max="3" width="12.25390625" style="16" customWidth="1"/>
    <col min="4" max="4" width="75.375" style="16" customWidth="1"/>
    <col min="5" max="5" width="6.875" style="16" customWidth="1"/>
    <col min="6" max="6" width="6.50390625" style="16" customWidth="1"/>
    <col min="7" max="7" width="5.125" style="16" customWidth="1"/>
    <col min="8" max="8" width="4.25390625" style="16" customWidth="1"/>
    <col min="9" max="9" width="7.875" style="16" customWidth="1"/>
    <col min="10" max="10" width="5.125" style="16" customWidth="1"/>
    <col min="11" max="11" width="9.375" style="16" customWidth="1"/>
    <col min="12" max="12" width="8.50390625" style="16" customWidth="1"/>
    <col min="13" max="13" width="9.625" style="16" customWidth="1"/>
    <col min="14" max="14" width="11.625" style="16" customWidth="1"/>
    <col min="15" max="15" width="8.50390625" style="16" customWidth="1"/>
    <col min="16" max="16" width="11.375" style="16" customWidth="1"/>
    <col min="17" max="17" width="9.00390625" style="16" customWidth="1"/>
    <col min="18" max="18" width="6.625" style="16" customWidth="1"/>
    <col min="19" max="19" width="7.75390625" style="16" customWidth="1"/>
    <col min="20" max="16384" width="9.00390625" style="16" customWidth="1"/>
  </cols>
  <sheetData>
    <row r="1" spans="3:4" s="25" customFormat="1" ht="23.25" customHeight="1">
      <c r="C1" s="303" t="s">
        <v>247</v>
      </c>
      <c r="D1" s="303"/>
    </row>
    <row r="2" spans="3:4" s="25" customFormat="1" ht="14.25" thickBot="1">
      <c r="C2" s="304" t="s">
        <v>474</v>
      </c>
      <c r="D2" s="304"/>
    </row>
    <row r="3" spans="2:19" s="25" customFormat="1" ht="17.25" customHeight="1">
      <c r="B3" s="266"/>
      <c r="C3" s="267"/>
      <c r="D3" s="285" t="s">
        <v>248</v>
      </c>
      <c r="E3" s="276" t="s">
        <v>17</v>
      </c>
      <c r="F3" s="277"/>
      <c r="G3" s="272" t="s">
        <v>95</v>
      </c>
      <c r="H3" s="273"/>
      <c r="I3" s="274"/>
      <c r="J3" s="275"/>
      <c r="K3" s="270" t="s">
        <v>75</v>
      </c>
      <c r="L3" s="271"/>
      <c r="M3" s="271"/>
      <c r="N3" s="271"/>
      <c r="O3" s="271"/>
      <c r="P3" s="271"/>
      <c r="Q3" s="271"/>
      <c r="R3" s="271"/>
      <c r="S3" s="111"/>
    </row>
    <row r="4" spans="1:19" s="25" customFormat="1" ht="54" customHeight="1" thickBot="1">
      <c r="A4" s="27" t="s">
        <v>86</v>
      </c>
      <c r="B4" s="268"/>
      <c r="C4" s="269"/>
      <c r="D4" s="286"/>
      <c r="E4" s="112" t="s">
        <v>18</v>
      </c>
      <c r="F4" s="113" t="s">
        <v>19</v>
      </c>
      <c r="G4" s="114" t="s">
        <v>73</v>
      </c>
      <c r="H4" s="115" t="s">
        <v>105</v>
      </c>
      <c r="I4" s="116" t="s">
        <v>94</v>
      </c>
      <c r="J4" s="117" t="s">
        <v>82</v>
      </c>
      <c r="K4" s="118" t="s">
        <v>76</v>
      </c>
      <c r="L4" s="118" t="s">
        <v>78</v>
      </c>
      <c r="M4" s="118" t="s">
        <v>79</v>
      </c>
      <c r="N4" s="115" t="s">
        <v>87</v>
      </c>
      <c r="O4" s="115" t="s">
        <v>88</v>
      </c>
      <c r="P4" s="115" t="s">
        <v>77</v>
      </c>
      <c r="Q4" s="116" t="s">
        <v>83</v>
      </c>
      <c r="R4" s="116" t="s">
        <v>84</v>
      </c>
      <c r="S4" s="117" t="s">
        <v>80</v>
      </c>
    </row>
    <row r="5" spans="2:19" s="1" customFormat="1" ht="60.75" customHeight="1">
      <c r="B5" s="195">
        <v>1</v>
      </c>
      <c r="C5" s="222" t="s">
        <v>31</v>
      </c>
      <c r="D5" s="223" t="s">
        <v>435</v>
      </c>
      <c r="E5" s="224"/>
      <c r="F5" s="234" t="s">
        <v>436</v>
      </c>
      <c r="G5" s="226">
        <v>1</v>
      </c>
      <c r="H5" s="227"/>
      <c r="I5" s="228" t="s">
        <v>437</v>
      </c>
      <c r="J5" s="225" t="s">
        <v>99</v>
      </c>
      <c r="K5" s="229" t="s">
        <v>438</v>
      </c>
      <c r="L5" s="229" t="s">
        <v>98</v>
      </c>
      <c r="M5" s="230">
        <v>1</v>
      </c>
      <c r="N5" s="176" t="s">
        <v>439</v>
      </c>
      <c r="O5" s="231" t="s">
        <v>98</v>
      </c>
      <c r="P5" s="231" t="s">
        <v>29</v>
      </c>
      <c r="Q5" s="210" t="s">
        <v>100</v>
      </c>
      <c r="R5" s="232"/>
      <c r="S5" s="233"/>
    </row>
    <row r="6" spans="2:19" s="1" customFormat="1" ht="105" customHeight="1">
      <c r="B6" s="169">
        <v>2</v>
      </c>
      <c r="C6" s="8" t="s">
        <v>32</v>
      </c>
      <c r="D6" s="178" t="s">
        <v>450</v>
      </c>
      <c r="E6" s="179" t="s">
        <v>25</v>
      </c>
      <c r="F6" s="171"/>
      <c r="G6" s="172"/>
      <c r="H6" s="193">
        <v>1</v>
      </c>
      <c r="I6" s="174" t="s">
        <v>209</v>
      </c>
      <c r="J6" s="171" t="s">
        <v>97</v>
      </c>
      <c r="K6" s="211" t="s">
        <v>419</v>
      </c>
      <c r="L6" s="194"/>
      <c r="M6" s="250" t="s">
        <v>210</v>
      </c>
      <c r="N6" s="176" t="s">
        <v>451</v>
      </c>
      <c r="O6" s="176" t="s">
        <v>452</v>
      </c>
      <c r="P6" s="176" t="s">
        <v>453</v>
      </c>
      <c r="Q6" s="210" t="s">
        <v>100</v>
      </c>
      <c r="R6" s="189"/>
      <c r="S6" s="171"/>
    </row>
    <row r="7" spans="2:19" s="1" customFormat="1" ht="136.5" customHeight="1">
      <c r="B7" s="169">
        <v>3</v>
      </c>
      <c r="C7" s="8" t="s">
        <v>33</v>
      </c>
      <c r="D7" s="178" t="s">
        <v>134</v>
      </c>
      <c r="E7" s="170"/>
      <c r="F7" s="171">
        <v>1</v>
      </c>
      <c r="G7" s="172">
        <v>1</v>
      </c>
      <c r="H7" s="193"/>
      <c r="I7" s="174" t="s">
        <v>102</v>
      </c>
      <c r="J7" s="171"/>
      <c r="K7" s="211" t="s">
        <v>419</v>
      </c>
      <c r="L7" s="175"/>
      <c r="M7" s="187" t="s">
        <v>420</v>
      </c>
      <c r="N7" s="176" t="s">
        <v>133</v>
      </c>
      <c r="O7" s="180" t="s">
        <v>98</v>
      </c>
      <c r="P7" s="173" t="s">
        <v>98</v>
      </c>
      <c r="Q7" s="210" t="s">
        <v>131</v>
      </c>
      <c r="R7" s="175"/>
      <c r="S7" s="171"/>
    </row>
    <row r="8" spans="2:19" s="1" customFormat="1" ht="81" customHeight="1">
      <c r="B8" s="169">
        <v>4</v>
      </c>
      <c r="C8" s="8" t="s">
        <v>34</v>
      </c>
      <c r="D8" s="178" t="s">
        <v>101</v>
      </c>
      <c r="E8" s="256" t="s">
        <v>441</v>
      </c>
      <c r="F8" s="257"/>
      <c r="G8" s="172">
        <v>1</v>
      </c>
      <c r="H8" s="193"/>
      <c r="I8" s="174" t="s">
        <v>102</v>
      </c>
      <c r="J8" s="171" t="s">
        <v>97</v>
      </c>
      <c r="K8" s="179" t="s">
        <v>212</v>
      </c>
      <c r="L8" s="175"/>
      <c r="M8" s="180" t="s">
        <v>213</v>
      </c>
      <c r="N8" s="75" t="s">
        <v>285</v>
      </c>
      <c r="O8" s="187" t="s">
        <v>98</v>
      </c>
      <c r="P8" s="187" t="s">
        <v>98</v>
      </c>
      <c r="Q8" s="173" t="s">
        <v>218</v>
      </c>
      <c r="R8" s="173"/>
      <c r="S8" s="177"/>
    </row>
    <row r="9" spans="2:19" s="1" customFormat="1" ht="53.25" customHeight="1">
      <c r="B9" s="169">
        <v>5</v>
      </c>
      <c r="C9" s="8" t="s">
        <v>35</v>
      </c>
      <c r="D9" s="178" t="s">
        <v>0</v>
      </c>
      <c r="E9" s="278" t="s">
        <v>350</v>
      </c>
      <c r="F9" s="279"/>
      <c r="G9" s="172">
        <v>1</v>
      </c>
      <c r="H9" s="173">
        <v>1</v>
      </c>
      <c r="I9" s="174" t="s">
        <v>96</v>
      </c>
      <c r="J9" s="171" t="s">
        <v>97</v>
      </c>
      <c r="K9" s="179" t="s">
        <v>212</v>
      </c>
      <c r="L9" s="175"/>
      <c r="M9" s="180" t="s">
        <v>213</v>
      </c>
      <c r="N9" s="176" t="s">
        <v>351</v>
      </c>
      <c r="O9" s="173" t="s">
        <v>98</v>
      </c>
      <c r="P9" s="173" t="s">
        <v>352</v>
      </c>
      <c r="Q9" s="173" t="s">
        <v>218</v>
      </c>
      <c r="R9" s="175"/>
      <c r="S9" s="177"/>
    </row>
    <row r="10" spans="2:19" s="1" customFormat="1" ht="106.5" customHeight="1">
      <c r="B10" s="169">
        <v>6</v>
      </c>
      <c r="C10" s="8" t="s">
        <v>36</v>
      </c>
      <c r="D10" s="178" t="s">
        <v>427</v>
      </c>
      <c r="E10" s="179"/>
      <c r="F10" s="171">
        <v>1</v>
      </c>
      <c r="G10" s="172">
        <v>1</v>
      </c>
      <c r="H10" s="193">
        <v>1</v>
      </c>
      <c r="I10" s="208" t="s">
        <v>102</v>
      </c>
      <c r="J10" s="171" t="s">
        <v>97</v>
      </c>
      <c r="K10" s="179" t="s">
        <v>212</v>
      </c>
      <c r="L10" s="180" t="s">
        <v>98</v>
      </c>
      <c r="M10" s="180" t="s">
        <v>213</v>
      </c>
      <c r="N10" s="219" t="s">
        <v>124</v>
      </c>
      <c r="O10" s="180" t="s">
        <v>428</v>
      </c>
      <c r="P10" s="180" t="s">
        <v>115</v>
      </c>
      <c r="Q10" s="180" t="s">
        <v>218</v>
      </c>
      <c r="R10" s="180"/>
      <c r="S10" s="220"/>
    </row>
    <row r="11" spans="2:19" s="55" customFormat="1" ht="69.75" customHeight="1">
      <c r="B11" s="76">
        <v>7</v>
      </c>
      <c r="C11" s="63" t="s">
        <v>37</v>
      </c>
      <c r="D11" s="92" t="s">
        <v>281</v>
      </c>
      <c r="E11" s="281" t="s">
        <v>282</v>
      </c>
      <c r="F11" s="282"/>
      <c r="G11" s="78"/>
      <c r="H11" s="79">
        <v>1</v>
      </c>
      <c r="I11" s="80" t="s">
        <v>283</v>
      </c>
      <c r="J11" s="77"/>
      <c r="K11" s="89" t="s">
        <v>212</v>
      </c>
      <c r="L11" s="107" t="s">
        <v>284</v>
      </c>
      <c r="M11" s="89" t="s">
        <v>213</v>
      </c>
      <c r="N11" s="75" t="s">
        <v>285</v>
      </c>
      <c r="O11" s="75" t="s">
        <v>286</v>
      </c>
      <c r="P11" s="85" t="s">
        <v>287</v>
      </c>
      <c r="Q11" s="127" t="s">
        <v>218</v>
      </c>
      <c r="R11" s="127" t="s">
        <v>137</v>
      </c>
      <c r="S11" s="128"/>
    </row>
    <row r="12" spans="2:19" s="1" customFormat="1" ht="90.75" customHeight="1">
      <c r="B12" s="169">
        <v>8</v>
      </c>
      <c r="C12" s="8" t="s">
        <v>38</v>
      </c>
      <c r="D12" s="178" t="s">
        <v>104</v>
      </c>
      <c r="E12" s="278" t="s">
        <v>358</v>
      </c>
      <c r="F12" s="279"/>
      <c r="G12" s="172"/>
      <c r="H12" s="193">
        <v>1</v>
      </c>
      <c r="I12" s="174" t="s">
        <v>359</v>
      </c>
      <c r="J12" s="171" t="s">
        <v>97</v>
      </c>
      <c r="K12" s="89" t="s">
        <v>212</v>
      </c>
      <c r="L12" s="194"/>
      <c r="M12" s="89" t="s">
        <v>213</v>
      </c>
      <c r="N12" s="75" t="s">
        <v>285</v>
      </c>
      <c r="O12" s="187" t="s">
        <v>360</v>
      </c>
      <c r="P12" s="173" t="s">
        <v>203</v>
      </c>
      <c r="Q12" s="127" t="s">
        <v>218</v>
      </c>
      <c r="R12" s="189">
        <v>1</v>
      </c>
      <c r="S12" s="171"/>
    </row>
    <row r="13" spans="2:19" s="1" customFormat="1" ht="93" customHeight="1">
      <c r="B13" s="169">
        <v>9</v>
      </c>
      <c r="C13" s="8" t="s">
        <v>39</v>
      </c>
      <c r="D13" s="178" t="s">
        <v>145</v>
      </c>
      <c r="E13" s="179" t="s">
        <v>389</v>
      </c>
      <c r="F13" s="171"/>
      <c r="G13" s="172">
        <v>1</v>
      </c>
      <c r="H13" s="193"/>
      <c r="I13" s="174" t="s">
        <v>146</v>
      </c>
      <c r="J13" s="171" t="s">
        <v>97</v>
      </c>
      <c r="K13" s="89" t="s">
        <v>270</v>
      </c>
      <c r="L13" s="194"/>
      <c r="M13" s="204" t="s">
        <v>208</v>
      </c>
      <c r="N13" s="176" t="s">
        <v>390</v>
      </c>
      <c r="O13" s="176" t="s">
        <v>114</v>
      </c>
      <c r="P13" s="180" t="s">
        <v>391</v>
      </c>
      <c r="Q13" s="174" t="s">
        <v>100</v>
      </c>
      <c r="R13" s="174"/>
      <c r="S13" s="205" t="s">
        <v>307</v>
      </c>
    </row>
    <row r="14" spans="2:19" s="55" customFormat="1" ht="114.75" customHeight="1">
      <c r="B14" s="76">
        <v>10</v>
      </c>
      <c r="C14" s="63" t="s">
        <v>40</v>
      </c>
      <c r="D14" s="92" t="s">
        <v>293</v>
      </c>
      <c r="E14" s="130" t="s">
        <v>294</v>
      </c>
      <c r="F14" s="77"/>
      <c r="G14" s="78"/>
      <c r="H14" s="79">
        <v>1</v>
      </c>
      <c r="I14" s="80" t="s">
        <v>102</v>
      </c>
      <c r="J14" s="77" t="s">
        <v>99</v>
      </c>
      <c r="K14" s="89" t="s">
        <v>10</v>
      </c>
      <c r="L14" s="66"/>
      <c r="M14" s="89" t="s">
        <v>295</v>
      </c>
      <c r="N14" s="75" t="s">
        <v>11</v>
      </c>
      <c r="O14" s="84" t="s">
        <v>296</v>
      </c>
      <c r="P14" s="75" t="s">
        <v>298</v>
      </c>
      <c r="Q14" s="97" t="s">
        <v>297</v>
      </c>
      <c r="R14" s="127"/>
      <c r="S14" s="86"/>
    </row>
    <row r="15" spans="2:19" s="55" customFormat="1" ht="104.25" customHeight="1">
      <c r="B15" s="76">
        <v>11</v>
      </c>
      <c r="C15" s="63" t="s">
        <v>41</v>
      </c>
      <c r="D15" s="92" t="s">
        <v>149</v>
      </c>
      <c r="E15" s="130" t="s">
        <v>20</v>
      </c>
      <c r="F15" s="77"/>
      <c r="G15" s="78"/>
      <c r="H15" s="79">
        <v>1</v>
      </c>
      <c r="I15" s="80" t="s">
        <v>135</v>
      </c>
      <c r="J15" s="77" t="s">
        <v>97</v>
      </c>
      <c r="K15" s="89" t="s">
        <v>10</v>
      </c>
      <c r="L15" s="81"/>
      <c r="M15" s="89" t="s">
        <v>295</v>
      </c>
      <c r="N15" s="75" t="s">
        <v>320</v>
      </c>
      <c r="O15" s="75" t="s">
        <v>334</v>
      </c>
      <c r="P15" s="75" t="s">
        <v>335</v>
      </c>
      <c r="Q15" s="97" t="s">
        <v>297</v>
      </c>
      <c r="R15" s="97" t="s">
        <v>336</v>
      </c>
      <c r="S15" s="161" t="s">
        <v>423</v>
      </c>
    </row>
    <row r="16" spans="2:19" s="55" customFormat="1" ht="99" customHeight="1">
      <c r="B16" s="76">
        <v>12</v>
      </c>
      <c r="C16" s="63" t="s">
        <v>42</v>
      </c>
      <c r="D16" s="92" t="s">
        <v>330</v>
      </c>
      <c r="E16" s="287" t="s">
        <v>22</v>
      </c>
      <c r="F16" s="288"/>
      <c r="G16" s="78">
        <v>1</v>
      </c>
      <c r="H16" s="85">
        <v>1</v>
      </c>
      <c r="I16" s="160" t="s">
        <v>331</v>
      </c>
      <c r="J16" s="77" t="s">
        <v>99</v>
      </c>
      <c r="K16" s="66" t="s">
        <v>212</v>
      </c>
      <c r="L16" s="66"/>
      <c r="M16" s="66" t="s">
        <v>332</v>
      </c>
      <c r="N16" s="75" t="s">
        <v>320</v>
      </c>
      <c r="O16" s="75" t="s">
        <v>333</v>
      </c>
      <c r="P16" s="136" t="s">
        <v>237</v>
      </c>
      <c r="Q16" s="80" t="s">
        <v>100</v>
      </c>
      <c r="R16" s="127">
        <v>1</v>
      </c>
      <c r="S16" s="77"/>
    </row>
    <row r="17" spans="2:19" s="55" customFormat="1" ht="75" customHeight="1">
      <c r="B17" s="76">
        <v>13</v>
      </c>
      <c r="C17" s="63" t="s">
        <v>43</v>
      </c>
      <c r="D17" s="92" t="s">
        <v>242</v>
      </c>
      <c r="E17" s="283" t="s">
        <v>21</v>
      </c>
      <c r="F17" s="284"/>
      <c r="G17" s="78">
        <v>1</v>
      </c>
      <c r="H17" s="79">
        <v>1</v>
      </c>
      <c r="I17" s="80" t="s">
        <v>313</v>
      </c>
      <c r="J17" s="77" t="s">
        <v>97</v>
      </c>
      <c r="K17" s="89" t="s">
        <v>316</v>
      </c>
      <c r="L17" s="81"/>
      <c r="M17" s="81">
        <v>1</v>
      </c>
      <c r="N17" s="75" t="s">
        <v>136</v>
      </c>
      <c r="O17" s="75" t="s">
        <v>314</v>
      </c>
      <c r="P17" s="75" t="s">
        <v>315</v>
      </c>
      <c r="Q17" s="80" t="s">
        <v>131</v>
      </c>
      <c r="R17" s="87"/>
      <c r="S17" s="77"/>
    </row>
    <row r="18" spans="2:19" s="1" customFormat="1" ht="72" customHeight="1">
      <c r="B18" s="169">
        <v>14</v>
      </c>
      <c r="C18" s="8" t="s">
        <v>44</v>
      </c>
      <c r="D18" s="178" t="s">
        <v>381</v>
      </c>
      <c r="E18" s="278" t="s">
        <v>382</v>
      </c>
      <c r="F18" s="279"/>
      <c r="G18" s="172">
        <v>1</v>
      </c>
      <c r="H18" s="193">
        <v>1</v>
      </c>
      <c r="I18" s="174" t="s">
        <v>383</v>
      </c>
      <c r="J18" s="171" t="s">
        <v>97</v>
      </c>
      <c r="K18" s="89" t="s">
        <v>384</v>
      </c>
      <c r="L18" s="191" t="s">
        <v>385</v>
      </c>
      <c r="M18" s="191" t="s">
        <v>213</v>
      </c>
      <c r="N18" s="176" t="s">
        <v>351</v>
      </c>
      <c r="O18" s="203" t="s">
        <v>98</v>
      </c>
      <c r="P18" s="173" t="s">
        <v>98</v>
      </c>
      <c r="Q18" s="189" t="s">
        <v>100</v>
      </c>
      <c r="R18" s="189"/>
      <c r="S18" s="171"/>
    </row>
    <row r="19" spans="2:19" s="55" customFormat="1" ht="54.75" customHeight="1">
      <c r="B19" s="76">
        <v>15</v>
      </c>
      <c r="C19" s="63" t="s">
        <v>89</v>
      </c>
      <c r="D19" s="92" t="s">
        <v>309</v>
      </c>
      <c r="E19" s="283" t="s">
        <v>21</v>
      </c>
      <c r="F19" s="284"/>
      <c r="G19" s="78">
        <v>1</v>
      </c>
      <c r="H19" s="79">
        <v>1</v>
      </c>
      <c r="I19" s="80" t="s">
        <v>310</v>
      </c>
      <c r="J19" s="77" t="s">
        <v>97</v>
      </c>
      <c r="K19" s="66" t="s">
        <v>212</v>
      </c>
      <c r="L19" s="81"/>
      <c r="M19" s="89" t="s">
        <v>213</v>
      </c>
      <c r="N19" s="83" t="s">
        <v>224</v>
      </c>
      <c r="O19" s="75" t="s">
        <v>223</v>
      </c>
      <c r="P19" s="85" t="s">
        <v>115</v>
      </c>
      <c r="Q19" s="127" t="s">
        <v>218</v>
      </c>
      <c r="R19" s="87"/>
      <c r="S19" s="77" t="s">
        <v>106</v>
      </c>
    </row>
    <row r="20" spans="2:19" s="55" customFormat="1" ht="84.75" customHeight="1">
      <c r="B20" s="76">
        <v>16</v>
      </c>
      <c r="C20" s="63" t="s">
        <v>45</v>
      </c>
      <c r="D20" s="92" t="s">
        <v>269</v>
      </c>
      <c r="E20" s="82"/>
      <c r="F20" s="77"/>
      <c r="G20" s="78"/>
      <c r="H20" s="79">
        <v>1</v>
      </c>
      <c r="I20" s="80" t="s">
        <v>204</v>
      </c>
      <c r="J20" s="77" t="s">
        <v>97</v>
      </c>
      <c r="K20" s="89" t="s">
        <v>270</v>
      </c>
      <c r="L20" s="81"/>
      <c r="M20" s="89" t="s">
        <v>386</v>
      </c>
      <c r="N20" s="75" t="s">
        <v>129</v>
      </c>
      <c r="O20" s="85" t="s">
        <v>98</v>
      </c>
      <c r="P20" s="83" t="s">
        <v>98</v>
      </c>
      <c r="Q20" s="80" t="s">
        <v>131</v>
      </c>
      <c r="R20" s="87"/>
      <c r="S20" s="77" t="s">
        <v>126</v>
      </c>
    </row>
    <row r="21" spans="2:19" s="1" customFormat="1" ht="69" customHeight="1">
      <c r="B21" s="169">
        <v>17</v>
      </c>
      <c r="C21" s="8" t="s">
        <v>46</v>
      </c>
      <c r="D21" s="178" t="s">
        <v>396</v>
      </c>
      <c r="E21" s="278" t="s">
        <v>21</v>
      </c>
      <c r="F21" s="279"/>
      <c r="G21" s="172">
        <v>1</v>
      </c>
      <c r="H21" s="193">
        <v>1</v>
      </c>
      <c r="I21" s="174" t="s">
        <v>127</v>
      </c>
      <c r="J21" s="171" t="s">
        <v>97</v>
      </c>
      <c r="K21" s="89" t="s">
        <v>212</v>
      </c>
      <c r="L21" s="175"/>
      <c r="M21" s="89" t="s">
        <v>213</v>
      </c>
      <c r="N21" s="84" t="s">
        <v>398</v>
      </c>
      <c r="O21" s="173" t="s">
        <v>397</v>
      </c>
      <c r="P21" s="173" t="s">
        <v>399</v>
      </c>
      <c r="Q21" s="97" t="s">
        <v>400</v>
      </c>
      <c r="R21" s="175"/>
      <c r="S21" s="206" t="s">
        <v>128</v>
      </c>
    </row>
    <row r="22" spans="2:19" s="119" customFormat="1" ht="73.5" customHeight="1">
      <c r="B22" s="90">
        <v>18</v>
      </c>
      <c r="C22" s="91" t="s">
        <v>47</v>
      </c>
      <c r="D22" s="92" t="s">
        <v>264</v>
      </c>
      <c r="E22" s="283" t="s">
        <v>265</v>
      </c>
      <c r="F22" s="284"/>
      <c r="G22" s="93">
        <v>1</v>
      </c>
      <c r="H22" s="94">
        <v>1</v>
      </c>
      <c r="I22" s="95" t="s">
        <v>102</v>
      </c>
      <c r="J22" s="96"/>
      <c r="K22" s="89" t="s">
        <v>212</v>
      </c>
      <c r="L22" s="89" t="s">
        <v>98</v>
      </c>
      <c r="M22" s="89" t="s">
        <v>213</v>
      </c>
      <c r="N22" s="84" t="s">
        <v>224</v>
      </c>
      <c r="O22" s="84" t="s">
        <v>266</v>
      </c>
      <c r="P22" s="84" t="s">
        <v>115</v>
      </c>
      <c r="Q22" s="97" t="s">
        <v>218</v>
      </c>
      <c r="R22" s="97"/>
      <c r="S22" s="96" t="s">
        <v>113</v>
      </c>
    </row>
    <row r="23" spans="2:19" s="55" customFormat="1" ht="60.75" customHeight="1">
      <c r="B23" s="76">
        <v>19</v>
      </c>
      <c r="C23" s="63" t="s">
        <v>48</v>
      </c>
      <c r="D23" s="92" t="s">
        <v>122</v>
      </c>
      <c r="E23" s="82"/>
      <c r="F23" s="77">
        <v>1</v>
      </c>
      <c r="G23" s="78">
        <v>1</v>
      </c>
      <c r="H23" s="79">
        <v>1</v>
      </c>
      <c r="I23" s="80" t="s">
        <v>102</v>
      </c>
      <c r="J23" s="77" t="s">
        <v>97</v>
      </c>
      <c r="K23" s="191" t="s">
        <v>212</v>
      </c>
      <c r="L23" s="81"/>
      <c r="M23" s="180" t="s">
        <v>213</v>
      </c>
      <c r="N23" s="83">
        <v>1</v>
      </c>
      <c r="O23" s="85" t="s">
        <v>434</v>
      </c>
      <c r="P23" s="83" t="s">
        <v>98</v>
      </c>
      <c r="Q23" s="98"/>
      <c r="R23" s="87"/>
      <c r="S23" s="86"/>
    </row>
    <row r="24" spans="2:19" s="55" customFormat="1" ht="124.5" customHeight="1">
      <c r="B24" s="76">
        <v>20</v>
      </c>
      <c r="C24" s="162" t="s">
        <v>81</v>
      </c>
      <c r="D24" s="213" t="s">
        <v>132</v>
      </c>
      <c r="E24" s="283" t="s">
        <v>7</v>
      </c>
      <c r="F24" s="284"/>
      <c r="G24" s="78">
        <v>1</v>
      </c>
      <c r="H24" s="79">
        <v>1</v>
      </c>
      <c r="I24" s="80" t="s">
        <v>110</v>
      </c>
      <c r="J24" s="77" t="s">
        <v>97</v>
      </c>
      <c r="K24" s="81">
        <v>1</v>
      </c>
      <c r="L24" s="81"/>
      <c r="M24" s="163">
        <v>1</v>
      </c>
      <c r="N24" s="75" t="s">
        <v>147</v>
      </c>
      <c r="O24" s="83"/>
      <c r="P24" s="75" t="s">
        <v>148</v>
      </c>
      <c r="Q24" s="75" t="s">
        <v>220</v>
      </c>
      <c r="R24" s="163"/>
      <c r="S24" s="86"/>
    </row>
    <row r="25" spans="2:19" s="1" customFormat="1" ht="87.75" customHeight="1">
      <c r="B25" s="195">
        <v>21</v>
      </c>
      <c r="C25" s="8" t="s">
        <v>49</v>
      </c>
      <c r="D25" s="178" t="s">
        <v>361</v>
      </c>
      <c r="E25" s="170"/>
      <c r="F25" s="171">
        <v>1</v>
      </c>
      <c r="G25" s="172">
        <v>1</v>
      </c>
      <c r="H25" s="193">
        <v>1</v>
      </c>
      <c r="I25" s="174" t="s">
        <v>362</v>
      </c>
      <c r="J25" s="171" t="s">
        <v>97</v>
      </c>
      <c r="K25" s="191" t="s">
        <v>212</v>
      </c>
      <c r="L25" s="12" t="s">
        <v>98</v>
      </c>
      <c r="M25" s="180" t="s">
        <v>213</v>
      </c>
      <c r="N25" s="176" t="s">
        <v>363</v>
      </c>
      <c r="O25" s="176" t="s">
        <v>364</v>
      </c>
      <c r="P25" s="187" t="s">
        <v>98</v>
      </c>
      <c r="Q25" s="180" t="s">
        <v>218</v>
      </c>
      <c r="R25" s="175"/>
      <c r="S25" s="171"/>
    </row>
    <row r="26" spans="2:19" s="1" customFormat="1" ht="57" customHeight="1">
      <c r="B26" s="169">
        <v>22</v>
      </c>
      <c r="C26" s="8" t="s">
        <v>50</v>
      </c>
      <c r="D26" s="178" t="s">
        <v>125</v>
      </c>
      <c r="E26" s="278" t="s">
        <v>25</v>
      </c>
      <c r="F26" s="279"/>
      <c r="G26" s="172">
        <v>1</v>
      </c>
      <c r="H26" s="193">
        <v>1</v>
      </c>
      <c r="I26" s="174" t="s">
        <v>473</v>
      </c>
      <c r="J26" s="171" t="s">
        <v>97</v>
      </c>
      <c r="K26" s="194">
        <v>1</v>
      </c>
      <c r="L26" s="194"/>
      <c r="M26" s="194">
        <v>1</v>
      </c>
      <c r="N26" s="176" t="s">
        <v>141</v>
      </c>
      <c r="O26" s="176" t="s">
        <v>140</v>
      </c>
      <c r="P26" s="173" t="s">
        <v>115</v>
      </c>
      <c r="Q26" s="174" t="s">
        <v>100</v>
      </c>
      <c r="R26" s="212"/>
      <c r="S26" s="171"/>
    </row>
    <row r="27" spans="2:19" s="55" customFormat="1" ht="68.25" customHeight="1">
      <c r="B27" s="76">
        <v>23</v>
      </c>
      <c r="C27" s="63" t="s">
        <v>51</v>
      </c>
      <c r="D27" s="92" t="s">
        <v>302</v>
      </c>
      <c r="E27" s="130" t="s">
        <v>24</v>
      </c>
      <c r="F27" s="77"/>
      <c r="G27" s="78">
        <v>1</v>
      </c>
      <c r="H27" s="79">
        <v>1</v>
      </c>
      <c r="I27" s="80" t="s">
        <v>231</v>
      </c>
      <c r="J27" s="77" t="s">
        <v>97</v>
      </c>
      <c r="K27" s="89" t="s">
        <v>212</v>
      </c>
      <c r="L27" s="81"/>
      <c r="M27" s="89" t="s">
        <v>213</v>
      </c>
      <c r="N27" s="83" t="s">
        <v>103</v>
      </c>
      <c r="O27" s="75" t="s">
        <v>232</v>
      </c>
      <c r="P27" s="83" t="s">
        <v>304</v>
      </c>
      <c r="Q27" s="97" t="s">
        <v>218</v>
      </c>
      <c r="R27" s="80" t="s">
        <v>303</v>
      </c>
      <c r="S27" s="86"/>
    </row>
    <row r="28" spans="2:19" s="1" customFormat="1" ht="44.25" customHeight="1">
      <c r="B28" s="169">
        <v>24</v>
      </c>
      <c r="C28" s="8" t="s">
        <v>52</v>
      </c>
      <c r="D28" s="178" t="s">
        <v>486</v>
      </c>
      <c r="E28" s="170"/>
      <c r="F28" s="171">
        <v>1</v>
      </c>
      <c r="G28" s="172">
        <v>1</v>
      </c>
      <c r="H28" s="193">
        <v>1</v>
      </c>
      <c r="I28" s="174" t="s">
        <v>138</v>
      </c>
      <c r="J28" s="171" t="s">
        <v>97</v>
      </c>
      <c r="K28" s="89" t="s">
        <v>212</v>
      </c>
      <c r="L28" s="194"/>
      <c r="M28" s="89" t="s">
        <v>213</v>
      </c>
      <c r="N28" s="187" t="s">
        <v>139</v>
      </c>
      <c r="O28" s="187" t="s">
        <v>487</v>
      </c>
      <c r="P28" s="187" t="s">
        <v>98</v>
      </c>
      <c r="Q28" s="84" t="s">
        <v>218</v>
      </c>
      <c r="R28" s="189">
        <v>1</v>
      </c>
      <c r="S28" s="206"/>
    </row>
    <row r="29" spans="2:19" s="55" customFormat="1" ht="87.75" customHeight="1">
      <c r="B29" s="76">
        <v>25</v>
      </c>
      <c r="C29" s="63" t="s">
        <v>53</v>
      </c>
      <c r="D29" s="92" t="s">
        <v>342</v>
      </c>
      <c r="E29" s="82"/>
      <c r="F29" s="77"/>
      <c r="G29" s="78">
        <v>1</v>
      </c>
      <c r="H29" s="79">
        <v>1</v>
      </c>
      <c r="I29" s="80" t="s">
        <v>343</v>
      </c>
      <c r="J29" s="77" t="s">
        <v>99</v>
      </c>
      <c r="K29" s="89" t="s">
        <v>212</v>
      </c>
      <c r="L29" s="81"/>
      <c r="M29" s="84" t="s">
        <v>213</v>
      </c>
      <c r="N29" s="75" t="s">
        <v>344</v>
      </c>
      <c r="O29" s="83" t="s">
        <v>345</v>
      </c>
      <c r="P29" s="83" t="s">
        <v>346</v>
      </c>
      <c r="Q29" s="84" t="s">
        <v>218</v>
      </c>
      <c r="R29" s="87"/>
      <c r="S29" s="77"/>
    </row>
    <row r="30" spans="2:19" s="1" customFormat="1" ht="78" customHeight="1">
      <c r="B30" s="169">
        <v>26</v>
      </c>
      <c r="C30" s="200" t="s">
        <v>54</v>
      </c>
      <c r="D30" s="178" t="s">
        <v>109</v>
      </c>
      <c r="E30" s="170"/>
      <c r="F30" s="171"/>
      <c r="G30" s="172">
        <v>1</v>
      </c>
      <c r="H30" s="193">
        <v>1</v>
      </c>
      <c r="I30" s="174" t="s">
        <v>369</v>
      </c>
      <c r="J30" s="171" t="s">
        <v>97</v>
      </c>
      <c r="K30" s="191" t="s">
        <v>370</v>
      </c>
      <c r="L30" s="194"/>
      <c r="M30" s="191" t="s">
        <v>213</v>
      </c>
      <c r="N30" s="75" t="s">
        <v>371</v>
      </c>
      <c r="O30" s="176" t="s">
        <v>372</v>
      </c>
      <c r="P30" s="176" t="s">
        <v>373</v>
      </c>
      <c r="Q30" s="84" t="s">
        <v>218</v>
      </c>
      <c r="R30" s="174" t="s">
        <v>205</v>
      </c>
      <c r="S30" s="177"/>
    </row>
    <row r="31" spans="2:19" s="1" customFormat="1" ht="69.75" customHeight="1">
      <c r="B31" s="169">
        <v>27</v>
      </c>
      <c r="C31" s="8" t="s">
        <v>55</v>
      </c>
      <c r="D31" s="178" t="s">
        <v>107</v>
      </c>
      <c r="E31" s="170" t="s">
        <v>23</v>
      </c>
      <c r="F31" s="171"/>
      <c r="G31" s="172"/>
      <c r="H31" s="193">
        <v>1</v>
      </c>
      <c r="I31" s="174" t="s">
        <v>142</v>
      </c>
      <c r="J31" s="171" t="s">
        <v>97</v>
      </c>
      <c r="K31" s="194">
        <v>1</v>
      </c>
      <c r="L31" s="194">
        <v>1</v>
      </c>
      <c r="M31" s="191">
        <v>1</v>
      </c>
      <c r="N31" s="176" t="s">
        <v>108</v>
      </c>
      <c r="O31" s="176" t="s">
        <v>235</v>
      </c>
      <c r="P31" s="176" t="s">
        <v>424</v>
      </c>
      <c r="Q31" s="212">
        <v>1</v>
      </c>
      <c r="R31" s="212"/>
      <c r="S31" s="171"/>
    </row>
    <row r="32" spans="2:19" s="1" customFormat="1" ht="51.75" customHeight="1">
      <c r="B32" s="169">
        <v>28</v>
      </c>
      <c r="C32" s="8" t="s">
        <v>56</v>
      </c>
      <c r="D32" s="178" t="s">
        <v>16</v>
      </c>
      <c r="E32" s="170"/>
      <c r="F32" s="171">
        <v>1</v>
      </c>
      <c r="G32" s="184">
        <v>1</v>
      </c>
      <c r="H32" s="185">
        <v>1</v>
      </c>
      <c r="I32" s="174" t="s">
        <v>482</v>
      </c>
      <c r="J32" s="171"/>
      <c r="K32" s="209">
        <v>1</v>
      </c>
      <c r="L32" s="209"/>
      <c r="M32" s="209">
        <v>1</v>
      </c>
      <c r="N32" s="187">
        <v>1</v>
      </c>
      <c r="O32" s="176" t="s">
        <v>483</v>
      </c>
      <c r="P32" s="187" t="s">
        <v>98</v>
      </c>
      <c r="Q32" s="247">
        <v>1</v>
      </c>
      <c r="R32" s="247"/>
      <c r="S32" s="171" t="s">
        <v>197</v>
      </c>
    </row>
    <row r="33" spans="2:19" s="55" customFormat="1" ht="73.5" customHeight="1">
      <c r="B33" s="103">
        <v>29</v>
      </c>
      <c r="C33" s="104" t="s">
        <v>57</v>
      </c>
      <c r="D33" s="92" t="s">
        <v>221</v>
      </c>
      <c r="E33" s="281" t="s">
        <v>8</v>
      </c>
      <c r="F33" s="282"/>
      <c r="G33" s="99">
        <v>1</v>
      </c>
      <c r="H33" s="100">
        <v>1</v>
      </c>
      <c r="I33" s="80" t="s">
        <v>318</v>
      </c>
      <c r="J33" s="135"/>
      <c r="K33" s="89" t="s">
        <v>212</v>
      </c>
      <c r="L33" s="84" t="s">
        <v>319</v>
      </c>
      <c r="M33" s="84" t="s">
        <v>213</v>
      </c>
      <c r="N33" s="75" t="s">
        <v>320</v>
      </c>
      <c r="O33" s="75" t="s">
        <v>321</v>
      </c>
      <c r="P33" s="85" t="s">
        <v>98</v>
      </c>
      <c r="Q33" s="84" t="s">
        <v>218</v>
      </c>
      <c r="R33" s="85"/>
      <c r="S33" s="135"/>
    </row>
    <row r="34" spans="2:19" s="1" customFormat="1" ht="102.75" customHeight="1">
      <c r="B34" s="182">
        <v>30</v>
      </c>
      <c r="C34" s="183" t="s">
        <v>58</v>
      </c>
      <c r="D34" s="178" t="s">
        <v>3</v>
      </c>
      <c r="E34" s="258" t="s">
        <v>463</v>
      </c>
      <c r="F34" s="259"/>
      <c r="G34" s="184">
        <v>1</v>
      </c>
      <c r="H34" s="185">
        <v>1</v>
      </c>
      <c r="I34" s="174" t="s">
        <v>102</v>
      </c>
      <c r="J34" s="171"/>
      <c r="K34" s="89" t="s">
        <v>212</v>
      </c>
      <c r="L34" s="191" t="s">
        <v>464</v>
      </c>
      <c r="M34" s="84" t="s">
        <v>213</v>
      </c>
      <c r="N34" s="75" t="s">
        <v>320</v>
      </c>
      <c r="O34" s="176" t="s">
        <v>465</v>
      </c>
      <c r="P34" s="75" t="s">
        <v>466</v>
      </c>
      <c r="Q34" s="84" t="s">
        <v>218</v>
      </c>
      <c r="R34" s="247"/>
      <c r="S34" s="171"/>
    </row>
    <row r="35" spans="2:19" s="1" customFormat="1" ht="114" customHeight="1">
      <c r="B35" s="182">
        <v>31</v>
      </c>
      <c r="C35" s="183" t="s">
        <v>59</v>
      </c>
      <c r="D35" s="178" t="s">
        <v>403</v>
      </c>
      <c r="E35" s="179" t="s">
        <v>26</v>
      </c>
      <c r="F35" s="171"/>
      <c r="G35" s="184">
        <v>1</v>
      </c>
      <c r="H35" s="185">
        <v>1</v>
      </c>
      <c r="I35" s="174" t="s">
        <v>404</v>
      </c>
      <c r="J35" s="171" t="s">
        <v>97</v>
      </c>
      <c r="K35" s="191" t="s">
        <v>405</v>
      </c>
      <c r="L35" s="191" t="s">
        <v>406</v>
      </c>
      <c r="M35" s="191" t="s">
        <v>407</v>
      </c>
      <c r="N35" s="75" t="s">
        <v>408</v>
      </c>
      <c r="O35" s="173" t="s">
        <v>98</v>
      </c>
      <c r="P35" s="173" t="s">
        <v>98</v>
      </c>
      <c r="Q35" s="208" t="s">
        <v>409</v>
      </c>
      <c r="R35" s="192" t="s">
        <v>410</v>
      </c>
      <c r="S35" s="171"/>
    </row>
    <row r="36" spans="2:19" s="1" customFormat="1" ht="71.25" customHeight="1">
      <c r="B36" s="182">
        <v>32</v>
      </c>
      <c r="C36" s="254" t="s">
        <v>60</v>
      </c>
      <c r="D36" s="178" t="s">
        <v>12</v>
      </c>
      <c r="E36" s="258" t="s">
        <v>13</v>
      </c>
      <c r="F36" s="259"/>
      <c r="G36" s="184">
        <v>1</v>
      </c>
      <c r="H36" s="185">
        <v>1</v>
      </c>
      <c r="I36" s="174" t="s">
        <v>102</v>
      </c>
      <c r="J36" s="171" t="s">
        <v>99</v>
      </c>
      <c r="K36" s="191" t="s">
        <v>14</v>
      </c>
      <c r="L36" s="209"/>
      <c r="M36" s="84" t="s">
        <v>470</v>
      </c>
      <c r="N36" s="75" t="s">
        <v>276</v>
      </c>
      <c r="O36" s="176" t="s">
        <v>469</v>
      </c>
      <c r="P36" s="173" t="s">
        <v>471</v>
      </c>
      <c r="Q36" s="84" t="s">
        <v>218</v>
      </c>
      <c r="R36" s="189"/>
      <c r="S36" s="171"/>
    </row>
    <row r="37" spans="2:19" s="1" customFormat="1" ht="45.75" customHeight="1">
      <c r="B37" s="182">
        <v>33</v>
      </c>
      <c r="C37" s="183" t="s">
        <v>61</v>
      </c>
      <c r="D37" s="178" t="s">
        <v>116</v>
      </c>
      <c r="E37" s="211" t="s">
        <v>441</v>
      </c>
      <c r="F37" s="171"/>
      <c r="G37" s="184"/>
      <c r="H37" s="185">
        <v>1</v>
      </c>
      <c r="I37" s="174" t="s">
        <v>102</v>
      </c>
      <c r="J37" s="171" t="s">
        <v>97</v>
      </c>
      <c r="K37" s="89" t="s">
        <v>212</v>
      </c>
      <c r="L37" s="209"/>
      <c r="M37" s="209">
        <v>1</v>
      </c>
      <c r="N37" s="176" t="s">
        <v>443</v>
      </c>
      <c r="O37" s="83" t="s">
        <v>442</v>
      </c>
      <c r="P37" s="173" t="s">
        <v>243</v>
      </c>
      <c r="Q37" s="84" t="s">
        <v>218</v>
      </c>
      <c r="R37" s="247"/>
      <c r="S37" s="171"/>
    </row>
    <row r="38" spans="2:19" s="55" customFormat="1" ht="118.5" customHeight="1">
      <c r="B38" s="103">
        <v>34</v>
      </c>
      <c r="C38" s="104" t="s">
        <v>62</v>
      </c>
      <c r="D38" s="92" t="s">
        <v>111</v>
      </c>
      <c r="E38" s="130" t="s">
        <v>323</v>
      </c>
      <c r="F38" s="77"/>
      <c r="G38" s="99">
        <v>1</v>
      </c>
      <c r="H38" s="100">
        <v>1</v>
      </c>
      <c r="I38" s="80" t="s">
        <v>207</v>
      </c>
      <c r="J38" s="77" t="s">
        <v>97</v>
      </c>
      <c r="K38" s="89" t="s">
        <v>212</v>
      </c>
      <c r="L38" s="84"/>
      <c r="M38" s="84" t="s">
        <v>324</v>
      </c>
      <c r="N38" s="136" t="s">
        <v>276</v>
      </c>
      <c r="O38" s="84" t="s">
        <v>112</v>
      </c>
      <c r="P38" s="136" t="s">
        <v>325</v>
      </c>
      <c r="Q38" s="84" t="s">
        <v>218</v>
      </c>
      <c r="R38" s="97"/>
      <c r="S38" s="96"/>
    </row>
    <row r="39" spans="2:19" s="1" customFormat="1" ht="77.25" customHeight="1">
      <c r="B39" s="182">
        <v>35</v>
      </c>
      <c r="C39" s="183" t="s">
        <v>63</v>
      </c>
      <c r="D39" s="178" t="s">
        <v>447</v>
      </c>
      <c r="E39" s="179" t="s">
        <v>446</v>
      </c>
      <c r="F39" s="171"/>
      <c r="G39" s="184"/>
      <c r="H39" s="185">
        <v>1</v>
      </c>
      <c r="I39" s="174" t="s">
        <v>200</v>
      </c>
      <c r="J39" s="171" t="s">
        <v>99</v>
      </c>
      <c r="K39" s="89" t="s">
        <v>212</v>
      </c>
      <c r="L39" s="186"/>
      <c r="M39" s="84" t="s">
        <v>448</v>
      </c>
      <c r="N39" s="136" t="s">
        <v>276</v>
      </c>
      <c r="O39" s="173" t="s">
        <v>98</v>
      </c>
      <c r="P39" s="173" t="s">
        <v>98</v>
      </c>
      <c r="Q39" s="84" t="s">
        <v>218</v>
      </c>
      <c r="R39" s="247"/>
      <c r="S39" s="171"/>
    </row>
    <row r="40" spans="2:19" s="1" customFormat="1" ht="80.25" customHeight="1">
      <c r="B40" s="182">
        <v>36</v>
      </c>
      <c r="C40" s="183" t="s">
        <v>64</v>
      </c>
      <c r="D40" s="255" t="s">
        <v>240</v>
      </c>
      <c r="E40" s="280" t="s">
        <v>478</v>
      </c>
      <c r="F40" s="279"/>
      <c r="G40" s="184">
        <v>1</v>
      </c>
      <c r="H40" s="185">
        <v>1</v>
      </c>
      <c r="I40" s="174" t="s">
        <v>241</v>
      </c>
      <c r="J40" s="171" t="s">
        <v>97</v>
      </c>
      <c r="K40" s="89" t="s">
        <v>212</v>
      </c>
      <c r="L40" s="173" t="s">
        <v>479</v>
      </c>
      <c r="M40" s="89" t="s">
        <v>213</v>
      </c>
      <c r="N40" s="136" t="s">
        <v>276</v>
      </c>
      <c r="O40" s="180" t="s">
        <v>480</v>
      </c>
      <c r="P40" s="173" t="s">
        <v>481</v>
      </c>
      <c r="Q40" s="84" t="s">
        <v>218</v>
      </c>
      <c r="R40" s="247"/>
      <c r="S40" s="171"/>
    </row>
    <row r="41" spans="2:19" s="1" customFormat="1" ht="114" customHeight="1">
      <c r="B41" s="182">
        <v>37</v>
      </c>
      <c r="C41" s="183" t="s">
        <v>65</v>
      </c>
      <c r="D41" s="190" t="s">
        <v>119</v>
      </c>
      <c r="E41" s="179" t="s">
        <v>9</v>
      </c>
      <c r="F41" s="171"/>
      <c r="G41" s="184">
        <v>1</v>
      </c>
      <c r="H41" s="185">
        <v>1</v>
      </c>
      <c r="I41" s="174" t="s">
        <v>120</v>
      </c>
      <c r="J41" s="171" t="s">
        <v>97</v>
      </c>
      <c r="K41" s="191" t="s">
        <v>212</v>
      </c>
      <c r="L41" s="186"/>
      <c r="M41" s="187" t="s">
        <v>228</v>
      </c>
      <c r="N41" s="75" t="s">
        <v>276</v>
      </c>
      <c r="O41" s="176" t="s">
        <v>354</v>
      </c>
      <c r="P41" s="173" t="s">
        <v>98</v>
      </c>
      <c r="Q41" s="188" t="s">
        <v>229</v>
      </c>
      <c r="R41" s="192" t="s">
        <v>355</v>
      </c>
      <c r="S41" s="171"/>
    </row>
    <row r="42" spans="2:19" s="55" customFormat="1" ht="73.5" customHeight="1">
      <c r="B42" s="103">
        <v>38</v>
      </c>
      <c r="C42" s="104" t="s">
        <v>66</v>
      </c>
      <c r="D42" s="92" t="s">
        <v>251</v>
      </c>
      <c r="E42" s="82">
        <v>1</v>
      </c>
      <c r="F42" s="77"/>
      <c r="G42" s="99"/>
      <c r="H42" s="100">
        <v>1</v>
      </c>
      <c r="I42" s="80" t="s">
        <v>117</v>
      </c>
      <c r="J42" s="77" t="s">
        <v>99</v>
      </c>
      <c r="K42" s="107" t="s">
        <v>252</v>
      </c>
      <c r="L42" s="101"/>
      <c r="M42" s="84" t="s">
        <v>253</v>
      </c>
      <c r="N42" s="75" t="s">
        <v>118</v>
      </c>
      <c r="O42" s="75" t="s">
        <v>254</v>
      </c>
      <c r="P42" s="85" t="s">
        <v>98</v>
      </c>
      <c r="Q42" s="106"/>
      <c r="R42" s="102"/>
      <c r="S42" s="77"/>
    </row>
    <row r="43" spans="2:19" s="1" customFormat="1" ht="72.75" customHeight="1">
      <c r="B43" s="182">
        <v>39</v>
      </c>
      <c r="C43" s="183" t="s">
        <v>67</v>
      </c>
      <c r="D43" s="178" t="s">
        <v>130</v>
      </c>
      <c r="E43" s="179" t="s">
        <v>27</v>
      </c>
      <c r="F43" s="171"/>
      <c r="G43" s="184"/>
      <c r="H43" s="185">
        <v>1</v>
      </c>
      <c r="I43" s="174" t="s">
        <v>217</v>
      </c>
      <c r="J43" s="171" t="s">
        <v>99</v>
      </c>
      <c r="K43" s="191" t="s">
        <v>212</v>
      </c>
      <c r="L43" s="186"/>
      <c r="M43" s="180" t="s">
        <v>213</v>
      </c>
      <c r="N43" s="75" t="s">
        <v>276</v>
      </c>
      <c r="O43" s="176" t="s">
        <v>458</v>
      </c>
      <c r="P43" s="176" t="s">
        <v>459</v>
      </c>
      <c r="Q43" s="192" t="s">
        <v>218</v>
      </c>
      <c r="R43" s="247"/>
      <c r="S43" s="253"/>
    </row>
    <row r="44" spans="2:19" s="55" customFormat="1" ht="70.5" customHeight="1">
      <c r="B44" s="103">
        <v>40</v>
      </c>
      <c r="C44" s="104" t="s">
        <v>68</v>
      </c>
      <c r="D44" s="92" t="s">
        <v>275</v>
      </c>
      <c r="E44" s="121">
        <v>1</v>
      </c>
      <c r="F44" s="105"/>
      <c r="G44" s="122">
        <v>1</v>
      </c>
      <c r="H44" s="123"/>
      <c r="I44" s="124" t="s">
        <v>142</v>
      </c>
      <c r="J44" s="105"/>
      <c r="K44" s="89" t="s">
        <v>212</v>
      </c>
      <c r="L44" s="70"/>
      <c r="M44" s="70" t="s">
        <v>213</v>
      </c>
      <c r="N44" s="75" t="s">
        <v>276</v>
      </c>
      <c r="O44" s="125" t="s">
        <v>277</v>
      </c>
      <c r="P44" s="88"/>
      <c r="Q44" s="97" t="s">
        <v>218</v>
      </c>
      <c r="R44" s="126"/>
      <c r="S44" s="105"/>
    </row>
    <row r="45" spans="2:19" s="1" customFormat="1" ht="72.75" customHeight="1">
      <c r="B45" s="182">
        <v>41</v>
      </c>
      <c r="C45" s="183" t="s">
        <v>69</v>
      </c>
      <c r="D45" s="178" t="s">
        <v>413</v>
      </c>
      <c r="E45" s="132" t="s">
        <v>414</v>
      </c>
      <c r="F45" s="171"/>
      <c r="G45" s="184">
        <v>1</v>
      </c>
      <c r="H45" s="185">
        <v>1</v>
      </c>
      <c r="I45" s="174" t="s">
        <v>142</v>
      </c>
      <c r="J45" s="171" t="s">
        <v>99</v>
      </c>
      <c r="K45" s="191" t="s">
        <v>212</v>
      </c>
      <c r="L45" s="209"/>
      <c r="M45" s="191" t="s">
        <v>213</v>
      </c>
      <c r="N45" s="176" t="s">
        <v>276</v>
      </c>
      <c r="O45" s="204" t="s">
        <v>415</v>
      </c>
      <c r="P45" s="180" t="s">
        <v>416</v>
      </c>
      <c r="Q45" s="192" t="s">
        <v>218</v>
      </c>
      <c r="R45" s="189"/>
      <c r="S45" s="171"/>
    </row>
    <row r="46" spans="2:19" s="55" customFormat="1" ht="77.25" customHeight="1">
      <c r="B46" s="103">
        <v>42</v>
      </c>
      <c r="C46" s="104" t="s">
        <v>70</v>
      </c>
      <c r="D46" s="92" t="s">
        <v>121</v>
      </c>
      <c r="E46" s="132" t="s">
        <v>26</v>
      </c>
      <c r="F46" s="77"/>
      <c r="G46" s="99">
        <v>1</v>
      </c>
      <c r="H46" s="100">
        <v>1</v>
      </c>
      <c r="I46" s="80" t="s">
        <v>306</v>
      </c>
      <c r="J46" s="77"/>
      <c r="K46" s="89" t="s">
        <v>212</v>
      </c>
      <c r="L46" s="133"/>
      <c r="M46" s="66" t="s">
        <v>213</v>
      </c>
      <c r="N46" s="75" t="s">
        <v>276</v>
      </c>
      <c r="O46" s="75" t="s">
        <v>286</v>
      </c>
      <c r="P46" s="85" t="s">
        <v>98</v>
      </c>
      <c r="Q46" s="97" t="s">
        <v>218</v>
      </c>
      <c r="R46" s="127"/>
      <c r="S46" s="134" t="s">
        <v>307</v>
      </c>
    </row>
    <row r="47" spans="2:19" s="55" customFormat="1" ht="73.5" customHeight="1" thickBot="1">
      <c r="B47" s="137">
        <v>43</v>
      </c>
      <c r="C47" s="138" t="s">
        <v>71</v>
      </c>
      <c r="D47" s="214" t="s">
        <v>143</v>
      </c>
      <c r="E47" s="139" t="s">
        <v>327</v>
      </c>
      <c r="F47" s="140"/>
      <c r="G47" s="141">
        <v>1</v>
      </c>
      <c r="H47" s="142">
        <v>1</v>
      </c>
      <c r="I47" s="143" t="s">
        <v>144</v>
      </c>
      <c r="J47" s="144"/>
      <c r="K47" s="89" t="s">
        <v>212</v>
      </c>
      <c r="L47" s="133"/>
      <c r="M47" s="66" t="s">
        <v>213</v>
      </c>
      <c r="N47" s="75" t="s">
        <v>276</v>
      </c>
      <c r="O47" s="75" t="s">
        <v>233</v>
      </c>
      <c r="P47" s="83" t="s">
        <v>98</v>
      </c>
      <c r="Q47" s="97" t="s">
        <v>100</v>
      </c>
      <c r="R47" s="102"/>
      <c r="S47" s="145"/>
    </row>
    <row r="48" spans="2:19" s="25" customFormat="1" ht="16.5" customHeight="1" thickBot="1">
      <c r="B48" s="32"/>
      <c r="C48" s="33" t="s">
        <v>72</v>
      </c>
      <c r="D48" s="34"/>
      <c r="E48" s="34"/>
      <c r="F48" s="34"/>
      <c r="G48" s="35">
        <f>COUNTA(G5:G47)</f>
        <v>32</v>
      </c>
      <c r="H48" s="35">
        <f>COUNTA(H5:H47)</f>
        <v>38</v>
      </c>
      <c r="I48" s="36"/>
      <c r="J48" s="37"/>
      <c r="K48" s="38">
        <f aca="true" t="shared" si="0" ref="K48:R48">COUNTA(K5:K47)</f>
        <v>43</v>
      </c>
      <c r="L48" s="38">
        <f t="shared" si="0"/>
        <v>11</v>
      </c>
      <c r="M48" s="38">
        <f t="shared" si="0"/>
        <v>43</v>
      </c>
      <c r="N48" s="38">
        <f t="shared" si="0"/>
        <v>43</v>
      </c>
      <c r="O48" s="38">
        <f t="shared" si="0"/>
        <v>42</v>
      </c>
      <c r="P48" s="38">
        <f t="shared" si="0"/>
        <v>42</v>
      </c>
      <c r="Q48" s="38">
        <f t="shared" si="0"/>
        <v>41</v>
      </c>
      <c r="R48" s="38">
        <f t="shared" si="0"/>
        <v>9</v>
      </c>
      <c r="S48" s="37"/>
    </row>
    <row r="49" spans="4:19" s="25" customFormat="1" ht="18" customHeight="1">
      <c r="D49" s="265"/>
      <c r="E49" s="265"/>
      <c r="F49" s="265"/>
      <c r="G49" s="265"/>
      <c r="H49" s="265"/>
      <c r="I49" s="265"/>
      <c r="J49" s="265"/>
      <c r="K49" s="265"/>
      <c r="L49" s="265"/>
      <c r="M49" s="265"/>
      <c r="N49" s="265"/>
      <c r="O49" s="265"/>
      <c r="P49" s="265"/>
      <c r="Q49" s="265"/>
      <c r="R49" s="265"/>
      <c r="S49" s="265"/>
    </row>
    <row r="50" s="25" customFormat="1" ht="18" customHeight="1"/>
    <row r="51" s="25" customFormat="1" ht="18" customHeight="1"/>
    <row r="52" spans="4:19" s="25" customFormat="1" ht="18" customHeight="1">
      <c r="D52" s="264"/>
      <c r="E52" s="264"/>
      <c r="F52" s="264"/>
      <c r="G52" s="264"/>
      <c r="H52" s="264"/>
      <c r="I52" s="264"/>
      <c r="J52" s="264"/>
      <c r="K52" s="264"/>
      <c r="L52" s="264"/>
      <c r="M52" s="264"/>
      <c r="N52" s="264"/>
      <c r="O52" s="264"/>
      <c r="P52" s="264"/>
      <c r="Q52" s="264"/>
      <c r="R52" s="264"/>
      <c r="S52" s="264"/>
    </row>
    <row r="53" spans="4:19" s="25" customFormat="1" ht="18" customHeight="1">
      <c r="D53" s="261"/>
      <c r="E53" s="261"/>
      <c r="F53" s="261"/>
      <c r="G53" s="261"/>
      <c r="H53" s="261"/>
      <c r="I53" s="261"/>
      <c r="J53" s="261"/>
      <c r="K53" s="261"/>
      <c r="L53" s="261"/>
      <c r="M53" s="261"/>
      <c r="N53" s="261"/>
      <c r="O53" s="261"/>
      <c r="P53" s="261"/>
      <c r="Q53" s="261"/>
      <c r="R53" s="261"/>
      <c r="S53" s="261"/>
    </row>
    <row r="54" spans="4:19" s="25" customFormat="1" ht="18" customHeight="1">
      <c r="D54" s="262"/>
      <c r="E54" s="262"/>
      <c r="F54" s="262"/>
      <c r="G54" s="262"/>
      <c r="H54" s="262"/>
      <c r="I54" s="262"/>
      <c r="J54" s="262"/>
      <c r="K54" s="262"/>
      <c r="L54" s="262"/>
      <c r="M54" s="262"/>
      <c r="N54" s="262"/>
      <c r="O54" s="262"/>
      <c r="P54" s="262"/>
      <c r="Q54" s="262"/>
      <c r="R54" s="262"/>
      <c r="S54" s="262"/>
    </row>
    <row r="55" spans="4:19" s="25" customFormat="1" ht="18" customHeight="1">
      <c r="D55" s="260"/>
      <c r="E55" s="260"/>
      <c r="F55" s="260"/>
      <c r="G55" s="260"/>
      <c r="H55" s="260"/>
      <c r="I55" s="260"/>
      <c r="J55" s="260"/>
      <c r="K55" s="260"/>
      <c r="L55" s="260"/>
      <c r="M55" s="260"/>
      <c r="N55" s="260"/>
      <c r="O55" s="260"/>
      <c r="P55" s="260"/>
      <c r="Q55" s="260"/>
      <c r="R55" s="260"/>
      <c r="S55" s="260"/>
    </row>
    <row r="56" spans="4:19" s="25" customFormat="1" ht="18" customHeight="1">
      <c r="D56" s="260"/>
      <c r="E56" s="260"/>
      <c r="F56" s="260"/>
      <c r="G56" s="260"/>
      <c r="H56" s="260"/>
      <c r="I56" s="260"/>
      <c r="J56" s="260"/>
      <c r="K56" s="260"/>
      <c r="L56" s="260"/>
      <c r="M56" s="260"/>
      <c r="N56" s="260"/>
      <c r="O56" s="260"/>
      <c r="P56" s="260"/>
      <c r="Q56" s="260"/>
      <c r="R56" s="260"/>
      <c r="S56" s="260"/>
    </row>
    <row r="57" spans="4:19" s="25" customFormat="1" ht="18" customHeight="1">
      <c r="D57" s="260"/>
      <c r="E57" s="260"/>
      <c r="F57" s="260"/>
      <c r="G57" s="260"/>
      <c r="H57" s="260"/>
      <c r="I57" s="260"/>
      <c r="J57" s="260"/>
      <c r="K57" s="260"/>
      <c r="L57" s="260"/>
      <c r="M57" s="260"/>
      <c r="N57" s="260"/>
      <c r="O57" s="260"/>
      <c r="P57" s="260"/>
      <c r="Q57" s="260"/>
      <c r="R57" s="260"/>
      <c r="S57" s="260"/>
    </row>
    <row r="58" spans="4:19" s="25" customFormat="1" ht="18" customHeight="1">
      <c r="D58" s="260"/>
      <c r="E58" s="260"/>
      <c r="F58" s="260"/>
      <c r="G58" s="260"/>
      <c r="H58" s="260"/>
      <c r="I58" s="260"/>
      <c r="J58" s="260"/>
      <c r="K58" s="260"/>
      <c r="L58" s="260"/>
      <c r="M58" s="260"/>
      <c r="N58" s="260"/>
      <c r="O58" s="260"/>
      <c r="P58" s="260"/>
      <c r="Q58" s="260"/>
      <c r="R58" s="260"/>
      <c r="S58" s="260"/>
    </row>
    <row r="59" spans="4:19" s="25" customFormat="1" ht="18" customHeight="1">
      <c r="D59" s="260"/>
      <c r="E59" s="260"/>
      <c r="F59" s="260"/>
      <c r="G59" s="260"/>
      <c r="H59" s="260"/>
      <c r="I59" s="260"/>
      <c r="J59" s="260"/>
      <c r="K59" s="260"/>
      <c r="L59" s="260"/>
      <c r="M59" s="260"/>
      <c r="N59" s="260"/>
      <c r="O59" s="260"/>
      <c r="P59" s="260"/>
      <c r="Q59" s="260"/>
      <c r="R59" s="260"/>
      <c r="S59" s="260"/>
    </row>
    <row r="60" spans="4:19" s="25" customFormat="1" ht="18" customHeight="1">
      <c r="D60" s="260"/>
      <c r="E60" s="260"/>
      <c r="F60" s="260"/>
      <c r="G60" s="260"/>
      <c r="H60" s="260"/>
      <c r="I60" s="260"/>
      <c r="J60" s="260"/>
      <c r="K60" s="260"/>
      <c r="L60" s="260"/>
      <c r="M60" s="260"/>
      <c r="N60" s="260"/>
      <c r="O60" s="260"/>
      <c r="P60" s="260"/>
      <c r="Q60" s="260"/>
      <c r="R60" s="260"/>
      <c r="S60" s="260"/>
    </row>
    <row r="61" spans="4:19" s="25" customFormat="1" ht="18" customHeight="1">
      <c r="D61" s="260"/>
      <c r="E61" s="260"/>
      <c r="F61" s="260"/>
      <c r="G61" s="260"/>
      <c r="H61" s="260"/>
      <c r="I61" s="260"/>
      <c r="J61" s="260"/>
      <c r="K61" s="260"/>
      <c r="L61" s="260"/>
      <c r="M61" s="260"/>
      <c r="N61" s="260"/>
      <c r="O61" s="260"/>
      <c r="P61" s="260"/>
      <c r="Q61" s="260"/>
      <c r="R61" s="260"/>
      <c r="S61" s="260"/>
    </row>
    <row r="62" spans="4:19" s="25" customFormat="1" ht="18" customHeight="1">
      <c r="D62" s="263"/>
      <c r="E62" s="263"/>
      <c r="F62" s="263"/>
      <c r="G62" s="263"/>
      <c r="H62" s="263"/>
      <c r="I62" s="263"/>
      <c r="J62" s="263"/>
      <c r="K62" s="263"/>
      <c r="L62" s="263"/>
      <c r="M62" s="263"/>
      <c r="N62" s="263"/>
      <c r="O62" s="263"/>
      <c r="P62" s="263"/>
      <c r="Q62" s="263"/>
      <c r="R62" s="263"/>
      <c r="S62" s="263"/>
    </row>
    <row r="63" spans="4:19" s="25" customFormat="1" ht="18" customHeight="1">
      <c r="D63" s="260"/>
      <c r="E63" s="260"/>
      <c r="F63" s="260"/>
      <c r="G63" s="260"/>
      <c r="H63" s="260"/>
      <c r="I63" s="260"/>
      <c r="J63" s="260"/>
      <c r="K63" s="260"/>
      <c r="L63" s="260"/>
      <c r="M63" s="260"/>
      <c r="N63" s="260"/>
      <c r="O63" s="260"/>
      <c r="P63" s="260"/>
      <c r="Q63" s="260"/>
      <c r="R63" s="260"/>
      <c r="S63" s="260"/>
    </row>
    <row r="64" spans="4:19" s="25" customFormat="1" ht="18" customHeight="1">
      <c r="D64" s="260"/>
      <c r="E64" s="260"/>
      <c r="F64" s="260"/>
      <c r="G64" s="260"/>
      <c r="H64" s="260"/>
      <c r="I64" s="260"/>
      <c r="J64" s="260"/>
      <c r="K64" s="260"/>
      <c r="L64" s="260"/>
      <c r="M64" s="260"/>
      <c r="N64" s="260"/>
      <c r="O64" s="260"/>
      <c r="P64" s="260"/>
      <c r="Q64" s="260"/>
      <c r="R64" s="260"/>
      <c r="S64" s="260"/>
    </row>
    <row r="65" spans="4:19" s="25" customFormat="1" ht="18" customHeight="1">
      <c r="D65" s="263"/>
      <c r="E65" s="263"/>
      <c r="F65" s="263"/>
      <c r="G65" s="263"/>
      <c r="H65" s="263"/>
      <c r="I65" s="263"/>
      <c r="J65" s="263"/>
      <c r="K65" s="263"/>
      <c r="L65" s="263"/>
      <c r="M65" s="263"/>
      <c r="N65" s="263"/>
      <c r="O65" s="263"/>
      <c r="P65" s="263"/>
      <c r="Q65" s="263"/>
      <c r="R65" s="263"/>
      <c r="S65" s="263"/>
    </row>
    <row r="66" spans="4:19" s="25" customFormat="1" ht="18" customHeight="1">
      <c r="D66" s="260"/>
      <c r="E66" s="260"/>
      <c r="F66" s="260"/>
      <c r="G66" s="260"/>
      <c r="H66" s="260"/>
      <c r="I66" s="260"/>
      <c r="J66" s="260"/>
      <c r="K66" s="260"/>
      <c r="L66" s="260"/>
      <c r="M66" s="260"/>
      <c r="N66" s="260"/>
      <c r="O66" s="260"/>
      <c r="P66" s="260"/>
      <c r="Q66" s="260"/>
      <c r="R66" s="260"/>
      <c r="S66" s="260"/>
    </row>
    <row r="67" spans="4:19" s="25" customFormat="1" ht="18" customHeight="1">
      <c r="D67" s="260"/>
      <c r="E67" s="260"/>
      <c r="F67" s="260"/>
      <c r="G67" s="260"/>
      <c r="H67" s="260"/>
      <c r="I67" s="260"/>
      <c r="J67" s="260"/>
      <c r="K67" s="260"/>
      <c r="L67" s="260"/>
      <c r="M67" s="260"/>
      <c r="N67" s="260"/>
      <c r="O67" s="260"/>
      <c r="P67" s="260"/>
      <c r="Q67" s="260"/>
      <c r="R67" s="260"/>
      <c r="S67" s="260"/>
    </row>
    <row r="68" spans="4:19" s="25" customFormat="1" ht="18" customHeight="1">
      <c r="D68" s="260"/>
      <c r="E68" s="260"/>
      <c r="F68" s="260"/>
      <c r="G68" s="260"/>
      <c r="H68" s="260"/>
      <c r="I68" s="260"/>
      <c r="J68" s="260"/>
      <c r="K68" s="260"/>
      <c r="L68" s="260"/>
      <c r="M68" s="260"/>
      <c r="N68" s="260"/>
      <c r="O68" s="260"/>
      <c r="P68" s="260"/>
      <c r="Q68" s="260"/>
      <c r="R68" s="260"/>
      <c r="S68" s="260"/>
    </row>
    <row r="69" spans="4:19" s="25" customFormat="1" ht="18" customHeight="1">
      <c r="D69" s="260"/>
      <c r="E69" s="260"/>
      <c r="F69" s="260"/>
      <c r="G69" s="260"/>
      <c r="H69" s="260"/>
      <c r="I69" s="260"/>
      <c r="J69" s="260"/>
      <c r="K69" s="260"/>
      <c r="L69" s="260"/>
      <c r="M69" s="260"/>
      <c r="N69" s="260"/>
      <c r="O69" s="260"/>
      <c r="P69" s="260"/>
      <c r="Q69" s="260"/>
      <c r="R69" s="260"/>
      <c r="S69" s="260"/>
    </row>
    <row r="70" s="25" customFormat="1" ht="13.5"/>
    <row r="71" s="25" customFormat="1" ht="13.5"/>
    <row r="72" s="25" customFormat="1" ht="13.5"/>
    <row r="73" s="25" customFormat="1" ht="13.5"/>
    <row r="74" s="25" customFormat="1" ht="13.5"/>
    <row r="75" s="25" customFormat="1" ht="13.5"/>
    <row r="76" s="25" customFormat="1" ht="13.5"/>
    <row r="77" s="25" customFormat="1" ht="13.5"/>
    <row r="78" s="25" customFormat="1" ht="13.5"/>
    <row r="79" s="25" customFormat="1" ht="13.5"/>
    <row r="80" s="25" customFormat="1" ht="13.5"/>
    <row r="81" s="25" customFormat="1" ht="13.5"/>
    <row r="82" s="25" customFormat="1" ht="13.5"/>
    <row r="83" s="25" customFormat="1" ht="13.5"/>
    <row r="84" s="25" customFormat="1" ht="13.5"/>
    <row r="85" s="25" customFormat="1" ht="13.5"/>
    <row r="86" s="25" customFormat="1" ht="13.5"/>
    <row r="87" s="25" customFormat="1" ht="13.5"/>
    <row r="88" s="25" customFormat="1" ht="13.5"/>
    <row r="89" s="25" customFormat="1" ht="13.5"/>
    <row r="90" s="25" customFormat="1" ht="13.5"/>
    <row r="91" s="25" customFormat="1" ht="13.5"/>
    <row r="92" s="25" customFormat="1" ht="13.5"/>
    <row r="93" s="25" customFormat="1" ht="13.5"/>
    <row r="94" s="25" customFormat="1" ht="13.5"/>
    <row r="95" s="25" customFormat="1" ht="13.5"/>
    <row r="96" s="25" customFormat="1" ht="13.5"/>
    <row r="97" s="25" customFormat="1" ht="13.5"/>
    <row r="98" s="25" customFormat="1" ht="13.5"/>
    <row r="99" s="25" customFormat="1" ht="13.5"/>
    <row r="100" s="25" customFormat="1" ht="13.5"/>
    <row r="101" s="25" customFormat="1" ht="13.5"/>
    <row r="102" s="25" customFormat="1" ht="13.5"/>
    <row r="103" s="25" customFormat="1" ht="13.5"/>
    <row r="104" s="25" customFormat="1" ht="13.5"/>
    <row r="105" s="25" customFormat="1" ht="13.5"/>
    <row r="106" s="25" customFormat="1" ht="13.5"/>
    <row r="107" s="25" customFormat="1" ht="13.5"/>
    <row r="108" s="25" customFormat="1" ht="13.5"/>
    <row r="109" s="25" customFormat="1" ht="13.5"/>
    <row r="110" s="25" customFormat="1" ht="13.5"/>
    <row r="111" s="25" customFormat="1" ht="13.5"/>
    <row r="112" s="25" customFormat="1" ht="13.5"/>
    <row r="113" s="25" customFormat="1" ht="13.5"/>
    <row r="114" s="25" customFormat="1" ht="13.5"/>
    <row r="115" s="25" customFormat="1" ht="13.5"/>
    <row r="116" s="25" customFormat="1" ht="13.5"/>
    <row r="117" s="25" customFormat="1" ht="13.5"/>
    <row r="118" s="25" customFormat="1" ht="13.5"/>
    <row r="119" s="25" customFormat="1" ht="13.5"/>
    <row r="120" s="25" customFormat="1" ht="13.5"/>
    <row r="121" s="25" customFormat="1" ht="13.5"/>
    <row r="122" s="25" customFormat="1" ht="13.5"/>
    <row r="123" s="25" customFormat="1" ht="13.5"/>
    <row r="124" s="25" customFormat="1" ht="13.5"/>
    <row r="125" s="25" customFormat="1" ht="13.5"/>
    <row r="126" s="25" customFormat="1" ht="13.5"/>
    <row r="127" s="25" customFormat="1" ht="13.5"/>
    <row r="128" s="25" customFormat="1" ht="13.5"/>
    <row r="129" s="25" customFormat="1" ht="13.5"/>
    <row r="130" s="25" customFormat="1" ht="13.5"/>
    <row r="131" s="25" customFormat="1" ht="13.5"/>
    <row r="132" s="25" customFormat="1" ht="13.5"/>
    <row r="133" s="25" customFormat="1" ht="13.5"/>
    <row r="134" s="25" customFormat="1" ht="13.5"/>
    <row r="135" s="25" customFormat="1" ht="13.5"/>
    <row r="136" s="25" customFormat="1" ht="13.5"/>
    <row r="137" s="25" customFormat="1" ht="13.5"/>
    <row r="138" s="25" customFormat="1" ht="13.5"/>
    <row r="139" s="25" customFormat="1" ht="13.5"/>
    <row r="140" s="25" customFormat="1" ht="13.5"/>
    <row r="141" s="25" customFormat="1" ht="13.5"/>
    <row r="142" s="25" customFormat="1" ht="13.5"/>
    <row r="143" s="25" customFormat="1" ht="13.5"/>
    <row r="144" s="25" customFormat="1" ht="13.5"/>
    <row r="145" s="25" customFormat="1" ht="13.5"/>
    <row r="146" s="25" customFormat="1" ht="13.5"/>
    <row r="147" s="25" customFormat="1" ht="13.5"/>
    <row r="148" s="25" customFormat="1" ht="13.5"/>
    <row r="149" s="25" customFormat="1" ht="13.5"/>
    <row r="150" s="25" customFormat="1" ht="13.5"/>
    <row r="151" s="25" customFormat="1" ht="13.5"/>
    <row r="152" s="25" customFormat="1" ht="13.5"/>
    <row r="153" s="25" customFormat="1" ht="13.5"/>
    <row r="154" s="25" customFormat="1" ht="13.5"/>
    <row r="155" s="25" customFormat="1" ht="13.5"/>
    <row r="156" s="25" customFormat="1" ht="13.5"/>
    <row r="157" s="25" customFormat="1" ht="13.5"/>
    <row r="158" s="25" customFormat="1" ht="13.5"/>
    <row r="159" s="25" customFormat="1" ht="13.5"/>
    <row r="160" s="25" customFormat="1" ht="13.5"/>
    <row r="161" s="25" customFormat="1" ht="13.5"/>
    <row r="162" s="25" customFormat="1" ht="13.5"/>
    <row r="163" s="25" customFormat="1" ht="13.5"/>
    <row r="164" s="25" customFormat="1" ht="13.5"/>
    <row r="165" s="25" customFormat="1" ht="13.5"/>
    <row r="166" s="25" customFormat="1" ht="13.5"/>
    <row r="167" s="25" customFormat="1" ht="13.5"/>
    <row r="168" s="25" customFormat="1" ht="13.5"/>
    <row r="169" s="25" customFormat="1" ht="13.5"/>
    <row r="170" s="25" customFormat="1" ht="13.5"/>
    <row r="171" s="25" customFormat="1" ht="13.5"/>
    <row r="172" s="25" customFormat="1" ht="13.5"/>
    <row r="173" s="25" customFormat="1" ht="13.5"/>
    <row r="174" s="25" customFormat="1" ht="13.5"/>
    <row r="175" s="25" customFormat="1" ht="13.5"/>
    <row r="176" s="25" customFormat="1" ht="13.5"/>
    <row r="177" s="25" customFormat="1" ht="13.5"/>
    <row r="178" s="25" customFormat="1" ht="13.5"/>
    <row r="179" s="25" customFormat="1" ht="13.5"/>
    <row r="180" s="25" customFormat="1" ht="13.5"/>
    <row r="181" s="25" customFormat="1" ht="13.5"/>
    <row r="182" s="25" customFormat="1" ht="13.5"/>
    <row r="183" s="25" customFormat="1" ht="13.5"/>
    <row r="184" s="25" customFormat="1" ht="13.5"/>
    <row r="185" s="25" customFormat="1" ht="13.5"/>
    <row r="186" s="25" customFormat="1" ht="13.5"/>
    <row r="187" s="25" customFormat="1" ht="13.5"/>
    <row r="188" s="25" customFormat="1" ht="13.5"/>
    <row r="189" s="25" customFormat="1" ht="13.5"/>
    <row r="190" s="25" customFormat="1" ht="13.5"/>
    <row r="191" s="25" customFormat="1" ht="13.5"/>
    <row r="192" s="25" customFormat="1" ht="13.5"/>
    <row r="193" s="25" customFormat="1" ht="13.5"/>
    <row r="194" s="25" customFormat="1" ht="13.5"/>
    <row r="195" s="25" customFormat="1" ht="13.5"/>
    <row r="196" s="25" customFormat="1" ht="13.5"/>
    <row r="197" s="25" customFormat="1" ht="13.5"/>
    <row r="198" s="25" customFormat="1" ht="13.5"/>
    <row r="199" s="25" customFormat="1" ht="13.5"/>
    <row r="200" s="25" customFormat="1" ht="13.5"/>
    <row r="201" s="25" customFormat="1" ht="13.5"/>
    <row r="202" s="25" customFormat="1" ht="13.5"/>
    <row r="203" s="25" customFormat="1" ht="13.5"/>
    <row r="204" s="25" customFormat="1" ht="13.5"/>
    <row r="205" s="25" customFormat="1" ht="13.5"/>
    <row r="206" s="25" customFormat="1" ht="13.5"/>
    <row r="207" s="25" customFormat="1" ht="13.5"/>
    <row r="208" s="25" customFormat="1" ht="13.5"/>
    <row r="209" s="25" customFormat="1" ht="13.5"/>
    <row r="210" s="25" customFormat="1" ht="13.5"/>
    <row r="211" s="25" customFormat="1" ht="13.5"/>
    <row r="212" s="25" customFormat="1" ht="13.5"/>
    <row r="213" s="25" customFormat="1" ht="13.5"/>
    <row r="214" s="25" customFormat="1" ht="13.5"/>
    <row r="215" s="25" customFormat="1" ht="13.5"/>
    <row r="216" s="25" customFormat="1" ht="13.5"/>
    <row r="217" s="25" customFormat="1" ht="13.5"/>
    <row r="218" s="25" customFormat="1" ht="13.5"/>
    <row r="219" s="25" customFormat="1" ht="13.5"/>
    <row r="220" s="25" customFormat="1" ht="13.5"/>
    <row r="221" s="25" customFormat="1" ht="13.5"/>
    <row r="222" s="25" customFormat="1" ht="13.5"/>
    <row r="223" s="25" customFormat="1" ht="13.5"/>
    <row r="224" s="25" customFormat="1" ht="13.5"/>
    <row r="225" s="25" customFormat="1" ht="13.5"/>
    <row r="226" s="25" customFormat="1" ht="13.5"/>
    <row r="227" s="25" customFormat="1" ht="13.5"/>
    <row r="228" s="25" customFormat="1" ht="13.5"/>
    <row r="229" s="25" customFormat="1" ht="13.5"/>
    <row r="230" s="25" customFormat="1" ht="13.5"/>
    <row r="231" s="25" customFormat="1" ht="13.5"/>
    <row r="232" s="25" customFormat="1" ht="13.5"/>
    <row r="233" s="25" customFormat="1" ht="13.5"/>
    <row r="234" s="25" customFormat="1" ht="13.5"/>
    <row r="235" s="25" customFormat="1" ht="13.5"/>
    <row r="236" s="25" customFormat="1" ht="13.5"/>
    <row r="237" s="25" customFormat="1" ht="13.5"/>
    <row r="238" s="25" customFormat="1" ht="13.5"/>
    <row r="239" s="25" customFormat="1" ht="13.5"/>
    <row r="240" s="25" customFormat="1" ht="13.5"/>
    <row r="241" s="25" customFormat="1" ht="13.5"/>
    <row r="242" s="25" customFormat="1" ht="13.5"/>
    <row r="243" s="25" customFormat="1" ht="13.5"/>
    <row r="244" s="25" customFormat="1" ht="13.5"/>
    <row r="245" s="25" customFormat="1" ht="13.5"/>
    <row r="246" s="25" customFormat="1" ht="13.5"/>
    <row r="247" s="25" customFormat="1" ht="13.5"/>
    <row r="248" s="25" customFormat="1" ht="13.5"/>
    <row r="249" s="25" customFormat="1" ht="13.5"/>
    <row r="250" s="25" customFormat="1" ht="13.5"/>
    <row r="251" s="25" customFormat="1" ht="13.5"/>
    <row r="252" s="25" customFormat="1" ht="13.5"/>
    <row r="253" s="25" customFormat="1" ht="13.5"/>
    <row r="254" s="25" customFormat="1" ht="13.5"/>
    <row r="255" s="25" customFormat="1" ht="13.5"/>
    <row r="256" s="25" customFormat="1" ht="13.5"/>
    <row r="257" s="25" customFormat="1" ht="13.5"/>
    <row r="258" s="25" customFormat="1" ht="13.5"/>
    <row r="259" s="25" customFormat="1" ht="13.5"/>
    <row r="260" s="25" customFormat="1" ht="13.5"/>
    <row r="261" s="25" customFormat="1" ht="13.5"/>
    <row r="262" s="25" customFormat="1" ht="13.5"/>
    <row r="263" s="25" customFormat="1" ht="13.5"/>
    <row r="264" s="25" customFormat="1" ht="13.5"/>
    <row r="265" s="25" customFormat="1" ht="13.5"/>
    <row r="266" s="25" customFormat="1" ht="13.5"/>
    <row r="267" s="25" customFormat="1" ht="13.5"/>
    <row r="268" s="25" customFormat="1" ht="13.5"/>
    <row r="269" s="25" customFormat="1" ht="13.5"/>
    <row r="270" s="25" customFormat="1" ht="13.5"/>
    <row r="271" s="25" customFormat="1" ht="13.5"/>
    <row r="272" s="25" customFormat="1" ht="13.5"/>
    <row r="273" s="25" customFormat="1" ht="13.5"/>
    <row r="274" s="25" customFormat="1" ht="13.5"/>
    <row r="275" s="25" customFormat="1" ht="13.5"/>
    <row r="276" s="25" customFormat="1" ht="13.5"/>
    <row r="277" s="25" customFormat="1" ht="13.5"/>
    <row r="278" s="25" customFormat="1" ht="13.5"/>
    <row r="279" s="25" customFormat="1" ht="13.5"/>
    <row r="280" s="25" customFormat="1" ht="13.5"/>
    <row r="281" s="25" customFormat="1" ht="13.5"/>
    <row r="282" s="25" customFormat="1" ht="13.5"/>
    <row r="283" s="25" customFormat="1" ht="13.5"/>
    <row r="284" s="25" customFormat="1" ht="13.5"/>
    <row r="285" s="25" customFormat="1" ht="13.5"/>
    <row r="286" s="25" customFormat="1" ht="13.5"/>
    <row r="287" s="25" customFormat="1" ht="13.5"/>
    <row r="288" s="25" customFormat="1" ht="13.5"/>
    <row r="289" s="25" customFormat="1" ht="13.5"/>
    <row r="290" s="25" customFormat="1" ht="13.5"/>
    <row r="291" s="25" customFormat="1" ht="13.5"/>
    <row r="292" s="25" customFormat="1" ht="13.5"/>
    <row r="293" s="25" customFormat="1" ht="13.5"/>
    <row r="294" s="25" customFormat="1" ht="13.5"/>
    <row r="295" s="25" customFormat="1" ht="13.5"/>
    <row r="296" s="25" customFormat="1" ht="13.5"/>
    <row r="297" s="25" customFormat="1" ht="13.5"/>
    <row r="298" s="25" customFormat="1" ht="13.5"/>
    <row r="299" s="25" customFormat="1" ht="13.5"/>
    <row r="300" s="25" customFormat="1" ht="13.5"/>
    <row r="301" s="25" customFormat="1" ht="13.5"/>
    <row r="302" s="25" customFormat="1" ht="13.5"/>
    <row r="303" s="25" customFormat="1" ht="13.5"/>
    <row r="304" s="25" customFormat="1" ht="13.5"/>
    <row r="305" s="25" customFormat="1" ht="13.5"/>
    <row r="306" s="25" customFormat="1" ht="13.5"/>
    <row r="307" s="25" customFormat="1" ht="13.5"/>
    <row r="308" s="25" customFormat="1" ht="13.5"/>
    <row r="309" s="25" customFormat="1" ht="13.5"/>
    <row r="310" s="25" customFormat="1" ht="13.5"/>
    <row r="311" s="25" customFormat="1" ht="13.5"/>
    <row r="312" s="25" customFormat="1" ht="13.5"/>
    <row r="313" s="25" customFormat="1" ht="13.5"/>
    <row r="314" s="25" customFormat="1" ht="13.5"/>
    <row r="315" s="25" customFormat="1" ht="13.5"/>
    <row r="316" s="25" customFormat="1" ht="13.5"/>
    <row r="317" s="25" customFormat="1" ht="13.5"/>
    <row r="318" s="25" customFormat="1" ht="13.5"/>
    <row r="319" s="25" customFormat="1" ht="13.5"/>
    <row r="320" s="25" customFormat="1" ht="13.5"/>
    <row r="321" s="25" customFormat="1" ht="13.5"/>
    <row r="322" s="25" customFormat="1" ht="13.5"/>
    <row r="323" s="25" customFormat="1" ht="13.5"/>
    <row r="324" s="25" customFormat="1" ht="13.5"/>
    <row r="325" s="25" customFormat="1" ht="13.5"/>
    <row r="326" s="25" customFormat="1" ht="13.5"/>
    <row r="327" s="25" customFormat="1" ht="13.5"/>
    <row r="328" s="25" customFormat="1" ht="13.5"/>
    <row r="329" s="25" customFormat="1" ht="13.5"/>
    <row r="330" s="25" customFormat="1" ht="13.5"/>
    <row r="331" s="25" customFormat="1" ht="13.5"/>
    <row r="332" s="25" customFormat="1" ht="13.5"/>
    <row r="333" s="25" customFormat="1" ht="13.5"/>
    <row r="334" s="25" customFormat="1" ht="13.5"/>
    <row r="335" s="25" customFormat="1" ht="13.5"/>
    <row r="336" s="25" customFormat="1" ht="13.5"/>
    <row r="337" s="25" customFormat="1" ht="13.5"/>
    <row r="338" s="25" customFormat="1" ht="13.5"/>
    <row r="339" s="25" customFormat="1" ht="13.5"/>
    <row r="340" s="25" customFormat="1" ht="13.5"/>
    <row r="341" s="25" customFormat="1" ht="13.5"/>
    <row r="342" s="25" customFormat="1" ht="13.5"/>
    <row r="343" s="25" customFormat="1" ht="13.5"/>
    <row r="344" s="25" customFormat="1" ht="13.5"/>
    <row r="345" s="25" customFormat="1" ht="13.5"/>
    <row r="346" s="25" customFormat="1" ht="13.5"/>
    <row r="347" s="25" customFormat="1" ht="13.5"/>
    <row r="348" s="25" customFormat="1" ht="13.5"/>
    <row r="349" s="25" customFormat="1" ht="13.5"/>
    <row r="350" s="25" customFormat="1" ht="13.5"/>
    <row r="351" s="25" customFormat="1" ht="13.5"/>
    <row r="352" s="25" customFormat="1" ht="13.5"/>
    <row r="353" s="25" customFormat="1" ht="13.5"/>
    <row r="354" s="25" customFormat="1" ht="13.5"/>
    <row r="355" s="25" customFormat="1" ht="13.5"/>
    <row r="356" s="25" customFormat="1" ht="13.5"/>
    <row r="357" s="25" customFormat="1" ht="13.5"/>
    <row r="358" s="25" customFormat="1" ht="13.5"/>
    <row r="359" s="25" customFormat="1" ht="13.5"/>
    <row r="360" s="25" customFormat="1" ht="13.5"/>
    <row r="361" s="25" customFormat="1" ht="13.5"/>
    <row r="362" s="25" customFormat="1" ht="13.5"/>
    <row r="363" s="25" customFormat="1" ht="13.5"/>
    <row r="364" s="25" customFormat="1" ht="13.5"/>
    <row r="365" s="25" customFormat="1" ht="13.5"/>
    <row r="366" s="25" customFormat="1" ht="13.5"/>
    <row r="367" s="25" customFormat="1" ht="13.5"/>
  </sheetData>
  <sheetProtection/>
  <mergeCells count="40">
    <mergeCell ref="E17:F17"/>
    <mergeCell ref="E9:F9"/>
    <mergeCell ref="D3:D4"/>
    <mergeCell ref="E33:F33"/>
    <mergeCell ref="E24:F24"/>
    <mergeCell ref="E16:F16"/>
    <mergeCell ref="E12:F12"/>
    <mergeCell ref="E22:F22"/>
    <mergeCell ref="E19:F19"/>
    <mergeCell ref="E26:F26"/>
    <mergeCell ref="D52:S52"/>
    <mergeCell ref="D49:S49"/>
    <mergeCell ref="B3:C4"/>
    <mergeCell ref="K3:R3"/>
    <mergeCell ref="G3:J3"/>
    <mergeCell ref="E3:F3"/>
    <mergeCell ref="E21:F21"/>
    <mergeCell ref="E18:F18"/>
    <mergeCell ref="E40:F40"/>
    <mergeCell ref="E11:F11"/>
    <mergeCell ref="E36:F36"/>
    <mergeCell ref="D68:S68"/>
    <mergeCell ref="D69:S69"/>
    <mergeCell ref="D61:S61"/>
    <mergeCell ref="D66:S66"/>
    <mergeCell ref="D65:S65"/>
    <mergeCell ref="D63:S63"/>
    <mergeCell ref="D64:S64"/>
    <mergeCell ref="D62:S62"/>
    <mergeCell ref="D67:S67"/>
    <mergeCell ref="E8:F8"/>
    <mergeCell ref="E34:F34"/>
    <mergeCell ref="D60:S60"/>
    <mergeCell ref="D53:S53"/>
    <mergeCell ref="D57:S57"/>
    <mergeCell ref="D55:S55"/>
    <mergeCell ref="D56:S56"/>
    <mergeCell ref="D54:S54"/>
    <mergeCell ref="D59:S59"/>
    <mergeCell ref="D58:S58"/>
  </mergeCells>
  <printOptions/>
  <pageMargins left="0.5905511811023623" right="0.1968503937007874" top="0.5118110236220472" bottom="0.1968503937007874" header="0.35433070866141736" footer="0.2362204724409449"/>
  <pageSetup fitToHeight="5"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O399"/>
  <sheetViews>
    <sheetView zoomScalePageLayoutView="0" workbookViewId="0" topLeftCell="A1">
      <pane xSplit="3" ySplit="4" topLeftCell="D5" activePane="bottomRight" state="frozen"/>
      <selection pane="topLeft" activeCell="A1" sqref="A1"/>
      <selection pane="topRight" activeCell="C1" sqref="C1"/>
      <selection pane="bottomLeft" activeCell="A5" sqref="A5"/>
      <selection pane="bottomRight" activeCell="C1" sqref="C1:C16384"/>
    </sheetView>
  </sheetViews>
  <sheetFormatPr defaultColWidth="9.00390625" defaultRowHeight="13.5"/>
  <cols>
    <col min="1" max="1" width="3.125" style="16" customWidth="1"/>
    <col min="2" max="2" width="3.375" style="17" customWidth="1"/>
    <col min="3" max="3" width="12.625" style="16" customWidth="1"/>
    <col min="4" max="4" width="9.375" style="16" customWidth="1"/>
    <col min="5" max="5" width="8.75390625" style="16" customWidth="1"/>
    <col min="6" max="6" width="9.875" style="16" customWidth="1"/>
    <col min="7" max="7" width="13.125" style="16" customWidth="1"/>
    <col min="8" max="8" width="8.00390625" style="16" customWidth="1"/>
    <col min="9" max="9" width="6.625" style="16" customWidth="1"/>
    <col min="10" max="10" width="9.25390625" style="16" bestFit="1" customWidth="1"/>
    <col min="11" max="12" width="9.00390625" style="16" customWidth="1"/>
    <col min="13" max="13" width="12.875" style="16" customWidth="1"/>
    <col min="14" max="14" width="8.50390625" style="16" customWidth="1"/>
    <col min="15" max="15" width="7.25390625" style="16" customWidth="1"/>
    <col min="16" max="16384" width="9.00390625" style="16" customWidth="1"/>
  </cols>
  <sheetData>
    <row r="1" spans="2:3" s="25" customFormat="1" ht="24" customHeight="1">
      <c r="B1" s="20"/>
      <c r="C1" s="26" t="s">
        <v>201</v>
      </c>
    </row>
    <row r="2" spans="2:4" s="25" customFormat="1" ht="14.25" thickBot="1">
      <c r="B2" s="20"/>
      <c r="D2" s="25" t="s">
        <v>474</v>
      </c>
    </row>
    <row r="3" spans="2:15" s="20" customFormat="1" ht="23.25" customHeight="1">
      <c r="B3" s="291"/>
      <c r="C3" s="292"/>
      <c r="D3" s="289" t="s">
        <v>249</v>
      </c>
      <c r="E3" s="290"/>
      <c r="F3" s="290"/>
      <c r="G3" s="290"/>
      <c r="H3" s="290"/>
      <c r="I3" s="39"/>
      <c r="J3" s="289" t="s">
        <v>250</v>
      </c>
      <c r="K3" s="290"/>
      <c r="L3" s="290"/>
      <c r="M3" s="290"/>
      <c r="N3" s="290"/>
      <c r="O3" s="39"/>
    </row>
    <row r="4" spans="1:15" s="43" customFormat="1" ht="27" customHeight="1" thickBot="1">
      <c r="A4" s="40"/>
      <c r="B4" s="293"/>
      <c r="C4" s="294"/>
      <c r="D4" s="28" t="s">
        <v>93</v>
      </c>
      <c r="E4" s="31" t="s">
        <v>74</v>
      </c>
      <c r="F4" s="41" t="s">
        <v>85</v>
      </c>
      <c r="G4" s="42" t="s">
        <v>123</v>
      </c>
      <c r="H4" s="29" t="s">
        <v>90</v>
      </c>
      <c r="I4" s="30" t="s">
        <v>92</v>
      </c>
      <c r="J4" s="28" t="s">
        <v>93</v>
      </c>
      <c r="K4" s="31" t="s">
        <v>74</v>
      </c>
      <c r="L4" s="41" t="s">
        <v>85</v>
      </c>
      <c r="M4" s="42" t="s">
        <v>91</v>
      </c>
      <c r="N4" s="29" t="s">
        <v>90</v>
      </c>
      <c r="O4" s="30" t="s">
        <v>92</v>
      </c>
    </row>
    <row r="5" spans="2:15" s="1" customFormat="1" ht="14.25" customHeight="1">
      <c r="B5" s="196">
        <v>1</v>
      </c>
      <c r="C5" s="235" t="s">
        <v>31</v>
      </c>
      <c r="D5" s="236">
        <v>169162</v>
      </c>
      <c r="E5" s="237"/>
      <c r="F5" s="5">
        <f aca="true" t="shared" si="0" ref="F5:F17">E5/D5</f>
        <v>0</v>
      </c>
      <c r="G5" s="240" t="s">
        <v>179</v>
      </c>
      <c r="H5" s="3" t="e">
        <f aca="true" t="shared" si="1" ref="H5:H17">G5/E5</f>
        <v>#VALUE!</v>
      </c>
      <c r="I5" s="239">
        <v>7</v>
      </c>
      <c r="J5" s="236">
        <v>167731</v>
      </c>
      <c r="K5" s="237"/>
      <c r="L5" s="5">
        <f aca="true" t="shared" si="2" ref="L5:L17">K5/J5</f>
        <v>0</v>
      </c>
      <c r="M5" s="238">
        <v>2518916000</v>
      </c>
      <c r="N5" s="3" t="e">
        <f aca="true" t="shared" si="3" ref="N5:N17">M5/K5</f>
        <v>#DIV/0!</v>
      </c>
      <c r="O5" s="239">
        <v>7</v>
      </c>
    </row>
    <row r="6" spans="2:15" s="1" customFormat="1" ht="14.25" customHeight="1">
      <c r="B6" s="2">
        <v>2</v>
      </c>
      <c r="C6" s="14" t="s">
        <v>32</v>
      </c>
      <c r="D6" s="6">
        <v>31022</v>
      </c>
      <c r="E6" s="4">
        <v>5709</v>
      </c>
      <c r="F6" s="5">
        <f t="shared" si="0"/>
        <v>0.18403068789891044</v>
      </c>
      <c r="G6" s="3">
        <v>307793710</v>
      </c>
      <c r="H6" s="3">
        <f t="shared" si="1"/>
        <v>53913.769486775265</v>
      </c>
      <c r="I6" s="15">
        <v>8</v>
      </c>
      <c r="J6" s="6">
        <v>31124</v>
      </c>
      <c r="K6" s="4">
        <v>6020</v>
      </c>
      <c r="L6" s="5">
        <f t="shared" si="2"/>
        <v>0.19341986891145097</v>
      </c>
      <c r="M6" s="3">
        <v>372886340</v>
      </c>
      <c r="N6" s="3">
        <f t="shared" si="3"/>
        <v>61941.25249169435</v>
      </c>
      <c r="O6" s="15">
        <v>8</v>
      </c>
    </row>
    <row r="7" spans="2:15" s="7" customFormat="1" ht="14.25" customHeight="1">
      <c r="B7" s="2">
        <v>3</v>
      </c>
      <c r="C7" s="14" t="s">
        <v>33</v>
      </c>
      <c r="D7" s="6">
        <v>7810</v>
      </c>
      <c r="E7" s="4">
        <v>699</v>
      </c>
      <c r="F7" s="5">
        <f t="shared" si="0"/>
        <v>0.08950064020486556</v>
      </c>
      <c r="G7" s="3">
        <v>56173647</v>
      </c>
      <c r="H7" s="3">
        <f t="shared" si="1"/>
        <v>80362.8712446352</v>
      </c>
      <c r="I7" s="15">
        <v>5</v>
      </c>
      <c r="J7" s="6">
        <v>7764</v>
      </c>
      <c r="K7" s="4">
        <v>708</v>
      </c>
      <c r="L7" s="5">
        <f t="shared" si="2"/>
        <v>0.09119010819165378</v>
      </c>
      <c r="M7" s="3">
        <v>70254000</v>
      </c>
      <c r="N7" s="3">
        <f t="shared" si="3"/>
        <v>99228.81355932204</v>
      </c>
      <c r="O7" s="15">
        <v>5</v>
      </c>
    </row>
    <row r="8" spans="2:15" s="1" customFormat="1" ht="14.25" customHeight="1">
      <c r="B8" s="2">
        <v>4</v>
      </c>
      <c r="C8" s="14" t="s">
        <v>34</v>
      </c>
      <c r="D8" s="6">
        <v>1206</v>
      </c>
      <c r="E8" s="4">
        <v>116</v>
      </c>
      <c r="F8" s="5">
        <f t="shared" si="0"/>
        <v>0.09618573797678276</v>
      </c>
      <c r="G8" s="3">
        <v>8113157</v>
      </c>
      <c r="H8" s="3">
        <f t="shared" si="1"/>
        <v>69941.00862068965</v>
      </c>
      <c r="I8" s="15">
        <v>8</v>
      </c>
      <c r="J8" s="6">
        <v>1137</v>
      </c>
      <c r="K8" s="4">
        <v>150</v>
      </c>
      <c r="L8" s="5">
        <f t="shared" si="2"/>
        <v>0.13192612137203166</v>
      </c>
      <c r="M8" s="3">
        <v>9546000</v>
      </c>
      <c r="N8" s="3">
        <f t="shared" si="3"/>
        <v>63640</v>
      </c>
      <c r="O8" s="15">
        <v>8</v>
      </c>
    </row>
    <row r="9" spans="2:15" s="1" customFormat="1" ht="14.25" customHeight="1">
      <c r="B9" s="2">
        <v>5</v>
      </c>
      <c r="C9" s="14" t="s">
        <v>35</v>
      </c>
      <c r="D9" s="6">
        <v>664</v>
      </c>
      <c r="E9" s="4">
        <v>61</v>
      </c>
      <c r="F9" s="5">
        <f t="shared" si="0"/>
        <v>0.09186746987951808</v>
      </c>
      <c r="G9" s="3">
        <v>3720379</v>
      </c>
      <c r="H9" s="3">
        <f t="shared" si="1"/>
        <v>60989.81967213115</v>
      </c>
      <c r="I9" s="15">
        <v>7</v>
      </c>
      <c r="J9" s="6">
        <v>619</v>
      </c>
      <c r="K9" s="4">
        <v>49</v>
      </c>
      <c r="L9" s="5">
        <f t="shared" si="2"/>
        <v>0.0791599353796446</v>
      </c>
      <c r="M9" s="3">
        <v>3048000</v>
      </c>
      <c r="N9" s="3">
        <f t="shared" si="3"/>
        <v>62204.08163265306</v>
      </c>
      <c r="O9" s="15">
        <v>7</v>
      </c>
    </row>
    <row r="10" spans="2:15" s="1" customFormat="1" ht="14.25" customHeight="1">
      <c r="B10" s="2">
        <v>6</v>
      </c>
      <c r="C10" s="14" t="s">
        <v>36</v>
      </c>
      <c r="D10" s="6">
        <v>11155</v>
      </c>
      <c r="E10" s="4">
        <v>1354</v>
      </c>
      <c r="F10" s="5">
        <f t="shared" si="0"/>
        <v>0.12138054683998208</v>
      </c>
      <c r="G10" s="3">
        <v>103339376</v>
      </c>
      <c r="H10" s="3">
        <f t="shared" si="1"/>
        <v>76321.54800590842</v>
      </c>
      <c r="I10" s="15">
        <v>7</v>
      </c>
      <c r="J10" s="6">
        <v>11404</v>
      </c>
      <c r="K10" s="4">
        <v>1313</v>
      </c>
      <c r="L10" s="5">
        <f t="shared" si="2"/>
        <v>0.11513504033672396</v>
      </c>
      <c r="M10" s="3">
        <v>113198000</v>
      </c>
      <c r="N10" s="3">
        <f t="shared" si="3"/>
        <v>86213.25209444022</v>
      </c>
      <c r="O10" s="15">
        <v>7</v>
      </c>
    </row>
    <row r="11" spans="2:15" s="55" customFormat="1" ht="14.25" customHeight="1">
      <c r="B11" s="56">
        <v>7</v>
      </c>
      <c r="C11" s="57" t="s">
        <v>37</v>
      </c>
      <c r="D11" s="58">
        <v>28153</v>
      </c>
      <c r="E11" s="59">
        <v>4866</v>
      </c>
      <c r="F11" s="60">
        <f t="shared" si="0"/>
        <v>0.1728412602564558</v>
      </c>
      <c r="G11" s="61">
        <v>364677378</v>
      </c>
      <c r="H11" s="61">
        <f t="shared" si="1"/>
        <v>74943.97410604192</v>
      </c>
      <c r="I11" s="62">
        <v>7</v>
      </c>
      <c r="J11" s="58">
        <v>27876</v>
      </c>
      <c r="K11" s="59">
        <v>4635</v>
      </c>
      <c r="L11" s="60">
        <f t="shared" si="2"/>
        <v>0.1662720619888076</v>
      </c>
      <c r="M11" s="61">
        <v>365663224</v>
      </c>
      <c r="N11" s="61">
        <f t="shared" si="3"/>
        <v>78891.74196332255</v>
      </c>
      <c r="O11" s="62">
        <v>7</v>
      </c>
    </row>
    <row r="12" spans="2:15" s="1" customFormat="1" ht="14.25" customHeight="1">
      <c r="B12" s="2">
        <v>8</v>
      </c>
      <c r="C12" s="14" t="s">
        <v>38</v>
      </c>
      <c r="D12" s="6">
        <v>2791</v>
      </c>
      <c r="E12" s="4">
        <v>439</v>
      </c>
      <c r="F12" s="5">
        <f t="shared" si="0"/>
        <v>0.15729129344321033</v>
      </c>
      <c r="G12" s="3">
        <v>25170818</v>
      </c>
      <c r="H12" s="3">
        <f t="shared" si="1"/>
        <v>57336.715261959</v>
      </c>
      <c r="I12" s="15">
        <v>8</v>
      </c>
      <c r="J12" s="6">
        <v>3515</v>
      </c>
      <c r="K12" s="4">
        <v>410</v>
      </c>
      <c r="L12" s="5">
        <f t="shared" si="2"/>
        <v>0.1166429587482219</v>
      </c>
      <c r="M12" s="3">
        <v>26990000</v>
      </c>
      <c r="N12" s="3">
        <f t="shared" si="3"/>
        <v>65829.26829268293</v>
      </c>
      <c r="O12" s="15">
        <v>8</v>
      </c>
    </row>
    <row r="13" spans="2:15" s="1" customFormat="1" ht="14.25" customHeight="1">
      <c r="B13" s="2">
        <v>9</v>
      </c>
      <c r="C13" s="14" t="s">
        <v>39</v>
      </c>
      <c r="D13" s="6">
        <v>24430</v>
      </c>
      <c r="E13" s="4">
        <v>4053</v>
      </c>
      <c r="F13" s="5">
        <f t="shared" si="0"/>
        <v>0.16590257879656162</v>
      </c>
      <c r="G13" s="3">
        <v>242629827</v>
      </c>
      <c r="H13" s="3">
        <f t="shared" si="1"/>
        <v>59864.255366395264</v>
      </c>
      <c r="I13" s="15">
        <v>7</v>
      </c>
      <c r="J13" s="6">
        <v>24400</v>
      </c>
      <c r="K13" s="4">
        <v>4069</v>
      </c>
      <c r="L13" s="5">
        <f t="shared" si="2"/>
        <v>0.16676229508196722</v>
      </c>
      <c r="M13" s="3">
        <v>284593000</v>
      </c>
      <c r="N13" s="3">
        <f t="shared" si="3"/>
        <v>69941.7547308921</v>
      </c>
      <c r="O13" s="15">
        <v>7</v>
      </c>
    </row>
    <row r="14" spans="2:15" s="55" customFormat="1" ht="14.25" customHeight="1">
      <c r="B14" s="56">
        <v>10</v>
      </c>
      <c r="C14" s="57" t="s">
        <v>40</v>
      </c>
      <c r="D14" s="58">
        <v>29676</v>
      </c>
      <c r="E14" s="59">
        <v>5614</v>
      </c>
      <c r="F14" s="60">
        <f t="shared" si="0"/>
        <v>0.1891764388731635</v>
      </c>
      <c r="G14" s="61">
        <v>329037979</v>
      </c>
      <c r="H14" s="61">
        <f t="shared" si="1"/>
        <v>58610.25632347702</v>
      </c>
      <c r="I14" s="62">
        <v>9</v>
      </c>
      <c r="J14" s="58">
        <v>29497</v>
      </c>
      <c r="K14" s="59">
        <v>5940</v>
      </c>
      <c r="L14" s="60">
        <f t="shared" si="2"/>
        <v>0.201376411160457</v>
      </c>
      <c r="M14" s="61">
        <v>361495000</v>
      </c>
      <c r="N14" s="61">
        <f t="shared" si="3"/>
        <v>60857.74410774411</v>
      </c>
      <c r="O14" s="62">
        <v>9</v>
      </c>
    </row>
    <row r="15" spans="2:15" s="55" customFormat="1" ht="14.25" customHeight="1">
      <c r="B15" s="56">
        <v>11</v>
      </c>
      <c r="C15" s="57" t="s">
        <v>41</v>
      </c>
      <c r="D15" s="58">
        <v>6826</v>
      </c>
      <c r="E15" s="59">
        <v>2035</v>
      </c>
      <c r="F15" s="60">
        <f t="shared" si="0"/>
        <v>0.2981248168766481</v>
      </c>
      <c r="G15" s="61">
        <v>123663924</v>
      </c>
      <c r="H15" s="61">
        <f t="shared" si="1"/>
        <v>60768.513022113024</v>
      </c>
      <c r="I15" s="62">
        <v>8</v>
      </c>
      <c r="J15" s="58">
        <v>6651</v>
      </c>
      <c r="K15" s="59">
        <v>2051</v>
      </c>
      <c r="L15" s="60">
        <f t="shared" si="2"/>
        <v>0.30837468049917305</v>
      </c>
      <c r="M15" s="61">
        <v>135451000</v>
      </c>
      <c r="N15" s="61">
        <f t="shared" si="3"/>
        <v>66041.44319843978</v>
      </c>
      <c r="O15" s="62">
        <v>8</v>
      </c>
    </row>
    <row r="16" spans="2:15" s="1" customFormat="1" ht="14.25" customHeight="1">
      <c r="B16" s="2">
        <v>12</v>
      </c>
      <c r="C16" s="14" t="s">
        <v>42</v>
      </c>
      <c r="D16" s="6">
        <v>10130</v>
      </c>
      <c r="E16" s="4">
        <v>2635</v>
      </c>
      <c r="F16" s="5">
        <f t="shared" si="0"/>
        <v>0.2601184600197433</v>
      </c>
      <c r="G16" s="3">
        <v>156254000</v>
      </c>
      <c r="H16" s="3">
        <f t="shared" si="1"/>
        <v>59299.43074003795</v>
      </c>
      <c r="I16" s="15">
        <v>9</v>
      </c>
      <c r="J16" s="6">
        <v>10221</v>
      </c>
      <c r="K16" s="4"/>
      <c r="L16" s="5">
        <f t="shared" si="2"/>
        <v>0</v>
      </c>
      <c r="M16" s="3">
        <v>169717000</v>
      </c>
      <c r="N16" s="3" t="e">
        <f t="shared" si="3"/>
        <v>#DIV/0!</v>
      </c>
      <c r="O16" s="15">
        <v>9</v>
      </c>
    </row>
    <row r="17" spans="2:15" s="55" customFormat="1" ht="14.25" customHeight="1">
      <c r="B17" s="56">
        <v>13</v>
      </c>
      <c r="C17" s="57" t="s">
        <v>43</v>
      </c>
      <c r="D17" s="58">
        <v>9321</v>
      </c>
      <c r="E17" s="59">
        <v>3329</v>
      </c>
      <c r="F17" s="60">
        <f t="shared" si="0"/>
        <v>0.35715052033043665</v>
      </c>
      <c r="G17" s="61">
        <v>206269583</v>
      </c>
      <c r="H17" s="61">
        <f t="shared" si="1"/>
        <v>61961.42475217783</v>
      </c>
      <c r="I17" s="62">
        <v>9</v>
      </c>
      <c r="J17" s="58">
        <v>8902</v>
      </c>
      <c r="K17" s="59">
        <v>3179</v>
      </c>
      <c r="L17" s="60">
        <f t="shared" si="2"/>
        <v>0.35711076162660077</v>
      </c>
      <c r="M17" s="61">
        <v>233611000</v>
      </c>
      <c r="N17" s="61">
        <f t="shared" si="3"/>
        <v>73485.68732305756</v>
      </c>
      <c r="O17" s="62">
        <v>9</v>
      </c>
    </row>
    <row r="18" spans="2:15" s="1" customFormat="1" ht="14.25" customHeight="1">
      <c r="B18" s="2">
        <v>14</v>
      </c>
      <c r="C18" s="14" t="s">
        <v>44</v>
      </c>
      <c r="D18" s="6">
        <v>10013</v>
      </c>
      <c r="E18" s="4">
        <v>2695</v>
      </c>
      <c r="F18" s="5">
        <v>0.289</v>
      </c>
      <c r="G18" s="3">
        <v>163577428</v>
      </c>
      <c r="H18" s="3">
        <v>59670</v>
      </c>
      <c r="I18" s="15">
        <v>10</v>
      </c>
      <c r="J18" s="6">
        <v>9683</v>
      </c>
      <c r="K18" s="4">
        <v>2600</v>
      </c>
      <c r="L18" s="5">
        <v>0.301</v>
      </c>
      <c r="M18" s="3">
        <v>182263000</v>
      </c>
      <c r="N18" s="3">
        <v>62955</v>
      </c>
      <c r="O18" s="15">
        <v>10</v>
      </c>
    </row>
    <row r="19" spans="2:15" s="55" customFormat="1" ht="14.25" customHeight="1">
      <c r="B19" s="56">
        <v>15</v>
      </c>
      <c r="C19" s="57" t="s">
        <v>89</v>
      </c>
      <c r="D19" s="58">
        <v>5326</v>
      </c>
      <c r="E19" s="59">
        <v>1203</v>
      </c>
      <c r="F19" s="60">
        <f>E19/D19</f>
        <v>0.22587307547878333</v>
      </c>
      <c r="G19" s="61">
        <v>90773457</v>
      </c>
      <c r="H19" s="61">
        <f>G19/E19</f>
        <v>75455.90773067332</v>
      </c>
      <c r="I19" s="62">
        <v>9</v>
      </c>
      <c r="J19" s="58"/>
      <c r="K19" s="59">
        <v>1175</v>
      </c>
      <c r="L19" s="60" t="e">
        <f>K19/J19</f>
        <v>#DIV/0!</v>
      </c>
      <c r="M19" s="61">
        <v>100822000</v>
      </c>
      <c r="N19" s="61">
        <f>M19/K19</f>
        <v>85805.9574468085</v>
      </c>
      <c r="O19" s="62">
        <v>9</v>
      </c>
    </row>
    <row r="20" spans="2:15" s="55" customFormat="1" ht="14.25" customHeight="1">
      <c r="B20" s="56">
        <v>16</v>
      </c>
      <c r="C20" s="57" t="s">
        <v>45</v>
      </c>
      <c r="D20" s="58">
        <v>18184</v>
      </c>
      <c r="E20" s="59">
        <v>4499</v>
      </c>
      <c r="F20" s="60">
        <f>E20/D20</f>
        <v>0.24741531016278046</v>
      </c>
      <c r="G20" s="61">
        <v>372815473</v>
      </c>
      <c r="H20" s="61">
        <f>G20/E20</f>
        <v>82866.29762169371</v>
      </c>
      <c r="I20" s="62">
        <v>8</v>
      </c>
      <c r="J20" s="58">
        <v>17723</v>
      </c>
      <c r="K20" s="59">
        <v>4473</v>
      </c>
      <c r="L20" s="60">
        <f>K20/J20</f>
        <v>0.252383907916267</v>
      </c>
      <c r="M20" s="61">
        <v>357151380</v>
      </c>
      <c r="N20" s="61">
        <f>M20/K20</f>
        <v>79846.04963112005</v>
      </c>
      <c r="O20" s="62">
        <v>8</v>
      </c>
    </row>
    <row r="21" spans="2:15" s="1" customFormat="1" ht="14.25" customHeight="1">
      <c r="B21" s="2">
        <v>17</v>
      </c>
      <c r="C21" s="14" t="s">
        <v>46</v>
      </c>
      <c r="D21" s="6">
        <v>33557</v>
      </c>
      <c r="E21" s="4">
        <v>6955</v>
      </c>
      <c r="F21" s="5">
        <f>E21/D21</f>
        <v>0.20725929016300623</v>
      </c>
      <c r="G21" s="3">
        <v>399625151</v>
      </c>
      <c r="H21" s="3">
        <f>G21/E21</f>
        <v>57458.68454349389</v>
      </c>
      <c r="I21" s="15">
        <v>7</v>
      </c>
      <c r="J21" s="6">
        <v>33148</v>
      </c>
      <c r="K21" s="4">
        <v>6984</v>
      </c>
      <c r="L21" s="5">
        <f>K21/J21</f>
        <v>0.21069144443103657</v>
      </c>
      <c r="M21" s="3">
        <v>426469000</v>
      </c>
      <c r="N21" s="3">
        <f>M21/K21</f>
        <v>61063.71706758305</v>
      </c>
      <c r="O21" s="15">
        <v>7</v>
      </c>
    </row>
    <row r="22" spans="2:15" s="55" customFormat="1" ht="14.25" customHeight="1">
      <c r="B22" s="56">
        <v>18</v>
      </c>
      <c r="C22" s="57" t="s">
        <v>47</v>
      </c>
      <c r="D22" s="58">
        <v>6892</v>
      </c>
      <c r="E22" s="59">
        <v>892</v>
      </c>
      <c r="F22" s="60">
        <f>E22/D22</f>
        <v>0.1294254207777133</v>
      </c>
      <c r="G22" s="61">
        <v>68365186</v>
      </c>
      <c r="H22" s="61">
        <f>G22/E22</f>
        <v>76642.58520179373</v>
      </c>
      <c r="I22" s="62">
        <v>8</v>
      </c>
      <c r="J22" s="58">
        <v>6711</v>
      </c>
      <c r="K22" s="59">
        <v>842</v>
      </c>
      <c r="L22" s="60">
        <f>K22/J22</f>
        <v>0.12546565340485769</v>
      </c>
      <c r="M22" s="61">
        <v>79633690</v>
      </c>
      <c r="N22" s="61">
        <f>M22/K22</f>
        <v>94576.82897862233</v>
      </c>
      <c r="O22" s="62">
        <v>8</v>
      </c>
    </row>
    <row r="23" spans="2:15" s="55" customFormat="1" ht="14.25" customHeight="1">
      <c r="B23" s="56">
        <v>19</v>
      </c>
      <c r="C23" s="57" t="s">
        <v>48</v>
      </c>
      <c r="D23" s="58">
        <v>37363</v>
      </c>
      <c r="E23" s="59">
        <v>9249</v>
      </c>
      <c r="F23" s="60">
        <f>E23/D23</f>
        <v>0.24754436206942698</v>
      </c>
      <c r="G23" s="61">
        <v>577741521</v>
      </c>
      <c r="H23" s="61">
        <f>G23/E23</f>
        <v>62465.295815763864</v>
      </c>
      <c r="I23" s="62">
        <v>7</v>
      </c>
      <c r="J23" s="58">
        <v>36493</v>
      </c>
      <c r="K23" s="59">
        <v>8636</v>
      </c>
      <c r="L23" s="60">
        <f>K23/J23</f>
        <v>0.23664812429781054</v>
      </c>
      <c r="M23" s="61">
        <v>590939000</v>
      </c>
      <c r="N23" s="61">
        <f>M23/K23</f>
        <v>68427.39694302918</v>
      </c>
      <c r="O23" s="62">
        <v>7</v>
      </c>
    </row>
    <row r="24" spans="2:15" s="55" customFormat="1" ht="14.25" customHeight="1">
      <c r="B24" s="56">
        <v>20</v>
      </c>
      <c r="C24" s="164" t="s">
        <v>81</v>
      </c>
      <c r="D24" s="165">
        <v>21450</v>
      </c>
      <c r="E24" s="59"/>
      <c r="F24" s="60"/>
      <c r="G24" s="166"/>
      <c r="H24" s="61"/>
      <c r="I24" s="62">
        <v>7</v>
      </c>
      <c r="J24" s="167" t="s">
        <v>347</v>
      </c>
      <c r="K24" s="59"/>
      <c r="L24" s="60"/>
      <c r="M24" s="166">
        <v>335425000</v>
      </c>
      <c r="N24" s="61"/>
      <c r="O24" s="62">
        <v>7</v>
      </c>
    </row>
    <row r="25" spans="2:15" s="1" customFormat="1" ht="14.25" customHeight="1">
      <c r="B25" s="196">
        <v>21</v>
      </c>
      <c r="C25" s="14" t="s">
        <v>49</v>
      </c>
      <c r="D25" s="6">
        <v>5625</v>
      </c>
      <c r="E25" s="4">
        <v>1347</v>
      </c>
      <c r="F25" s="5">
        <f aca="true" t="shared" si="4" ref="F25:F31">E25/D25</f>
        <v>0.23946666666666666</v>
      </c>
      <c r="G25" s="197">
        <v>101000000</v>
      </c>
      <c r="H25" s="3">
        <f aca="true" t="shared" si="5" ref="H25:H44">G25/E25</f>
        <v>74981.44023756497</v>
      </c>
      <c r="I25" s="15">
        <v>9</v>
      </c>
      <c r="J25" s="6">
        <v>5600</v>
      </c>
      <c r="K25" s="4">
        <v>1185</v>
      </c>
      <c r="L25" s="5">
        <f aca="true" t="shared" si="6" ref="L25:L31">K25/J25</f>
        <v>0.21160714285714285</v>
      </c>
      <c r="M25" s="197">
        <v>96479000</v>
      </c>
      <c r="N25" s="3">
        <f aca="true" t="shared" si="7" ref="N25:N44">M25/K25</f>
        <v>81416.8776371308</v>
      </c>
      <c r="O25" s="15">
        <v>9</v>
      </c>
    </row>
    <row r="26" spans="2:15" s="1" customFormat="1" ht="14.25" customHeight="1">
      <c r="B26" s="2">
        <v>22</v>
      </c>
      <c r="C26" s="14" t="s">
        <v>50</v>
      </c>
      <c r="D26" s="6"/>
      <c r="E26" s="4">
        <v>2462</v>
      </c>
      <c r="F26" s="5" t="e">
        <f t="shared" si="4"/>
        <v>#DIV/0!</v>
      </c>
      <c r="G26" s="3">
        <v>149028053</v>
      </c>
      <c r="H26" s="3">
        <f t="shared" si="5"/>
        <v>60531.2969130788</v>
      </c>
      <c r="I26" s="15">
        <v>10</v>
      </c>
      <c r="J26" s="6"/>
      <c r="K26" s="4">
        <v>2245</v>
      </c>
      <c r="L26" s="5" t="e">
        <f t="shared" si="6"/>
        <v>#DIV/0!</v>
      </c>
      <c r="M26" s="3">
        <v>162464000</v>
      </c>
      <c r="N26" s="3">
        <f t="shared" si="7"/>
        <v>72367.03786191536</v>
      </c>
      <c r="O26" s="15">
        <v>10</v>
      </c>
    </row>
    <row r="27" spans="2:15" s="55" customFormat="1" ht="14.25" customHeight="1">
      <c r="B27" s="56">
        <v>23</v>
      </c>
      <c r="C27" s="57" t="s">
        <v>51</v>
      </c>
      <c r="D27" s="58">
        <v>9567</v>
      </c>
      <c r="E27" s="59">
        <v>1734</v>
      </c>
      <c r="F27" s="60">
        <f t="shared" si="4"/>
        <v>0.1812480401379743</v>
      </c>
      <c r="G27" s="61">
        <v>90543095</v>
      </c>
      <c r="H27" s="61">
        <f t="shared" si="5"/>
        <v>52216.31776239908</v>
      </c>
      <c r="I27" s="62">
        <v>7</v>
      </c>
      <c r="J27" s="58">
        <v>9335</v>
      </c>
      <c r="K27" s="59">
        <v>1760</v>
      </c>
      <c r="L27" s="60">
        <f t="shared" si="6"/>
        <v>0.18853776111408677</v>
      </c>
      <c r="M27" s="61">
        <v>107841000</v>
      </c>
      <c r="N27" s="61">
        <f t="shared" si="7"/>
        <v>61273.295454545456</v>
      </c>
      <c r="O27" s="62">
        <v>7</v>
      </c>
    </row>
    <row r="28" spans="2:15" s="1" customFormat="1" ht="14.25" customHeight="1">
      <c r="B28" s="2">
        <v>24</v>
      </c>
      <c r="C28" s="14" t="s">
        <v>52</v>
      </c>
      <c r="D28" s="6"/>
      <c r="E28" s="4">
        <v>850</v>
      </c>
      <c r="F28" s="5" t="e">
        <f t="shared" si="4"/>
        <v>#DIV/0!</v>
      </c>
      <c r="G28" s="3">
        <v>64939309</v>
      </c>
      <c r="H28" s="3">
        <f t="shared" si="5"/>
        <v>76399.18705882353</v>
      </c>
      <c r="I28" s="15">
        <v>6</v>
      </c>
      <c r="J28" s="6"/>
      <c r="K28" s="4">
        <v>727</v>
      </c>
      <c r="L28" s="5" t="e">
        <f t="shared" si="6"/>
        <v>#DIV/0!</v>
      </c>
      <c r="M28" s="3">
        <v>80780000</v>
      </c>
      <c r="N28" s="3">
        <f t="shared" si="7"/>
        <v>111114.16781292985</v>
      </c>
      <c r="O28" s="15">
        <v>6</v>
      </c>
    </row>
    <row r="29" spans="2:15" s="1" customFormat="1" ht="14.25" customHeight="1">
      <c r="B29" s="2">
        <v>25</v>
      </c>
      <c r="C29" s="14" t="s">
        <v>53</v>
      </c>
      <c r="D29" s="6">
        <v>4926</v>
      </c>
      <c r="E29" s="4">
        <v>860</v>
      </c>
      <c r="F29" s="5">
        <f t="shared" si="4"/>
        <v>0.17458384084449857</v>
      </c>
      <c r="G29" s="3">
        <v>64077966</v>
      </c>
      <c r="H29" s="3">
        <f t="shared" si="5"/>
        <v>74509.26279069767</v>
      </c>
      <c r="I29" s="15">
        <v>9</v>
      </c>
      <c r="J29" s="6">
        <v>4893</v>
      </c>
      <c r="K29" s="4"/>
      <c r="L29" s="5">
        <f t="shared" si="6"/>
        <v>0</v>
      </c>
      <c r="M29" s="3">
        <v>66570000</v>
      </c>
      <c r="N29" s="3" t="e">
        <f t="shared" si="7"/>
        <v>#DIV/0!</v>
      </c>
      <c r="O29" s="15">
        <v>9</v>
      </c>
    </row>
    <row r="30" spans="2:15" s="1" customFormat="1" ht="14.25" customHeight="1">
      <c r="B30" s="2">
        <v>26</v>
      </c>
      <c r="C30" s="14" t="s">
        <v>54</v>
      </c>
      <c r="D30" s="6">
        <v>9057</v>
      </c>
      <c r="E30" s="4">
        <v>2665</v>
      </c>
      <c r="F30" s="5">
        <f t="shared" si="4"/>
        <v>0.2942475433366457</v>
      </c>
      <c r="G30" s="3">
        <v>133133835</v>
      </c>
      <c r="H30" s="3">
        <f t="shared" si="5"/>
        <v>49956.41088180112</v>
      </c>
      <c r="I30" s="15">
        <v>10</v>
      </c>
      <c r="J30" s="6">
        <v>8646</v>
      </c>
      <c r="K30" s="201" t="s">
        <v>179</v>
      </c>
      <c r="L30" s="5" t="e">
        <f t="shared" si="6"/>
        <v>#VALUE!</v>
      </c>
      <c r="M30" s="3">
        <v>133525000</v>
      </c>
      <c r="N30" s="3" t="e">
        <f t="shared" si="7"/>
        <v>#VALUE!</v>
      </c>
      <c r="O30" s="15">
        <v>10</v>
      </c>
    </row>
    <row r="31" spans="2:15" s="1" customFormat="1" ht="14.25" customHeight="1">
      <c r="B31" s="2">
        <v>27</v>
      </c>
      <c r="C31" s="14" t="s">
        <v>55</v>
      </c>
      <c r="D31" s="6"/>
      <c r="E31" s="4">
        <v>157</v>
      </c>
      <c r="F31" s="5" t="e">
        <f t="shared" si="4"/>
        <v>#DIV/0!</v>
      </c>
      <c r="G31" s="197">
        <v>13769639</v>
      </c>
      <c r="H31" s="3">
        <f t="shared" si="5"/>
        <v>87704.70700636943</v>
      </c>
      <c r="I31" s="15">
        <v>6</v>
      </c>
      <c r="J31" s="6"/>
      <c r="K31" s="4">
        <v>171</v>
      </c>
      <c r="L31" s="5" t="e">
        <f t="shared" si="6"/>
        <v>#DIV/0!</v>
      </c>
      <c r="M31" s="197">
        <v>18239000</v>
      </c>
      <c r="N31" s="3">
        <f t="shared" si="7"/>
        <v>106660.8187134503</v>
      </c>
      <c r="O31" s="15">
        <v>6</v>
      </c>
    </row>
    <row r="32" spans="2:15" s="1" customFormat="1" ht="14.25" customHeight="1">
      <c r="B32" s="2">
        <v>28</v>
      </c>
      <c r="C32" s="14" t="s">
        <v>56</v>
      </c>
      <c r="D32" s="6">
        <v>1252</v>
      </c>
      <c r="E32" s="4">
        <v>141</v>
      </c>
      <c r="F32" s="5">
        <f>E32/D32</f>
        <v>0.11261980830670927</v>
      </c>
      <c r="G32" s="3">
        <v>10688636</v>
      </c>
      <c r="H32" s="3">
        <f t="shared" si="5"/>
        <v>75805.92907801419</v>
      </c>
      <c r="I32" s="15">
        <v>7</v>
      </c>
      <c r="J32" s="6">
        <v>1247</v>
      </c>
      <c r="K32" s="4">
        <v>150</v>
      </c>
      <c r="L32" s="5">
        <f>K32/J32</f>
        <v>0.12028869286287089</v>
      </c>
      <c r="M32" s="3">
        <v>13260000</v>
      </c>
      <c r="N32" s="3">
        <f t="shared" si="7"/>
        <v>88400</v>
      </c>
      <c r="O32" s="15">
        <v>7</v>
      </c>
    </row>
    <row r="33" spans="2:15" s="55" customFormat="1" ht="14.25" customHeight="1">
      <c r="B33" s="56">
        <v>29</v>
      </c>
      <c r="C33" s="57" t="s">
        <v>57</v>
      </c>
      <c r="D33" s="58">
        <v>340</v>
      </c>
      <c r="E33" s="59">
        <v>40</v>
      </c>
      <c r="F33" s="60">
        <f>E33/D33</f>
        <v>0.11764705882352941</v>
      </c>
      <c r="G33" s="61">
        <v>3651264</v>
      </c>
      <c r="H33" s="61">
        <f t="shared" si="5"/>
        <v>91281.6</v>
      </c>
      <c r="I33" s="62">
        <v>7</v>
      </c>
      <c r="J33" s="58">
        <v>340</v>
      </c>
      <c r="K33" s="59">
        <v>55</v>
      </c>
      <c r="L33" s="60">
        <f>K33/J33</f>
        <v>0.16176470588235295</v>
      </c>
      <c r="M33" s="61">
        <v>6060000</v>
      </c>
      <c r="N33" s="61">
        <f t="shared" si="7"/>
        <v>110181.81818181818</v>
      </c>
      <c r="O33" s="62">
        <v>7</v>
      </c>
    </row>
    <row r="34" spans="2:15" s="1" customFormat="1" ht="14.25" customHeight="1">
      <c r="B34" s="2">
        <v>30</v>
      </c>
      <c r="C34" s="14" t="s">
        <v>58</v>
      </c>
      <c r="D34" s="6">
        <v>7821</v>
      </c>
      <c r="E34" s="4">
        <v>1141</v>
      </c>
      <c r="F34" s="5">
        <f>E34/D34</f>
        <v>0.14588927247155095</v>
      </c>
      <c r="G34" s="3">
        <v>56730044</v>
      </c>
      <c r="H34" s="3">
        <f t="shared" si="5"/>
        <v>49719.58282208589</v>
      </c>
      <c r="I34" s="15">
        <v>7</v>
      </c>
      <c r="J34" s="6">
        <v>7552</v>
      </c>
      <c r="K34" s="4">
        <v>978</v>
      </c>
      <c r="L34" s="5">
        <f>K34/J34</f>
        <v>0.1295021186440678</v>
      </c>
      <c r="M34" s="3">
        <v>62190000</v>
      </c>
      <c r="N34" s="3">
        <f t="shared" si="7"/>
        <v>63588.95705521473</v>
      </c>
      <c r="O34" s="15">
        <v>7</v>
      </c>
    </row>
    <row r="35" spans="2:15" s="1" customFormat="1" ht="14.25" customHeight="1">
      <c r="B35" s="2">
        <v>31</v>
      </c>
      <c r="C35" s="14" t="s">
        <v>59</v>
      </c>
      <c r="D35" s="6">
        <v>68494</v>
      </c>
      <c r="E35" s="4">
        <v>13558</v>
      </c>
      <c r="F35" s="5">
        <f aca="true" t="shared" si="8" ref="F35:F48">E35/D35</f>
        <v>0.1979443454901159</v>
      </c>
      <c r="G35" s="3">
        <v>712110780</v>
      </c>
      <c r="H35" s="3">
        <f t="shared" si="5"/>
        <v>52523.29104587698</v>
      </c>
      <c r="I35" s="15">
        <v>7</v>
      </c>
      <c r="J35" s="6">
        <v>68185</v>
      </c>
      <c r="K35" s="4">
        <v>14070</v>
      </c>
      <c r="L35" s="5">
        <f aca="true" t="shared" si="9" ref="L35:L48">K35/J35</f>
        <v>0.2063503703160519</v>
      </c>
      <c r="M35" s="3">
        <v>746304000</v>
      </c>
      <c r="N35" s="3">
        <f t="shared" si="7"/>
        <v>53042.21748400853</v>
      </c>
      <c r="O35" s="15">
        <v>7</v>
      </c>
    </row>
    <row r="36" spans="2:15" s="1" customFormat="1" ht="14.25" customHeight="1">
      <c r="B36" s="2">
        <v>32</v>
      </c>
      <c r="C36" s="14" t="s">
        <v>60</v>
      </c>
      <c r="D36" s="6">
        <v>17593</v>
      </c>
      <c r="E36" s="4">
        <v>3194</v>
      </c>
      <c r="F36" s="5">
        <f t="shared" si="8"/>
        <v>0.1815494799067811</v>
      </c>
      <c r="G36" s="3">
        <v>277488053</v>
      </c>
      <c r="H36" s="3">
        <f t="shared" si="5"/>
        <v>86877.91264871634</v>
      </c>
      <c r="I36" s="15">
        <v>7</v>
      </c>
      <c r="J36" s="6">
        <v>17249</v>
      </c>
      <c r="K36" s="4">
        <v>3660</v>
      </c>
      <c r="L36" s="5">
        <f t="shared" si="9"/>
        <v>0.21218621369354745</v>
      </c>
      <c r="M36" s="3">
        <v>292614000</v>
      </c>
      <c r="N36" s="3">
        <f t="shared" si="7"/>
        <v>79949.18032786885</v>
      </c>
      <c r="O36" s="15">
        <v>7</v>
      </c>
    </row>
    <row r="37" spans="2:15" s="1" customFormat="1" ht="14.25" customHeight="1">
      <c r="B37" s="2">
        <v>33</v>
      </c>
      <c r="C37" s="14" t="s">
        <v>61</v>
      </c>
      <c r="D37" s="6">
        <v>4966</v>
      </c>
      <c r="E37" s="4">
        <v>996</v>
      </c>
      <c r="F37" s="5">
        <f t="shared" si="8"/>
        <v>0.20056383407168749</v>
      </c>
      <c r="G37" s="3">
        <v>75682670</v>
      </c>
      <c r="H37" s="3">
        <f t="shared" si="5"/>
        <v>75986.61646586345</v>
      </c>
      <c r="I37" s="248">
        <v>7</v>
      </c>
      <c r="J37" s="6">
        <v>4834</v>
      </c>
      <c r="K37" s="4">
        <v>972</v>
      </c>
      <c r="L37" s="5">
        <f t="shared" si="9"/>
        <v>0.20107571369466282</v>
      </c>
      <c r="M37" s="3">
        <v>82946000</v>
      </c>
      <c r="N37" s="3">
        <f t="shared" si="7"/>
        <v>85335.39094650206</v>
      </c>
      <c r="O37" s="248">
        <v>7</v>
      </c>
    </row>
    <row r="38" spans="2:15" s="55" customFormat="1" ht="14.25" customHeight="1">
      <c r="B38" s="56">
        <v>34</v>
      </c>
      <c r="C38" s="57" t="s">
        <v>62</v>
      </c>
      <c r="D38" s="58">
        <v>7123</v>
      </c>
      <c r="E38" s="59">
        <v>1248</v>
      </c>
      <c r="F38" s="60">
        <f t="shared" si="8"/>
        <v>0.17520707567036362</v>
      </c>
      <c r="G38" s="61">
        <v>65765566</v>
      </c>
      <c r="H38" s="61">
        <f t="shared" si="5"/>
        <v>52696.767628205125</v>
      </c>
      <c r="I38" s="62">
        <v>9</v>
      </c>
      <c r="J38" s="58">
        <v>6850</v>
      </c>
      <c r="K38" s="59">
        <v>1202</v>
      </c>
      <c r="L38" s="60">
        <f t="shared" si="9"/>
        <v>0.17547445255474453</v>
      </c>
      <c r="M38" s="61">
        <v>69099337</v>
      </c>
      <c r="N38" s="61">
        <f t="shared" si="7"/>
        <v>57486.96921797005</v>
      </c>
      <c r="O38" s="62">
        <v>9</v>
      </c>
    </row>
    <row r="39" spans="2:15" s="1" customFormat="1" ht="14.25" customHeight="1">
      <c r="B39" s="2">
        <v>35</v>
      </c>
      <c r="C39" s="14" t="s">
        <v>63</v>
      </c>
      <c r="D39" s="6">
        <v>1594</v>
      </c>
      <c r="E39" s="4">
        <v>296</v>
      </c>
      <c r="F39" s="5">
        <f t="shared" si="8"/>
        <v>0.18569636135508155</v>
      </c>
      <c r="G39" s="3">
        <v>16649498</v>
      </c>
      <c r="H39" s="3">
        <f t="shared" si="5"/>
        <v>56248.30405405405</v>
      </c>
      <c r="I39" s="15">
        <v>7</v>
      </c>
      <c r="J39" s="6">
        <v>1551</v>
      </c>
      <c r="K39" s="4">
        <v>269</v>
      </c>
      <c r="L39" s="5">
        <f t="shared" si="9"/>
        <v>0.17343649258542876</v>
      </c>
      <c r="M39" s="3">
        <v>23103000</v>
      </c>
      <c r="N39" s="3">
        <f t="shared" si="7"/>
        <v>85884.75836431226</v>
      </c>
      <c r="O39" s="15">
        <v>7</v>
      </c>
    </row>
    <row r="40" spans="2:15" s="1" customFormat="1" ht="14.25" customHeight="1">
      <c r="B40" s="2">
        <v>36</v>
      </c>
      <c r="C40" s="14" t="s">
        <v>64</v>
      </c>
      <c r="D40" s="6">
        <v>17348</v>
      </c>
      <c r="E40" s="4">
        <v>5182</v>
      </c>
      <c r="F40" s="5">
        <f t="shared" si="8"/>
        <v>0.2987087848743371</v>
      </c>
      <c r="G40" s="3">
        <v>304058606</v>
      </c>
      <c r="H40" s="3">
        <f t="shared" si="5"/>
        <v>58675.91779235817</v>
      </c>
      <c r="I40" s="15">
        <v>10</v>
      </c>
      <c r="J40" s="6">
        <v>17016</v>
      </c>
      <c r="K40" s="4">
        <v>5182</v>
      </c>
      <c r="L40" s="5">
        <f t="shared" si="9"/>
        <v>0.30453690644099674</v>
      </c>
      <c r="M40" s="3">
        <v>337654533</v>
      </c>
      <c r="N40" s="3">
        <f t="shared" si="7"/>
        <v>65159.11482053261</v>
      </c>
      <c r="O40" s="15">
        <v>10</v>
      </c>
    </row>
    <row r="41" spans="2:15" s="1" customFormat="1" ht="14.25" customHeight="1">
      <c r="B41" s="2">
        <v>37</v>
      </c>
      <c r="C41" s="14" t="s">
        <v>65</v>
      </c>
      <c r="D41" s="6">
        <v>8672</v>
      </c>
      <c r="E41" s="4">
        <v>1721</v>
      </c>
      <c r="F41" s="5">
        <f t="shared" si="8"/>
        <v>0.19845479704797048</v>
      </c>
      <c r="G41" s="3">
        <v>101175079</v>
      </c>
      <c r="H41" s="3">
        <f t="shared" si="5"/>
        <v>58788.54096455549</v>
      </c>
      <c r="I41" s="15">
        <v>8</v>
      </c>
      <c r="J41" s="6">
        <v>8444</v>
      </c>
      <c r="K41" s="4">
        <v>1829</v>
      </c>
      <c r="L41" s="5">
        <f t="shared" si="9"/>
        <v>0.21660350544765514</v>
      </c>
      <c r="M41" s="3">
        <v>135576870</v>
      </c>
      <c r="N41" s="3">
        <f t="shared" si="7"/>
        <v>74126.22744669218</v>
      </c>
      <c r="O41" s="15">
        <v>8</v>
      </c>
    </row>
    <row r="42" spans="2:15" s="55" customFormat="1" ht="14.25" customHeight="1">
      <c r="B42" s="56">
        <v>38</v>
      </c>
      <c r="C42" s="57" t="s">
        <v>66</v>
      </c>
      <c r="D42" s="58">
        <v>8463</v>
      </c>
      <c r="E42" s="59">
        <v>1365</v>
      </c>
      <c r="F42" s="60">
        <f t="shared" si="8"/>
        <v>0.16129032258064516</v>
      </c>
      <c r="G42" s="61">
        <v>68636041</v>
      </c>
      <c r="H42" s="61">
        <f t="shared" si="5"/>
        <v>50282.81391941392</v>
      </c>
      <c r="I42" s="62">
        <v>8</v>
      </c>
      <c r="J42" s="58">
        <v>8200</v>
      </c>
      <c r="K42" s="59">
        <v>1330</v>
      </c>
      <c r="L42" s="60">
        <f t="shared" si="9"/>
        <v>0.16219512195121952</v>
      </c>
      <c r="M42" s="61">
        <v>102982000</v>
      </c>
      <c r="N42" s="61">
        <f t="shared" si="7"/>
        <v>77430.07518796992</v>
      </c>
      <c r="O42" s="62">
        <v>8</v>
      </c>
    </row>
    <row r="43" spans="2:15" s="1" customFormat="1" ht="15" customHeight="1">
      <c r="B43" s="2">
        <v>39</v>
      </c>
      <c r="C43" s="14" t="s">
        <v>67</v>
      </c>
      <c r="D43" s="6">
        <v>822</v>
      </c>
      <c r="E43" s="4">
        <v>108</v>
      </c>
      <c r="F43" s="5">
        <f t="shared" si="8"/>
        <v>0.13138686131386862</v>
      </c>
      <c r="G43" s="3">
        <v>7924996</v>
      </c>
      <c r="H43" s="3">
        <f t="shared" si="5"/>
        <v>73379.5925925926</v>
      </c>
      <c r="I43" s="15">
        <v>8</v>
      </c>
      <c r="J43" s="6">
        <v>843</v>
      </c>
      <c r="K43" s="4">
        <v>130</v>
      </c>
      <c r="L43" s="5">
        <f t="shared" si="9"/>
        <v>0.1542111506524318</v>
      </c>
      <c r="M43" s="3">
        <v>9970000</v>
      </c>
      <c r="N43" s="3">
        <f t="shared" si="7"/>
        <v>76692.30769230769</v>
      </c>
      <c r="O43" s="15">
        <v>8</v>
      </c>
    </row>
    <row r="44" spans="2:15" s="1" customFormat="1" ht="14.25" customHeight="1">
      <c r="B44" s="2">
        <v>40</v>
      </c>
      <c r="C44" s="14" t="s">
        <v>68</v>
      </c>
      <c r="D44" s="6">
        <v>4152</v>
      </c>
      <c r="E44" s="4">
        <v>640</v>
      </c>
      <c r="F44" s="5">
        <f t="shared" si="8"/>
        <v>0.15414258188824662</v>
      </c>
      <c r="G44" s="3">
        <v>44648256</v>
      </c>
      <c r="H44" s="3">
        <f t="shared" si="5"/>
        <v>69762.9</v>
      </c>
      <c r="I44" s="15">
        <v>7</v>
      </c>
      <c r="J44" s="6">
        <v>4063</v>
      </c>
      <c r="K44" s="4">
        <v>640</v>
      </c>
      <c r="L44" s="5">
        <f t="shared" si="9"/>
        <v>0.15751907457543687</v>
      </c>
      <c r="M44" s="3">
        <v>53038000</v>
      </c>
      <c r="N44" s="3">
        <f t="shared" si="7"/>
        <v>82871.875</v>
      </c>
      <c r="O44" s="15">
        <v>7</v>
      </c>
    </row>
    <row r="45" spans="2:15" s="1" customFormat="1" ht="14.25" customHeight="1">
      <c r="B45" s="2">
        <v>41</v>
      </c>
      <c r="C45" s="14" t="s">
        <v>69</v>
      </c>
      <c r="D45" s="6">
        <v>6034</v>
      </c>
      <c r="E45" s="4">
        <v>1401</v>
      </c>
      <c r="F45" s="5">
        <f t="shared" si="8"/>
        <v>0.2321842890288366</v>
      </c>
      <c r="G45" s="3">
        <v>66145209</v>
      </c>
      <c r="H45" s="3">
        <f>G45/E45</f>
        <v>47212.85438972163</v>
      </c>
      <c r="I45" s="15">
        <v>8</v>
      </c>
      <c r="J45" s="6">
        <v>5838</v>
      </c>
      <c r="K45" s="4">
        <v>1413</v>
      </c>
      <c r="L45" s="5">
        <f t="shared" si="9"/>
        <v>0.2420349434737924</v>
      </c>
      <c r="M45" s="3">
        <v>72642000</v>
      </c>
      <c r="N45" s="3">
        <f>M45/K45</f>
        <v>51409.766454352444</v>
      </c>
      <c r="O45" s="15">
        <v>8</v>
      </c>
    </row>
    <row r="46" spans="2:15" s="55" customFormat="1" ht="14.25" customHeight="1">
      <c r="B46" s="56">
        <v>42</v>
      </c>
      <c r="C46" s="57" t="s">
        <v>70</v>
      </c>
      <c r="D46" s="58">
        <v>4654</v>
      </c>
      <c r="E46" s="59">
        <v>671</v>
      </c>
      <c r="F46" s="60">
        <f t="shared" si="8"/>
        <v>0.14417705199828104</v>
      </c>
      <c r="G46" s="61">
        <v>54530000</v>
      </c>
      <c r="H46" s="61">
        <v>60427</v>
      </c>
      <c r="I46" s="62">
        <v>9</v>
      </c>
      <c r="J46" s="58">
        <v>4528</v>
      </c>
      <c r="K46" s="59">
        <v>720</v>
      </c>
      <c r="L46" s="60">
        <f t="shared" si="9"/>
        <v>0.15901060070671377</v>
      </c>
      <c r="M46" s="61">
        <v>43222000</v>
      </c>
      <c r="N46" s="61">
        <f>M46/K46</f>
        <v>60030.555555555555</v>
      </c>
      <c r="O46" s="62">
        <v>9</v>
      </c>
    </row>
    <row r="47" spans="2:15" s="55" customFormat="1" ht="14.25" customHeight="1" thickBot="1">
      <c r="B47" s="146">
        <v>43</v>
      </c>
      <c r="C47" s="147" t="s">
        <v>71</v>
      </c>
      <c r="D47" s="148">
        <v>1144</v>
      </c>
      <c r="E47" s="149">
        <v>178</v>
      </c>
      <c r="F47" s="150">
        <f t="shared" si="8"/>
        <v>0.1555944055944056</v>
      </c>
      <c r="G47" s="151">
        <v>13709789</v>
      </c>
      <c r="H47" s="151">
        <f>G47/E47</f>
        <v>77021.28651685393</v>
      </c>
      <c r="I47" s="152">
        <v>7</v>
      </c>
      <c r="J47" s="148">
        <v>1099</v>
      </c>
      <c r="K47" s="149">
        <v>185</v>
      </c>
      <c r="L47" s="150">
        <f t="shared" si="9"/>
        <v>0.16833484986351227</v>
      </c>
      <c r="M47" s="151"/>
      <c r="N47" s="151">
        <f>M47/K47</f>
        <v>0</v>
      </c>
      <c r="O47" s="152">
        <v>7</v>
      </c>
    </row>
    <row r="48" spans="2:15" s="25" customFormat="1" ht="24" customHeight="1" thickBot="1">
      <c r="B48" s="44"/>
      <c r="C48" s="45" t="s">
        <v>72</v>
      </c>
      <c r="D48" s="49">
        <f>SUM(D5:D47)</f>
        <v>654778</v>
      </c>
      <c r="E48" s="46">
        <f>SUM(E5:E47)</f>
        <v>98358</v>
      </c>
      <c r="F48" s="47">
        <f t="shared" si="8"/>
        <v>0.15021579833164828</v>
      </c>
      <c r="G48" s="48">
        <f>SUM(G5:G47)</f>
        <v>6095828378</v>
      </c>
      <c r="H48" s="50">
        <f>G48/E48</f>
        <v>61975.92852640355</v>
      </c>
      <c r="I48" s="51"/>
      <c r="J48" s="49">
        <f>SUM(J5:J47)</f>
        <v>620912</v>
      </c>
      <c r="K48" s="46">
        <f>SUM(K5:K47)</f>
        <v>92107</v>
      </c>
      <c r="L48" s="47">
        <f t="shared" si="9"/>
        <v>0.14834147189939959</v>
      </c>
      <c r="M48" s="48">
        <f>SUM(M5:M47)</f>
        <v>9454631374</v>
      </c>
      <c r="N48" s="50">
        <f>M48/K48</f>
        <v>102648.34783458369</v>
      </c>
      <c r="O48" s="51"/>
    </row>
    <row r="49" s="25" customFormat="1" ht="15" customHeight="1">
      <c r="B49" s="20"/>
    </row>
    <row r="50" s="25" customFormat="1" ht="15" customHeight="1">
      <c r="B50" s="20"/>
    </row>
    <row r="51" s="25" customFormat="1" ht="15" customHeight="1">
      <c r="B51" s="20"/>
    </row>
    <row r="52" s="25" customFormat="1" ht="15" customHeight="1">
      <c r="B52" s="20"/>
    </row>
    <row r="53" s="25" customFormat="1" ht="15" customHeight="1">
      <c r="B53" s="20"/>
    </row>
    <row r="54" s="25" customFormat="1" ht="15" customHeight="1">
      <c r="B54" s="20"/>
    </row>
    <row r="55" s="25" customFormat="1" ht="13.5">
      <c r="B55" s="20"/>
    </row>
    <row r="56" s="25" customFormat="1" ht="13.5">
      <c r="B56" s="20"/>
    </row>
    <row r="57" s="25" customFormat="1" ht="13.5">
      <c r="B57" s="20"/>
    </row>
    <row r="58" s="25" customFormat="1" ht="13.5">
      <c r="B58" s="20"/>
    </row>
    <row r="59" s="25" customFormat="1" ht="13.5">
      <c r="B59" s="20"/>
    </row>
    <row r="60" s="25" customFormat="1" ht="13.5">
      <c r="B60" s="20"/>
    </row>
    <row r="61" s="25" customFormat="1" ht="13.5">
      <c r="B61" s="20"/>
    </row>
    <row r="62" s="25" customFormat="1" ht="13.5">
      <c r="B62" s="20"/>
    </row>
    <row r="63" s="25" customFormat="1" ht="13.5">
      <c r="B63" s="20"/>
    </row>
    <row r="64" s="25" customFormat="1" ht="13.5">
      <c r="B64" s="20"/>
    </row>
    <row r="65" s="25" customFormat="1" ht="13.5">
      <c r="B65" s="20"/>
    </row>
    <row r="66" s="25" customFormat="1" ht="13.5">
      <c r="B66" s="20"/>
    </row>
    <row r="67" s="25" customFormat="1" ht="13.5">
      <c r="B67" s="20"/>
    </row>
    <row r="68" s="25" customFormat="1" ht="13.5">
      <c r="B68" s="20"/>
    </row>
    <row r="69" s="25" customFormat="1" ht="13.5">
      <c r="B69" s="20"/>
    </row>
    <row r="70" s="25" customFormat="1" ht="13.5">
      <c r="B70" s="20"/>
    </row>
    <row r="71" s="25" customFormat="1" ht="13.5">
      <c r="B71" s="20"/>
    </row>
    <row r="72" s="25" customFormat="1" ht="13.5">
      <c r="B72" s="20"/>
    </row>
    <row r="73" s="25" customFormat="1" ht="13.5">
      <c r="B73" s="20"/>
    </row>
    <row r="74" s="25" customFormat="1" ht="13.5">
      <c r="B74" s="20"/>
    </row>
    <row r="75" s="25" customFormat="1" ht="13.5">
      <c r="B75" s="20"/>
    </row>
    <row r="76" s="25" customFormat="1" ht="13.5">
      <c r="B76" s="20"/>
    </row>
    <row r="77" s="25" customFormat="1" ht="13.5">
      <c r="B77" s="20"/>
    </row>
    <row r="78" s="25" customFormat="1" ht="13.5">
      <c r="B78" s="20"/>
    </row>
    <row r="79" s="25" customFormat="1" ht="13.5">
      <c r="B79" s="20"/>
    </row>
    <row r="80" s="25" customFormat="1" ht="13.5">
      <c r="B80" s="20"/>
    </row>
    <row r="81" s="25" customFormat="1" ht="13.5">
      <c r="B81" s="20"/>
    </row>
    <row r="82" s="25" customFormat="1" ht="13.5">
      <c r="B82" s="20"/>
    </row>
    <row r="83" s="25" customFormat="1" ht="13.5">
      <c r="B83" s="20"/>
    </row>
    <row r="84" s="25" customFormat="1" ht="13.5">
      <c r="B84" s="20"/>
    </row>
    <row r="85" s="25" customFormat="1" ht="13.5">
      <c r="B85" s="20"/>
    </row>
    <row r="86" s="25" customFormat="1" ht="13.5">
      <c r="B86" s="20"/>
    </row>
    <row r="87" s="25" customFormat="1" ht="13.5">
      <c r="B87" s="20"/>
    </row>
    <row r="88" s="25" customFormat="1" ht="13.5">
      <c r="B88" s="20"/>
    </row>
    <row r="89" s="25" customFormat="1" ht="13.5">
      <c r="B89" s="20"/>
    </row>
    <row r="90" s="25" customFormat="1" ht="13.5">
      <c r="B90" s="20"/>
    </row>
    <row r="91" s="25" customFormat="1" ht="13.5">
      <c r="B91" s="20"/>
    </row>
    <row r="92" s="25" customFormat="1" ht="13.5">
      <c r="B92" s="20"/>
    </row>
    <row r="93" s="25" customFormat="1" ht="13.5">
      <c r="B93" s="20"/>
    </row>
    <row r="94" s="25" customFormat="1" ht="13.5">
      <c r="B94" s="20"/>
    </row>
    <row r="95" s="25" customFormat="1" ht="13.5">
      <c r="B95" s="20"/>
    </row>
    <row r="96" s="25" customFormat="1" ht="13.5">
      <c r="B96" s="20"/>
    </row>
    <row r="97" s="25" customFormat="1" ht="13.5">
      <c r="B97" s="20"/>
    </row>
    <row r="98" s="25" customFormat="1" ht="13.5">
      <c r="B98" s="20"/>
    </row>
    <row r="99" s="25" customFormat="1" ht="13.5">
      <c r="B99" s="20"/>
    </row>
    <row r="100" s="25" customFormat="1" ht="13.5">
      <c r="B100" s="20"/>
    </row>
    <row r="101" s="25" customFormat="1" ht="13.5">
      <c r="B101" s="20"/>
    </row>
    <row r="102" s="25" customFormat="1" ht="13.5">
      <c r="B102" s="20"/>
    </row>
    <row r="103" s="25" customFormat="1" ht="13.5">
      <c r="B103" s="20"/>
    </row>
    <row r="104" s="25" customFormat="1" ht="13.5">
      <c r="B104" s="20"/>
    </row>
    <row r="105" s="25" customFormat="1" ht="13.5">
      <c r="B105" s="20"/>
    </row>
    <row r="106" s="25" customFormat="1" ht="13.5">
      <c r="B106" s="20"/>
    </row>
    <row r="107" s="25" customFormat="1" ht="13.5">
      <c r="B107" s="20"/>
    </row>
    <row r="108" s="25" customFormat="1" ht="13.5">
      <c r="B108" s="20"/>
    </row>
    <row r="109" s="25" customFormat="1" ht="13.5">
      <c r="B109" s="20"/>
    </row>
    <row r="110" s="25" customFormat="1" ht="13.5">
      <c r="B110" s="20"/>
    </row>
    <row r="111" s="25" customFormat="1" ht="13.5">
      <c r="B111" s="20"/>
    </row>
    <row r="112" s="25" customFormat="1" ht="13.5">
      <c r="B112" s="20"/>
    </row>
    <row r="113" s="25" customFormat="1" ht="13.5">
      <c r="B113" s="20"/>
    </row>
    <row r="114" s="25" customFormat="1" ht="13.5">
      <c r="B114" s="20"/>
    </row>
    <row r="115" s="25" customFormat="1" ht="13.5">
      <c r="B115" s="20"/>
    </row>
    <row r="116" s="25" customFormat="1" ht="13.5">
      <c r="B116" s="20"/>
    </row>
    <row r="117" s="25" customFormat="1" ht="13.5">
      <c r="B117" s="20"/>
    </row>
    <row r="118" s="25" customFormat="1" ht="13.5">
      <c r="B118" s="20"/>
    </row>
    <row r="119" s="25" customFormat="1" ht="13.5">
      <c r="B119" s="20"/>
    </row>
    <row r="120" s="25" customFormat="1" ht="13.5">
      <c r="B120" s="20"/>
    </row>
    <row r="121" s="25" customFormat="1" ht="13.5">
      <c r="B121" s="20"/>
    </row>
    <row r="122" s="25" customFormat="1" ht="13.5">
      <c r="B122" s="20"/>
    </row>
    <row r="123" s="25" customFormat="1" ht="13.5">
      <c r="B123" s="20"/>
    </row>
    <row r="124" s="25" customFormat="1" ht="13.5">
      <c r="B124" s="20"/>
    </row>
    <row r="125" s="25" customFormat="1" ht="13.5">
      <c r="B125" s="20"/>
    </row>
    <row r="126" s="25" customFormat="1" ht="13.5">
      <c r="B126" s="20"/>
    </row>
    <row r="127" s="25" customFormat="1" ht="13.5">
      <c r="B127" s="20"/>
    </row>
    <row r="128" s="25" customFormat="1" ht="13.5">
      <c r="B128" s="20"/>
    </row>
    <row r="129" s="25" customFormat="1" ht="13.5">
      <c r="B129" s="20"/>
    </row>
    <row r="130" s="25" customFormat="1" ht="13.5">
      <c r="B130" s="20"/>
    </row>
    <row r="131" s="25" customFormat="1" ht="13.5">
      <c r="B131" s="20"/>
    </row>
    <row r="132" s="25" customFormat="1" ht="13.5">
      <c r="B132" s="20"/>
    </row>
    <row r="133" s="25" customFormat="1" ht="13.5">
      <c r="B133" s="20"/>
    </row>
    <row r="134" s="25" customFormat="1" ht="13.5">
      <c r="B134" s="20"/>
    </row>
    <row r="135" s="25" customFormat="1" ht="13.5">
      <c r="B135" s="20"/>
    </row>
    <row r="136" s="25" customFormat="1" ht="13.5">
      <c r="B136" s="20"/>
    </row>
    <row r="137" s="25" customFormat="1" ht="13.5">
      <c r="B137" s="20"/>
    </row>
    <row r="138" s="25" customFormat="1" ht="13.5">
      <c r="B138" s="20"/>
    </row>
    <row r="139" s="25" customFormat="1" ht="13.5">
      <c r="B139" s="20"/>
    </row>
    <row r="140" s="25" customFormat="1" ht="13.5">
      <c r="B140" s="20"/>
    </row>
    <row r="141" s="25" customFormat="1" ht="13.5">
      <c r="B141" s="20"/>
    </row>
    <row r="142" s="25" customFormat="1" ht="13.5">
      <c r="B142" s="20"/>
    </row>
    <row r="143" s="25" customFormat="1" ht="13.5">
      <c r="B143" s="20"/>
    </row>
    <row r="144" s="25" customFormat="1" ht="13.5">
      <c r="B144" s="20"/>
    </row>
    <row r="145" s="25" customFormat="1" ht="13.5">
      <c r="B145" s="20"/>
    </row>
    <row r="146" s="25" customFormat="1" ht="13.5">
      <c r="B146" s="20"/>
    </row>
    <row r="147" s="25" customFormat="1" ht="13.5">
      <c r="B147" s="20"/>
    </row>
    <row r="148" s="25" customFormat="1" ht="13.5">
      <c r="B148" s="20"/>
    </row>
    <row r="149" s="25" customFormat="1" ht="13.5">
      <c r="B149" s="20"/>
    </row>
    <row r="150" s="25" customFormat="1" ht="13.5">
      <c r="B150" s="20"/>
    </row>
    <row r="151" s="25" customFormat="1" ht="13.5">
      <c r="B151" s="20"/>
    </row>
    <row r="152" s="25" customFormat="1" ht="13.5">
      <c r="B152" s="20"/>
    </row>
    <row r="153" s="25" customFormat="1" ht="13.5">
      <c r="B153" s="20"/>
    </row>
    <row r="154" s="25" customFormat="1" ht="13.5">
      <c r="B154" s="20"/>
    </row>
    <row r="155" s="25" customFormat="1" ht="13.5">
      <c r="B155" s="20"/>
    </row>
    <row r="156" s="25" customFormat="1" ht="13.5">
      <c r="B156" s="20"/>
    </row>
    <row r="157" s="25" customFormat="1" ht="13.5">
      <c r="B157" s="20"/>
    </row>
    <row r="158" s="25" customFormat="1" ht="13.5">
      <c r="B158" s="20"/>
    </row>
    <row r="159" s="25" customFormat="1" ht="13.5">
      <c r="B159" s="20"/>
    </row>
    <row r="160" s="25" customFormat="1" ht="13.5">
      <c r="B160" s="20"/>
    </row>
    <row r="161" s="25" customFormat="1" ht="13.5">
      <c r="B161" s="20"/>
    </row>
    <row r="162" s="25" customFormat="1" ht="13.5">
      <c r="B162" s="20"/>
    </row>
    <row r="163" s="25" customFormat="1" ht="13.5">
      <c r="B163" s="20"/>
    </row>
    <row r="164" s="25" customFormat="1" ht="13.5">
      <c r="B164" s="20"/>
    </row>
    <row r="165" s="25" customFormat="1" ht="13.5">
      <c r="B165" s="20"/>
    </row>
    <row r="166" s="25" customFormat="1" ht="13.5">
      <c r="B166" s="20"/>
    </row>
    <row r="167" s="25" customFormat="1" ht="13.5">
      <c r="B167" s="20"/>
    </row>
    <row r="168" s="25" customFormat="1" ht="13.5">
      <c r="B168" s="20"/>
    </row>
    <row r="169" s="25" customFormat="1" ht="13.5">
      <c r="B169" s="20"/>
    </row>
    <row r="170" s="25" customFormat="1" ht="13.5">
      <c r="B170" s="20"/>
    </row>
    <row r="171" s="25" customFormat="1" ht="13.5">
      <c r="B171" s="20"/>
    </row>
    <row r="172" s="25" customFormat="1" ht="13.5">
      <c r="B172" s="20"/>
    </row>
    <row r="173" s="25" customFormat="1" ht="13.5">
      <c r="B173" s="20"/>
    </row>
    <row r="174" s="25" customFormat="1" ht="13.5">
      <c r="B174" s="20"/>
    </row>
    <row r="175" s="25" customFormat="1" ht="13.5">
      <c r="B175" s="20"/>
    </row>
    <row r="176" s="25" customFormat="1" ht="13.5">
      <c r="B176" s="20"/>
    </row>
    <row r="177" s="25" customFormat="1" ht="13.5">
      <c r="B177" s="20"/>
    </row>
    <row r="178" s="25" customFormat="1" ht="13.5">
      <c r="B178" s="20"/>
    </row>
    <row r="179" s="25" customFormat="1" ht="13.5">
      <c r="B179" s="20"/>
    </row>
    <row r="180" s="25" customFormat="1" ht="13.5">
      <c r="B180" s="20"/>
    </row>
    <row r="181" s="25" customFormat="1" ht="13.5">
      <c r="B181" s="20"/>
    </row>
    <row r="182" s="25" customFormat="1" ht="13.5">
      <c r="B182" s="20"/>
    </row>
    <row r="183" s="25" customFormat="1" ht="13.5">
      <c r="B183" s="20"/>
    </row>
    <row r="184" s="25" customFormat="1" ht="13.5">
      <c r="B184" s="20"/>
    </row>
    <row r="185" s="25" customFormat="1" ht="13.5">
      <c r="B185" s="20"/>
    </row>
    <row r="186" s="25" customFormat="1" ht="13.5">
      <c r="B186" s="20"/>
    </row>
    <row r="187" s="25" customFormat="1" ht="13.5">
      <c r="B187" s="20"/>
    </row>
    <row r="188" s="25" customFormat="1" ht="13.5">
      <c r="B188" s="20"/>
    </row>
    <row r="189" s="25" customFormat="1" ht="13.5">
      <c r="B189" s="20"/>
    </row>
    <row r="190" s="25" customFormat="1" ht="13.5">
      <c r="B190" s="20"/>
    </row>
    <row r="191" s="25" customFormat="1" ht="13.5">
      <c r="B191" s="20"/>
    </row>
    <row r="192" s="25" customFormat="1" ht="13.5">
      <c r="B192" s="20"/>
    </row>
    <row r="193" s="25" customFormat="1" ht="13.5">
      <c r="B193" s="20"/>
    </row>
    <row r="194" s="25" customFormat="1" ht="13.5">
      <c r="B194" s="20"/>
    </row>
    <row r="195" s="25" customFormat="1" ht="13.5">
      <c r="B195" s="20"/>
    </row>
    <row r="196" s="25" customFormat="1" ht="13.5">
      <c r="B196" s="20"/>
    </row>
    <row r="197" s="25" customFormat="1" ht="13.5">
      <c r="B197" s="20"/>
    </row>
    <row r="198" s="25" customFormat="1" ht="13.5">
      <c r="B198" s="20"/>
    </row>
    <row r="199" s="25" customFormat="1" ht="13.5">
      <c r="B199" s="20"/>
    </row>
    <row r="200" s="25" customFormat="1" ht="13.5">
      <c r="B200" s="20"/>
    </row>
    <row r="201" s="25" customFormat="1" ht="13.5">
      <c r="B201" s="20"/>
    </row>
    <row r="202" s="25" customFormat="1" ht="13.5">
      <c r="B202" s="20"/>
    </row>
    <row r="203" s="25" customFormat="1" ht="13.5">
      <c r="B203" s="20"/>
    </row>
    <row r="204" s="25" customFormat="1" ht="13.5">
      <c r="B204" s="20"/>
    </row>
    <row r="205" s="25" customFormat="1" ht="13.5">
      <c r="B205" s="20"/>
    </row>
    <row r="206" s="25" customFormat="1" ht="13.5">
      <c r="B206" s="20"/>
    </row>
    <row r="207" s="25" customFormat="1" ht="13.5">
      <c r="B207" s="20"/>
    </row>
    <row r="208" s="25" customFormat="1" ht="13.5">
      <c r="B208" s="20"/>
    </row>
    <row r="209" s="25" customFormat="1" ht="13.5">
      <c r="B209" s="20"/>
    </row>
    <row r="210" s="25" customFormat="1" ht="13.5">
      <c r="B210" s="20"/>
    </row>
    <row r="211" s="25" customFormat="1" ht="13.5">
      <c r="B211" s="20"/>
    </row>
    <row r="212" s="25" customFormat="1" ht="13.5">
      <c r="B212" s="20"/>
    </row>
    <row r="213" s="25" customFormat="1" ht="13.5">
      <c r="B213" s="20"/>
    </row>
    <row r="214" s="25" customFormat="1" ht="13.5">
      <c r="B214" s="20"/>
    </row>
    <row r="215" s="25" customFormat="1" ht="13.5">
      <c r="B215" s="20"/>
    </row>
    <row r="216" s="25" customFormat="1" ht="13.5">
      <c r="B216" s="20"/>
    </row>
    <row r="217" s="25" customFormat="1" ht="13.5">
      <c r="B217" s="20"/>
    </row>
    <row r="218" s="25" customFormat="1" ht="13.5">
      <c r="B218" s="20"/>
    </row>
    <row r="219" s="25" customFormat="1" ht="13.5">
      <c r="B219" s="20"/>
    </row>
    <row r="220" s="25" customFormat="1" ht="13.5">
      <c r="B220" s="20"/>
    </row>
    <row r="221" s="25" customFormat="1" ht="13.5">
      <c r="B221" s="20"/>
    </row>
    <row r="222" s="25" customFormat="1" ht="13.5">
      <c r="B222" s="20"/>
    </row>
    <row r="223" s="25" customFormat="1" ht="13.5">
      <c r="B223" s="20"/>
    </row>
    <row r="224" s="25" customFormat="1" ht="13.5">
      <c r="B224" s="20"/>
    </row>
    <row r="225" s="25" customFormat="1" ht="13.5">
      <c r="B225" s="20"/>
    </row>
    <row r="226" s="25" customFormat="1" ht="13.5">
      <c r="B226" s="20"/>
    </row>
    <row r="227" s="25" customFormat="1" ht="13.5">
      <c r="B227" s="20"/>
    </row>
    <row r="228" s="25" customFormat="1" ht="13.5">
      <c r="B228" s="20"/>
    </row>
    <row r="229" s="25" customFormat="1" ht="13.5">
      <c r="B229" s="20"/>
    </row>
    <row r="230" s="25" customFormat="1" ht="13.5">
      <c r="B230" s="20"/>
    </row>
    <row r="231" s="25" customFormat="1" ht="13.5">
      <c r="B231" s="20"/>
    </row>
    <row r="232" s="25" customFormat="1" ht="13.5">
      <c r="B232" s="20"/>
    </row>
    <row r="233" s="25" customFormat="1" ht="13.5">
      <c r="B233" s="20"/>
    </row>
    <row r="234" s="25" customFormat="1" ht="13.5">
      <c r="B234" s="20"/>
    </row>
    <row r="235" s="25" customFormat="1" ht="13.5">
      <c r="B235" s="20"/>
    </row>
    <row r="236" s="25" customFormat="1" ht="13.5">
      <c r="B236" s="20"/>
    </row>
    <row r="237" s="25" customFormat="1" ht="13.5">
      <c r="B237" s="20"/>
    </row>
    <row r="238" s="25" customFormat="1" ht="13.5">
      <c r="B238" s="20"/>
    </row>
    <row r="239" s="25" customFormat="1" ht="13.5">
      <c r="B239" s="20"/>
    </row>
    <row r="240" s="25" customFormat="1" ht="13.5">
      <c r="B240" s="20"/>
    </row>
    <row r="241" s="25" customFormat="1" ht="13.5">
      <c r="B241" s="20"/>
    </row>
    <row r="242" s="25" customFormat="1" ht="13.5">
      <c r="B242" s="20"/>
    </row>
    <row r="243" s="25" customFormat="1" ht="13.5">
      <c r="B243" s="20"/>
    </row>
    <row r="244" s="25" customFormat="1" ht="13.5">
      <c r="B244" s="20"/>
    </row>
    <row r="245" s="25" customFormat="1" ht="13.5">
      <c r="B245" s="20"/>
    </row>
    <row r="246" s="25" customFormat="1" ht="13.5">
      <c r="B246" s="20"/>
    </row>
    <row r="247" s="25" customFormat="1" ht="13.5">
      <c r="B247" s="20"/>
    </row>
    <row r="248" s="25" customFormat="1" ht="13.5">
      <c r="B248" s="20"/>
    </row>
    <row r="249" s="25" customFormat="1" ht="13.5">
      <c r="B249" s="20"/>
    </row>
    <row r="250" s="25" customFormat="1" ht="13.5">
      <c r="B250" s="20"/>
    </row>
    <row r="251" s="25" customFormat="1" ht="13.5">
      <c r="B251" s="20"/>
    </row>
    <row r="252" s="25" customFormat="1" ht="13.5">
      <c r="B252" s="20"/>
    </row>
    <row r="253" s="25" customFormat="1" ht="13.5">
      <c r="B253" s="20"/>
    </row>
    <row r="254" s="25" customFormat="1" ht="13.5">
      <c r="B254" s="20"/>
    </row>
    <row r="255" s="25" customFormat="1" ht="13.5">
      <c r="B255" s="20"/>
    </row>
    <row r="256" s="25" customFormat="1" ht="13.5">
      <c r="B256" s="20"/>
    </row>
    <row r="257" s="25" customFormat="1" ht="13.5">
      <c r="B257" s="20"/>
    </row>
    <row r="258" s="25" customFormat="1" ht="13.5">
      <c r="B258" s="20"/>
    </row>
    <row r="259" s="25" customFormat="1" ht="13.5">
      <c r="B259" s="20"/>
    </row>
    <row r="260" s="25" customFormat="1" ht="13.5">
      <c r="B260" s="20"/>
    </row>
    <row r="261" s="25" customFormat="1" ht="13.5">
      <c r="B261" s="20"/>
    </row>
    <row r="262" s="25" customFormat="1" ht="13.5">
      <c r="B262" s="20"/>
    </row>
    <row r="263" s="25" customFormat="1" ht="13.5">
      <c r="B263" s="20"/>
    </row>
    <row r="264" s="25" customFormat="1" ht="13.5">
      <c r="B264" s="20"/>
    </row>
    <row r="265" s="25" customFormat="1" ht="13.5">
      <c r="B265" s="20"/>
    </row>
    <row r="266" s="25" customFormat="1" ht="13.5">
      <c r="B266" s="20"/>
    </row>
    <row r="267" s="25" customFormat="1" ht="13.5">
      <c r="B267" s="20"/>
    </row>
    <row r="268" s="25" customFormat="1" ht="13.5">
      <c r="B268" s="20"/>
    </row>
    <row r="269" s="25" customFormat="1" ht="13.5">
      <c r="B269" s="20"/>
    </row>
    <row r="270" s="25" customFormat="1" ht="13.5">
      <c r="B270" s="20"/>
    </row>
    <row r="271" s="25" customFormat="1" ht="13.5">
      <c r="B271" s="20"/>
    </row>
    <row r="272" s="25" customFormat="1" ht="13.5">
      <c r="B272" s="20"/>
    </row>
    <row r="273" s="25" customFormat="1" ht="13.5">
      <c r="B273" s="20"/>
    </row>
    <row r="274" s="25" customFormat="1" ht="13.5">
      <c r="B274" s="20"/>
    </row>
    <row r="275" s="25" customFormat="1" ht="13.5">
      <c r="B275" s="20"/>
    </row>
    <row r="276" s="25" customFormat="1" ht="13.5">
      <c r="B276" s="20"/>
    </row>
    <row r="277" s="25" customFormat="1" ht="13.5">
      <c r="B277" s="20"/>
    </row>
    <row r="278" s="25" customFormat="1" ht="13.5">
      <c r="B278" s="20"/>
    </row>
    <row r="279" s="25" customFormat="1" ht="13.5">
      <c r="B279" s="20"/>
    </row>
    <row r="280" s="25" customFormat="1" ht="13.5">
      <c r="B280" s="20"/>
    </row>
    <row r="281" s="25" customFormat="1" ht="13.5">
      <c r="B281" s="20"/>
    </row>
    <row r="282" s="25" customFormat="1" ht="13.5">
      <c r="B282" s="20"/>
    </row>
    <row r="283" s="25" customFormat="1" ht="13.5">
      <c r="B283" s="20"/>
    </row>
    <row r="284" s="25" customFormat="1" ht="13.5">
      <c r="B284" s="20"/>
    </row>
    <row r="285" s="25" customFormat="1" ht="13.5">
      <c r="B285" s="20"/>
    </row>
    <row r="286" s="25" customFormat="1" ht="13.5">
      <c r="B286" s="20"/>
    </row>
    <row r="287" s="25" customFormat="1" ht="13.5">
      <c r="B287" s="20"/>
    </row>
    <row r="288" s="25" customFormat="1" ht="13.5">
      <c r="B288" s="20"/>
    </row>
    <row r="289" s="25" customFormat="1" ht="13.5">
      <c r="B289" s="20"/>
    </row>
    <row r="290" s="25" customFormat="1" ht="13.5">
      <c r="B290" s="20"/>
    </row>
    <row r="291" s="25" customFormat="1" ht="13.5">
      <c r="B291" s="20"/>
    </row>
    <row r="292" s="25" customFormat="1" ht="13.5">
      <c r="B292" s="20"/>
    </row>
    <row r="293" s="25" customFormat="1" ht="13.5">
      <c r="B293" s="20"/>
    </row>
    <row r="294" s="25" customFormat="1" ht="13.5">
      <c r="B294" s="20"/>
    </row>
    <row r="295" s="25" customFormat="1" ht="13.5">
      <c r="B295" s="20"/>
    </row>
    <row r="296" s="25" customFormat="1" ht="13.5">
      <c r="B296" s="20"/>
    </row>
    <row r="297" s="25" customFormat="1" ht="13.5">
      <c r="B297" s="20"/>
    </row>
    <row r="298" s="25" customFormat="1" ht="13.5">
      <c r="B298" s="20"/>
    </row>
    <row r="299" s="25" customFormat="1" ht="13.5">
      <c r="B299" s="20"/>
    </row>
    <row r="300" s="25" customFormat="1" ht="13.5">
      <c r="B300" s="20"/>
    </row>
    <row r="301" s="25" customFormat="1" ht="13.5">
      <c r="B301" s="20"/>
    </row>
    <row r="302" s="25" customFormat="1" ht="13.5">
      <c r="B302" s="20"/>
    </row>
    <row r="303" s="25" customFormat="1" ht="13.5">
      <c r="B303" s="20"/>
    </row>
    <row r="304" s="25" customFormat="1" ht="13.5">
      <c r="B304" s="20"/>
    </row>
    <row r="305" s="25" customFormat="1" ht="13.5">
      <c r="B305" s="20"/>
    </row>
    <row r="306" s="25" customFormat="1" ht="13.5">
      <c r="B306" s="20"/>
    </row>
    <row r="307" s="25" customFormat="1" ht="13.5">
      <c r="B307" s="20"/>
    </row>
    <row r="308" s="25" customFormat="1" ht="13.5">
      <c r="B308" s="20"/>
    </row>
    <row r="309" s="25" customFormat="1" ht="13.5">
      <c r="B309" s="20"/>
    </row>
    <row r="310" s="25" customFormat="1" ht="13.5">
      <c r="B310" s="20"/>
    </row>
    <row r="311" s="25" customFormat="1" ht="13.5">
      <c r="B311" s="20"/>
    </row>
    <row r="312" s="25" customFormat="1" ht="13.5">
      <c r="B312" s="20"/>
    </row>
    <row r="313" s="25" customFormat="1" ht="13.5">
      <c r="B313" s="20"/>
    </row>
    <row r="314" s="25" customFormat="1" ht="13.5">
      <c r="B314" s="20"/>
    </row>
    <row r="315" s="25" customFormat="1" ht="13.5">
      <c r="B315" s="20"/>
    </row>
    <row r="316" s="25" customFormat="1" ht="13.5">
      <c r="B316" s="20"/>
    </row>
    <row r="317" s="25" customFormat="1" ht="13.5">
      <c r="B317" s="20"/>
    </row>
    <row r="318" s="25" customFormat="1" ht="13.5">
      <c r="B318" s="20"/>
    </row>
    <row r="319" s="25" customFormat="1" ht="13.5">
      <c r="B319" s="20"/>
    </row>
    <row r="320" s="25" customFormat="1" ht="13.5">
      <c r="B320" s="20"/>
    </row>
    <row r="321" s="25" customFormat="1" ht="13.5">
      <c r="B321" s="20"/>
    </row>
    <row r="322" s="25" customFormat="1" ht="13.5">
      <c r="B322" s="20"/>
    </row>
    <row r="323" s="25" customFormat="1" ht="13.5">
      <c r="B323" s="20"/>
    </row>
    <row r="324" s="25" customFormat="1" ht="13.5">
      <c r="B324" s="20"/>
    </row>
    <row r="325" s="25" customFormat="1" ht="13.5">
      <c r="B325" s="20"/>
    </row>
    <row r="326" s="25" customFormat="1" ht="13.5">
      <c r="B326" s="20"/>
    </row>
    <row r="327" s="25" customFormat="1" ht="13.5">
      <c r="B327" s="20"/>
    </row>
    <row r="328" s="25" customFormat="1" ht="13.5">
      <c r="B328" s="20"/>
    </row>
    <row r="329" s="25" customFormat="1" ht="13.5">
      <c r="B329" s="20"/>
    </row>
    <row r="330" s="25" customFormat="1" ht="13.5">
      <c r="B330" s="20"/>
    </row>
    <row r="331" s="25" customFormat="1" ht="13.5">
      <c r="B331" s="20"/>
    </row>
    <row r="332" s="25" customFormat="1" ht="13.5">
      <c r="B332" s="20"/>
    </row>
    <row r="333" s="25" customFormat="1" ht="13.5">
      <c r="B333" s="20"/>
    </row>
    <row r="334" s="25" customFormat="1" ht="13.5">
      <c r="B334" s="20"/>
    </row>
    <row r="335" s="25" customFormat="1" ht="13.5">
      <c r="B335" s="20"/>
    </row>
    <row r="336" s="25" customFormat="1" ht="13.5">
      <c r="B336" s="20"/>
    </row>
    <row r="337" s="25" customFormat="1" ht="13.5">
      <c r="B337" s="20"/>
    </row>
    <row r="338" s="25" customFormat="1" ht="13.5">
      <c r="B338" s="20"/>
    </row>
    <row r="339" s="25" customFormat="1" ht="13.5">
      <c r="B339" s="20"/>
    </row>
    <row r="340" s="25" customFormat="1" ht="13.5">
      <c r="B340" s="20"/>
    </row>
    <row r="341" s="25" customFormat="1" ht="13.5">
      <c r="B341" s="20"/>
    </row>
    <row r="342" s="25" customFormat="1" ht="13.5">
      <c r="B342" s="20"/>
    </row>
    <row r="343" s="25" customFormat="1" ht="13.5">
      <c r="B343" s="20"/>
    </row>
    <row r="344" s="25" customFormat="1" ht="13.5">
      <c r="B344" s="20"/>
    </row>
    <row r="345" s="25" customFormat="1" ht="13.5">
      <c r="B345" s="20"/>
    </row>
    <row r="346" s="25" customFormat="1" ht="13.5">
      <c r="B346" s="20"/>
    </row>
    <row r="347" s="25" customFormat="1" ht="13.5">
      <c r="B347" s="20"/>
    </row>
    <row r="348" s="25" customFormat="1" ht="13.5">
      <c r="B348" s="20"/>
    </row>
    <row r="349" s="25" customFormat="1" ht="13.5">
      <c r="B349" s="20"/>
    </row>
    <row r="350" s="25" customFormat="1" ht="13.5">
      <c r="B350" s="20"/>
    </row>
    <row r="351" s="25" customFormat="1" ht="13.5">
      <c r="B351" s="20"/>
    </row>
    <row r="352" s="25" customFormat="1" ht="13.5">
      <c r="B352" s="20"/>
    </row>
    <row r="353" s="25" customFormat="1" ht="13.5">
      <c r="B353" s="20"/>
    </row>
    <row r="354" s="25" customFormat="1" ht="13.5">
      <c r="B354" s="20"/>
    </row>
    <row r="355" s="25" customFormat="1" ht="13.5">
      <c r="B355" s="20"/>
    </row>
    <row r="356" s="25" customFormat="1" ht="13.5">
      <c r="B356" s="20"/>
    </row>
    <row r="357" s="25" customFormat="1" ht="13.5">
      <c r="B357" s="20"/>
    </row>
    <row r="358" s="25" customFormat="1" ht="13.5">
      <c r="B358" s="20"/>
    </row>
    <row r="359" s="25" customFormat="1" ht="13.5">
      <c r="B359" s="20"/>
    </row>
    <row r="360" s="25" customFormat="1" ht="13.5">
      <c r="B360" s="20"/>
    </row>
    <row r="361" s="25" customFormat="1" ht="13.5">
      <c r="B361" s="20"/>
    </row>
    <row r="362" s="25" customFormat="1" ht="13.5">
      <c r="B362" s="20"/>
    </row>
    <row r="363" s="25" customFormat="1" ht="13.5">
      <c r="B363" s="20"/>
    </row>
    <row r="364" s="25" customFormat="1" ht="13.5">
      <c r="B364" s="20"/>
    </row>
    <row r="365" s="25" customFormat="1" ht="13.5">
      <c r="B365" s="20"/>
    </row>
    <row r="366" s="25" customFormat="1" ht="13.5">
      <c r="B366" s="20"/>
    </row>
    <row r="367" s="25" customFormat="1" ht="13.5">
      <c r="B367" s="20"/>
    </row>
    <row r="368" s="25" customFormat="1" ht="13.5">
      <c r="B368" s="20"/>
    </row>
    <row r="369" s="25" customFormat="1" ht="13.5">
      <c r="B369" s="20"/>
    </row>
    <row r="370" s="25" customFormat="1" ht="13.5">
      <c r="B370" s="20"/>
    </row>
    <row r="371" s="25" customFormat="1" ht="13.5">
      <c r="B371" s="20"/>
    </row>
    <row r="372" s="25" customFormat="1" ht="13.5">
      <c r="B372" s="20"/>
    </row>
    <row r="373" s="25" customFormat="1" ht="13.5">
      <c r="B373" s="20"/>
    </row>
    <row r="374" s="25" customFormat="1" ht="13.5">
      <c r="B374" s="20"/>
    </row>
    <row r="375" s="25" customFormat="1" ht="13.5">
      <c r="B375" s="20"/>
    </row>
    <row r="376" s="25" customFormat="1" ht="13.5">
      <c r="B376" s="20"/>
    </row>
    <row r="377" s="25" customFormat="1" ht="13.5">
      <c r="B377" s="20"/>
    </row>
    <row r="378" s="25" customFormat="1" ht="13.5">
      <c r="B378" s="20"/>
    </row>
    <row r="379" s="25" customFormat="1" ht="13.5">
      <c r="B379" s="20"/>
    </row>
    <row r="380" s="25" customFormat="1" ht="13.5">
      <c r="B380" s="20"/>
    </row>
    <row r="381" s="25" customFormat="1" ht="13.5">
      <c r="B381" s="20"/>
    </row>
    <row r="382" s="25" customFormat="1" ht="13.5">
      <c r="B382" s="20"/>
    </row>
    <row r="383" s="25" customFormat="1" ht="13.5">
      <c r="B383" s="20"/>
    </row>
    <row r="384" s="25" customFormat="1" ht="13.5">
      <c r="B384" s="20"/>
    </row>
    <row r="385" s="25" customFormat="1" ht="13.5">
      <c r="B385" s="20"/>
    </row>
    <row r="386" s="25" customFormat="1" ht="13.5">
      <c r="B386" s="20"/>
    </row>
    <row r="387" s="25" customFormat="1" ht="13.5">
      <c r="B387" s="20"/>
    </row>
    <row r="388" s="25" customFormat="1" ht="13.5">
      <c r="B388" s="20"/>
    </row>
    <row r="389" s="25" customFormat="1" ht="13.5">
      <c r="B389" s="20"/>
    </row>
    <row r="390" s="25" customFormat="1" ht="13.5">
      <c r="B390" s="20"/>
    </row>
    <row r="391" s="25" customFormat="1" ht="13.5">
      <c r="B391" s="20"/>
    </row>
    <row r="392" s="25" customFormat="1" ht="13.5">
      <c r="B392" s="20"/>
    </row>
    <row r="393" s="25" customFormat="1" ht="13.5">
      <c r="B393" s="20"/>
    </row>
    <row r="394" s="25" customFormat="1" ht="13.5">
      <c r="B394" s="20"/>
    </row>
    <row r="395" s="25" customFormat="1" ht="13.5">
      <c r="B395" s="20"/>
    </row>
    <row r="396" s="25" customFormat="1" ht="13.5">
      <c r="B396" s="20"/>
    </row>
    <row r="397" s="25" customFormat="1" ht="13.5">
      <c r="B397" s="20"/>
    </row>
    <row r="398" s="25" customFormat="1" ht="13.5">
      <c r="B398" s="20"/>
    </row>
    <row r="399" s="25" customFormat="1" ht="13.5">
      <c r="B399" s="20"/>
    </row>
  </sheetData>
  <sheetProtection/>
  <mergeCells count="3">
    <mergeCell ref="J3:N3"/>
    <mergeCell ref="D3:H3"/>
    <mergeCell ref="B3:C4"/>
  </mergeCells>
  <printOptions/>
  <pageMargins left="0.2755905511811024" right="0.1968503937007874" top="0.6299212598425197" bottom="0.31496062992125984" header="0.31496062992125984" footer="0.1968503937007874"/>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J281"/>
  <sheetViews>
    <sheetView zoomScalePageLayoutView="0" workbookViewId="0" topLeftCell="A1">
      <pane xSplit="2" ySplit="2" topLeftCell="C24" activePane="bottomRight" state="frozen"/>
      <selection pane="topLeft" activeCell="A1" sqref="A1"/>
      <selection pane="topRight" activeCell="D1" sqref="D1"/>
      <selection pane="bottomLeft" activeCell="A5" sqref="A5"/>
      <selection pane="bottomRight" activeCell="I26" sqref="I26"/>
    </sheetView>
  </sheetViews>
  <sheetFormatPr defaultColWidth="9.00390625" defaultRowHeight="16.5" customHeight="1"/>
  <cols>
    <col min="1" max="1" width="3.375" style="17" customWidth="1"/>
    <col min="2" max="2" width="12.25390625" style="17" customWidth="1"/>
    <col min="3" max="6" width="12.625" style="18" customWidth="1"/>
    <col min="7" max="7" width="11.125" style="19" customWidth="1"/>
    <col min="8" max="8" width="12.625" style="18" customWidth="1"/>
    <col min="9" max="9" width="6.375" style="18" customWidth="1"/>
    <col min="10" max="10" width="24.625" style="17" customWidth="1"/>
    <col min="11" max="16384" width="9.00390625" style="17" customWidth="1"/>
  </cols>
  <sheetData>
    <row r="1" spans="2:9" s="20" customFormat="1" ht="24" customHeight="1" thickBot="1">
      <c r="B1" s="21" t="s">
        <v>468</v>
      </c>
      <c r="C1" s="22"/>
      <c r="D1" s="22"/>
      <c r="E1" s="22"/>
      <c r="F1" s="23"/>
      <c r="G1" s="24"/>
      <c r="H1" s="23"/>
      <c r="I1" s="23"/>
    </row>
    <row r="2" spans="1:10" s="20" customFormat="1" ht="32.25" customHeight="1" thickBot="1">
      <c r="A2" s="297"/>
      <c r="B2" s="298"/>
      <c r="C2" s="110" t="s">
        <v>150</v>
      </c>
      <c r="D2" s="110" t="s">
        <v>151</v>
      </c>
      <c r="E2" s="110" t="s">
        <v>152</v>
      </c>
      <c r="F2" s="110" t="s">
        <v>153</v>
      </c>
      <c r="G2" s="131" t="s">
        <v>300</v>
      </c>
      <c r="H2" s="110" t="s">
        <v>154</v>
      </c>
      <c r="I2" s="301" t="s">
        <v>155</v>
      </c>
      <c r="J2" s="298"/>
    </row>
    <row r="3" spans="1:10" s="7" customFormat="1" ht="16.5" customHeight="1">
      <c r="A3" s="196">
        <v>1</v>
      </c>
      <c r="B3" s="222" t="s">
        <v>31</v>
      </c>
      <c r="C3" s="241" t="s">
        <v>193</v>
      </c>
      <c r="D3" s="242" t="s">
        <v>80</v>
      </c>
      <c r="E3" s="241" t="s">
        <v>162</v>
      </c>
      <c r="F3" s="241" t="s">
        <v>157</v>
      </c>
      <c r="G3" s="243">
        <v>0.106</v>
      </c>
      <c r="H3" s="242" t="s">
        <v>158</v>
      </c>
      <c r="I3" s="244" t="s">
        <v>97</v>
      </c>
      <c r="J3" s="245" t="s">
        <v>30</v>
      </c>
    </row>
    <row r="4" spans="1:10" s="7" customFormat="1" ht="16.5" customHeight="1">
      <c r="A4" s="2">
        <v>2</v>
      </c>
      <c r="B4" s="8" t="s">
        <v>32</v>
      </c>
      <c r="C4" s="9" t="s">
        <v>454</v>
      </c>
      <c r="D4" s="9" t="s">
        <v>194</v>
      </c>
      <c r="E4" s="251" t="s">
        <v>156</v>
      </c>
      <c r="F4" s="251" t="s">
        <v>167</v>
      </c>
      <c r="G4" s="11">
        <v>0.1</v>
      </c>
      <c r="H4" s="9" t="s">
        <v>211</v>
      </c>
      <c r="I4" s="12" t="s">
        <v>308</v>
      </c>
      <c r="J4" s="13" t="s">
        <v>455</v>
      </c>
    </row>
    <row r="5" spans="1:10" s="7" customFormat="1" ht="30.75" customHeight="1">
      <c r="A5" s="2">
        <v>3</v>
      </c>
      <c r="B5" s="8" t="s">
        <v>33</v>
      </c>
      <c r="C5" s="9" t="s">
        <v>196</v>
      </c>
      <c r="D5" s="9" t="s">
        <v>166</v>
      </c>
      <c r="E5" s="9" t="s">
        <v>162</v>
      </c>
      <c r="F5" s="10"/>
      <c r="G5" s="11"/>
      <c r="H5" s="9" t="s">
        <v>246</v>
      </c>
      <c r="I5" s="12" t="s">
        <v>97</v>
      </c>
      <c r="J5" s="13" t="s">
        <v>28</v>
      </c>
    </row>
    <row r="6" spans="1:10" s="7" customFormat="1" ht="16.5" customHeight="1">
      <c r="A6" s="54">
        <v>4</v>
      </c>
      <c r="B6" s="52" t="s">
        <v>34</v>
      </c>
      <c r="C6" s="71" t="s">
        <v>1</v>
      </c>
      <c r="D6" s="71" t="s">
        <v>2</v>
      </c>
      <c r="E6" s="71" t="s">
        <v>162</v>
      </c>
      <c r="F6" s="73"/>
      <c r="G6" s="72"/>
      <c r="H6" s="71" t="s">
        <v>211</v>
      </c>
      <c r="I6" s="53" t="s">
        <v>97</v>
      </c>
      <c r="J6" s="74"/>
    </row>
    <row r="7" spans="1:10" s="7" customFormat="1" ht="16.5" customHeight="1">
      <c r="A7" s="2">
        <v>5</v>
      </c>
      <c r="B7" s="8" t="s">
        <v>35</v>
      </c>
      <c r="C7" s="9" t="s">
        <v>160</v>
      </c>
      <c r="D7" s="9" t="s">
        <v>161</v>
      </c>
      <c r="E7" s="9" t="s">
        <v>162</v>
      </c>
      <c r="F7" s="9" t="s">
        <v>157</v>
      </c>
      <c r="G7" s="11"/>
      <c r="H7" s="10"/>
      <c r="I7" s="181"/>
      <c r="J7" s="168"/>
    </row>
    <row r="8" spans="1:10" s="7" customFormat="1" ht="32.25" customHeight="1">
      <c r="A8" s="2">
        <v>6</v>
      </c>
      <c r="B8" s="8" t="s">
        <v>36</v>
      </c>
      <c r="C8" s="9" t="s">
        <v>429</v>
      </c>
      <c r="D8" s="9" t="s">
        <v>161</v>
      </c>
      <c r="E8" s="9" t="s">
        <v>162</v>
      </c>
      <c r="F8" s="10"/>
      <c r="G8" s="11"/>
      <c r="H8" s="9" t="s">
        <v>430</v>
      </c>
      <c r="I8" s="12" t="s">
        <v>99</v>
      </c>
      <c r="J8" s="221" t="s">
        <v>431</v>
      </c>
    </row>
    <row r="9" spans="1:10" s="108" customFormat="1" ht="32.25" customHeight="1">
      <c r="A9" s="56">
        <v>7</v>
      </c>
      <c r="B9" s="63" t="s">
        <v>37</v>
      </c>
      <c r="C9" s="64" t="s">
        <v>288</v>
      </c>
      <c r="D9" s="68" t="s">
        <v>164</v>
      </c>
      <c r="E9" s="68" t="s">
        <v>162</v>
      </c>
      <c r="F9" s="68"/>
      <c r="G9" s="65"/>
      <c r="H9" s="64" t="s">
        <v>289</v>
      </c>
      <c r="I9" s="66" t="s">
        <v>97</v>
      </c>
      <c r="J9" s="67" t="s">
        <v>163</v>
      </c>
    </row>
    <row r="10" spans="1:10" s="7" customFormat="1" ht="16.5" customHeight="1">
      <c r="A10" s="2">
        <v>8</v>
      </c>
      <c r="B10" s="8" t="s">
        <v>38</v>
      </c>
      <c r="C10" s="10" t="s">
        <v>165</v>
      </c>
      <c r="D10" s="68" t="s">
        <v>164</v>
      </c>
      <c r="E10" s="68" t="s">
        <v>162</v>
      </c>
      <c r="F10" s="10"/>
      <c r="G10" s="11"/>
      <c r="H10" s="9" t="s">
        <v>179</v>
      </c>
      <c r="I10" s="12" t="s">
        <v>179</v>
      </c>
      <c r="J10" s="168"/>
    </row>
    <row r="11" spans="1:10" s="7" customFormat="1" ht="16.5" customHeight="1">
      <c r="A11" s="2">
        <v>9</v>
      </c>
      <c r="B11" s="8" t="s">
        <v>39</v>
      </c>
      <c r="C11" s="9" t="s">
        <v>392</v>
      </c>
      <c r="D11" s="9" t="s">
        <v>166</v>
      </c>
      <c r="E11" s="9" t="s">
        <v>156</v>
      </c>
      <c r="F11" s="9" t="s">
        <v>157</v>
      </c>
      <c r="G11" s="11">
        <v>0.055</v>
      </c>
      <c r="H11" s="9" t="s">
        <v>393</v>
      </c>
      <c r="I11" s="12" t="s">
        <v>97</v>
      </c>
      <c r="J11" s="13"/>
    </row>
    <row r="12" spans="1:10" s="108" customFormat="1" ht="16.5" customHeight="1">
      <c r="A12" s="56">
        <v>10</v>
      </c>
      <c r="B12" s="63" t="s">
        <v>40</v>
      </c>
      <c r="C12" s="64" t="s">
        <v>299</v>
      </c>
      <c r="D12" s="64" t="s">
        <v>198</v>
      </c>
      <c r="E12" s="64" t="s">
        <v>156</v>
      </c>
      <c r="F12" s="64" t="s">
        <v>167</v>
      </c>
      <c r="G12" s="65">
        <v>0.152</v>
      </c>
      <c r="H12" s="64" t="s">
        <v>195</v>
      </c>
      <c r="I12" s="66" t="s">
        <v>97</v>
      </c>
      <c r="J12" s="67" t="s">
        <v>199</v>
      </c>
    </row>
    <row r="13" spans="1:10" s="108" customFormat="1" ht="16.5" customHeight="1">
      <c r="A13" s="56">
        <v>11</v>
      </c>
      <c r="B13" s="63" t="s">
        <v>41</v>
      </c>
      <c r="C13" s="64" t="s">
        <v>337</v>
      </c>
      <c r="D13" s="64" t="s">
        <v>338</v>
      </c>
      <c r="E13" s="64" t="s">
        <v>156</v>
      </c>
      <c r="F13" s="64" t="s">
        <v>167</v>
      </c>
      <c r="G13" s="65"/>
      <c r="H13" s="64" t="s">
        <v>195</v>
      </c>
      <c r="I13" s="66" t="s">
        <v>97</v>
      </c>
      <c r="J13" s="67" t="s">
        <v>339</v>
      </c>
    </row>
    <row r="14" spans="1:10" s="7" customFormat="1" ht="16.5" customHeight="1">
      <c r="A14" s="2">
        <v>12</v>
      </c>
      <c r="B14" s="8" t="s">
        <v>42</v>
      </c>
      <c r="C14" s="9" t="s">
        <v>378</v>
      </c>
      <c r="D14" s="9" t="s">
        <v>174</v>
      </c>
      <c r="E14" s="9" t="s">
        <v>156</v>
      </c>
      <c r="F14" s="9" t="s">
        <v>167</v>
      </c>
      <c r="G14" s="202">
        <v>0.1</v>
      </c>
      <c r="H14" s="9" t="s">
        <v>238</v>
      </c>
      <c r="I14" s="12" t="s">
        <v>97</v>
      </c>
      <c r="J14" s="13" t="s">
        <v>239</v>
      </c>
    </row>
    <row r="15" spans="1:10" s="108" customFormat="1" ht="16.5" customHeight="1">
      <c r="A15" s="56">
        <v>13</v>
      </c>
      <c r="B15" s="63" t="s">
        <v>43</v>
      </c>
      <c r="C15" s="64"/>
      <c r="D15" s="64" t="s">
        <v>161</v>
      </c>
      <c r="E15" s="64" t="s">
        <v>162</v>
      </c>
      <c r="F15" s="68"/>
      <c r="G15" s="65"/>
      <c r="H15" s="64" t="s">
        <v>317</v>
      </c>
      <c r="I15" s="66" t="s">
        <v>97</v>
      </c>
      <c r="J15" s="67"/>
    </row>
    <row r="16" spans="1:10" s="7" customFormat="1" ht="16.5" customHeight="1">
      <c r="A16" s="2">
        <v>14</v>
      </c>
      <c r="B16" s="8" t="s">
        <v>44</v>
      </c>
      <c r="C16" s="9" t="s">
        <v>169</v>
      </c>
      <c r="D16" s="9" t="s">
        <v>166</v>
      </c>
      <c r="E16" s="9" t="s">
        <v>162</v>
      </c>
      <c r="F16" s="10"/>
      <c r="G16" s="11"/>
      <c r="H16" s="9" t="s">
        <v>170</v>
      </c>
      <c r="I16" s="12" t="s">
        <v>97</v>
      </c>
      <c r="J16" s="13" t="s">
        <v>387</v>
      </c>
    </row>
    <row r="17" spans="1:10" s="108" customFormat="1" ht="16.5" customHeight="1">
      <c r="A17" s="56">
        <v>15</v>
      </c>
      <c r="B17" s="63" t="s">
        <v>89</v>
      </c>
      <c r="C17" s="64" t="s">
        <v>225</v>
      </c>
      <c r="D17" s="64" t="s">
        <v>171</v>
      </c>
      <c r="E17" s="64" t="s">
        <v>162</v>
      </c>
      <c r="F17" s="68"/>
      <c r="G17" s="65"/>
      <c r="H17" s="64" t="s">
        <v>226</v>
      </c>
      <c r="I17" s="66" t="s">
        <v>99</v>
      </c>
      <c r="J17" s="67" t="s">
        <v>227</v>
      </c>
    </row>
    <row r="18" spans="1:10" s="108" customFormat="1" ht="16.5" customHeight="1">
      <c r="A18" s="56">
        <v>16</v>
      </c>
      <c r="B18" s="63" t="s">
        <v>45</v>
      </c>
      <c r="C18" s="64" t="s">
        <v>173</v>
      </c>
      <c r="D18" s="64" t="s">
        <v>271</v>
      </c>
      <c r="E18" s="64" t="s">
        <v>162</v>
      </c>
      <c r="F18" s="68"/>
      <c r="G18" s="65"/>
      <c r="H18" s="64" t="s">
        <v>172</v>
      </c>
      <c r="I18" s="66" t="s">
        <v>97</v>
      </c>
      <c r="J18" s="67" t="s">
        <v>272</v>
      </c>
    </row>
    <row r="19" spans="1:10" s="7" customFormat="1" ht="14.25" customHeight="1">
      <c r="A19" s="2">
        <v>17</v>
      </c>
      <c r="B19" s="8" t="s">
        <v>46</v>
      </c>
      <c r="C19" s="9" t="s">
        <v>175</v>
      </c>
      <c r="D19" s="207" t="s">
        <v>401</v>
      </c>
      <c r="E19" s="9" t="s">
        <v>156</v>
      </c>
      <c r="F19" s="9" t="s">
        <v>301</v>
      </c>
      <c r="G19" s="11"/>
      <c r="H19" s="9" t="s">
        <v>301</v>
      </c>
      <c r="I19" s="12" t="s">
        <v>301</v>
      </c>
      <c r="J19" s="168"/>
    </row>
    <row r="20" spans="1:10" s="108" customFormat="1" ht="16.5" customHeight="1">
      <c r="A20" s="56">
        <v>18</v>
      </c>
      <c r="B20" s="63" t="s">
        <v>47</v>
      </c>
      <c r="C20" s="64" t="s">
        <v>176</v>
      </c>
      <c r="D20" s="64" t="s">
        <v>171</v>
      </c>
      <c r="E20" s="64" t="s">
        <v>162</v>
      </c>
      <c r="F20" s="68"/>
      <c r="G20" s="65"/>
      <c r="H20" s="64" t="s">
        <v>214</v>
      </c>
      <c r="I20" s="66" t="s">
        <v>99</v>
      </c>
      <c r="J20" s="67" t="s">
        <v>177</v>
      </c>
    </row>
    <row r="21" spans="1:10" s="108" customFormat="1" ht="16.5" customHeight="1">
      <c r="A21" s="56">
        <v>19</v>
      </c>
      <c r="B21" s="63" t="s">
        <v>48</v>
      </c>
      <c r="C21" s="64" t="s">
        <v>159</v>
      </c>
      <c r="D21" s="68"/>
      <c r="E21" s="68"/>
      <c r="F21" s="68"/>
      <c r="G21" s="65"/>
      <c r="H21" s="68"/>
      <c r="I21" s="70"/>
      <c r="J21" s="69"/>
    </row>
    <row r="22" spans="1:10" s="108" customFormat="1" ht="16.5" customHeight="1">
      <c r="A22" s="56">
        <v>20</v>
      </c>
      <c r="B22" s="69" t="s">
        <v>81</v>
      </c>
      <c r="C22" s="64" t="s">
        <v>348</v>
      </c>
      <c r="D22" s="64" t="s">
        <v>178</v>
      </c>
      <c r="E22" s="64" t="s">
        <v>156</v>
      </c>
      <c r="F22" s="64" t="s">
        <v>167</v>
      </c>
      <c r="G22" s="65"/>
      <c r="H22" s="64" t="s">
        <v>179</v>
      </c>
      <c r="I22" s="66" t="s">
        <v>179</v>
      </c>
      <c r="J22" s="69"/>
    </row>
    <row r="23" spans="1:10" s="7" customFormat="1" ht="16.5" customHeight="1">
      <c r="A23" s="196">
        <v>21</v>
      </c>
      <c r="B23" s="8" t="s">
        <v>49</v>
      </c>
      <c r="C23" s="9" t="s">
        <v>215</v>
      </c>
      <c r="D23" s="9" t="s">
        <v>171</v>
      </c>
      <c r="E23" s="9" t="s">
        <v>162</v>
      </c>
      <c r="F23" s="10"/>
      <c r="G23" s="11"/>
      <c r="H23" s="9" t="s">
        <v>230</v>
      </c>
      <c r="I23" s="12" t="s">
        <v>97</v>
      </c>
      <c r="J23" s="198" t="s">
        <v>365</v>
      </c>
    </row>
    <row r="24" spans="1:10" s="7" customFormat="1" ht="16.5" customHeight="1">
      <c r="A24" s="2">
        <v>22</v>
      </c>
      <c r="B24" s="8" t="s">
        <v>50</v>
      </c>
      <c r="C24" s="9" t="s">
        <v>180</v>
      </c>
      <c r="D24" s="9" t="s">
        <v>475</v>
      </c>
      <c r="E24" s="9" t="s">
        <v>162</v>
      </c>
      <c r="F24" s="10"/>
      <c r="G24" s="11"/>
      <c r="H24" s="9" t="s">
        <v>202</v>
      </c>
      <c r="I24" s="12" t="s">
        <v>99</v>
      </c>
      <c r="J24" s="168"/>
    </row>
    <row r="25" spans="1:10" s="108" customFormat="1" ht="16.5" customHeight="1">
      <c r="A25" s="56">
        <v>23</v>
      </c>
      <c r="B25" s="63" t="s">
        <v>51</v>
      </c>
      <c r="C25" s="64" t="s">
        <v>180</v>
      </c>
      <c r="D25" s="64" t="s">
        <v>178</v>
      </c>
      <c r="E25" s="64" t="s">
        <v>156</v>
      </c>
      <c r="F25" s="64" t="s">
        <v>167</v>
      </c>
      <c r="G25" s="65">
        <v>0.056</v>
      </c>
      <c r="H25" s="64" t="s">
        <v>181</v>
      </c>
      <c r="I25" s="66" t="s">
        <v>97</v>
      </c>
      <c r="J25" s="67" t="s">
        <v>182</v>
      </c>
    </row>
    <row r="26" spans="1:10" s="7" customFormat="1" ht="16.5" customHeight="1">
      <c r="A26" s="2">
        <v>24</v>
      </c>
      <c r="B26" s="8" t="s">
        <v>52</v>
      </c>
      <c r="C26" s="9" t="s">
        <v>454</v>
      </c>
      <c r="D26" s="9" t="s">
        <v>171</v>
      </c>
      <c r="E26" s="9" t="s">
        <v>162</v>
      </c>
      <c r="F26" s="10"/>
      <c r="G26" s="11"/>
      <c r="H26" s="9" t="s">
        <v>488</v>
      </c>
      <c r="I26" s="12" t="s">
        <v>99</v>
      </c>
      <c r="J26" s="168"/>
    </row>
    <row r="27" spans="1:10" s="7" customFormat="1" ht="16.5" customHeight="1">
      <c r="A27" s="2">
        <v>25</v>
      </c>
      <c r="B27" s="8" t="s">
        <v>53</v>
      </c>
      <c r="C27" s="9" t="s">
        <v>183</v>
      </c>
      <c r="D27" s="9" t="s">
        <v>171</v>
      </c>
      <c r="E27" s="9" t="s">
        <v>162</v>
      </c>
      <c r="F27" s="10"/>
      <c r="G27" s="11"/>
      <c r="H27" s="9" t="s">
        <v>184</v>
      </c>
      <c r="I27" s="12" t="s">
        <v>99</v>
      </c>
      <c r="J27" s="13" t="s">
        <v>177</v>
      </c>
    </row>
    <row r="28" spans="1:10" s="7" customFormat="1" ht="16.5" customHeight="1">
      <c r="A28" s="2">
        <v>26</v>
      </c>
      <c r="B28" s="200" t="s">
        <v>54</v>
      </c>
      <c r="C28" s="9" t="s">
        <v>374</v>
      </c>
      <c r="D28" s="9" t="s">
        <v>161</v>
      </c>
      <c r="E28" s="9" t="s">
        <v>156</v>
      </c>
      <c r="F28" s="9" t="s">
        <v>167</v>
      </c>
      <c r="G28" s="11">
        <v>0.377</v>
      </c>
      <c r="H28" s="9" t="s">
        <v>185</v>
      </c>
      <c r="I28" s="12" t="s">
        <v>99</v>
      </c>
      <c r="J28" s="13" t="s">
        <v>206</v>
      </c>
    </row>
    <row r="29" spans="1:10" s="7" customFormat="1" ht="16.5" customHeight="1">
      <c r="A29" s="2">
        <v>27</v>
      </c>
      <c r="B29" s="8" t="s">
        <v>55</v>
      </c>
      <c r="C29" s="9" t="s">
        <v>215</v>
      </c>
      <c r="D29" s="9" t="s">
        <v>171</v>
      </c>
      <c r="E29" s="9" t="s">
        <v>162</v>
      </c>
      <c r="F29" s="10"/>
      <c r="G29" s="11"/>
      <c r="H29" s="9" t="s">
        <v>236</v>
      </c>
      <c r="I29" s="12" t="s">
        <v>99</v>
      </c>
      <c r="J29" s="168"/>
    </row>
    <row r="30" spans="1:10" s="7" customFormat="1" ht="16.5" customHeight="1">
      <c r="A30" s="2">
        <v>28</v>
      </c>
      <c r="B30" s="8" t="s">
        <v>56</v>
      </c>
      <c r="C30" s="9" t="s">
        <v>454</v>
      </c>
      <c r="D30" s="9" t="s">
        <v>171</v>
      </c>
      <c r="E30" s="9" t="s">
        <v>162</v>
      </c>
      <c r="F30" s="10"/>
      <c r="G30" s="11"/>
      <c r="H30" s="9" t="s">
        <v>484</v>
      </c>
      <c r="I30" s="12" t="s">
        <v>308</v>
      </c>
      <c r="J30" s="168"/>
    </row>
    <row r="31" spans="1:10" s="108" customFormat="1" ht="31.5" customHeight="1">
      <c r="A31" s="56">
        <v>29</v>
      </c>
      <c r="B31" s="63" t="s">
        <v>57</v>
      </c>
      <c r="C31" s="64" t="s">
        <v>173</v>
      </c>
      <c r="D31" s="64" t="s">
        <v>171</v>
      </c>
      <c r="E31" s="64" t="s">
        <v>162</v>
      </c>
      <c r="F31" s="68"/>
      <c r="G31" s="65"/>
      <c r="H31" s="64" t="s">
        <v>222</v>
      </c>
      <c r="I31" s="66" t="s">
        <v>99</v>
      </c>
      <c r="J31" s="67" t="s">
        <v>186</v>
      </c>
    </row>
    <row r="32" spans="1:10" s="7" customFormat="1" ht="28.5" customHeight="1">
      <c r="A32" s="2">
        <v>30</v>
      </c>
      <c r="B32" s="8" t="s">
        <v>58</v>
      </c>
      <c r="C32" s="9" t="s">
        <v>4</v>
      </c>
      <c r="D32" s="64" t="s">
        <v>171</v>
      </c>
      <c r="E32" s="9" t="s">
        <v>156</v>
      </c>
      <c r="F32" s="9" t="s">
        <v>157</v>
      </c>
      <c r="G32" s="11">
        <v>0.185</v>
      </c>
      <c r="H32" s="9" t="s">
        <v>5</v>
      </c>
      <c r="I32" s="12" t="s">
        <v>99</v>
      </c>
      <c r="J32" s="198" t="s">
        <v>6</v>
      </c>
    </row>
    <row r="33" spans="1:10" s="7" customFormat="1" ht="16.5" customHeight="1">
      <c r="A33" s="2">
        <v>31</v>
      </c>
      <c r="B33" s="8" t="s">
        <v>59</v>
      </c>
      <c r="C33" s="9" t="s">
        <v>411</v>
      </c>
      <c r="D33" s="10"/>
      <c r="E33" s="10"/>
      <c r="F33" s="10"/>
      <c r="G33" s="11"/>
      <c r="H33" s="10"/>
      <c r="I33" s="181"/>
      <c r="J33" s="168"/>
    </row>
    <row r="34" spans="1:10" s="7" customFormat="1" ht="16.5" customHeight="1">
      <c r="A34" s="2">
        <v>32</v>
      </c>
      <c r="B34" s="200" t="s">
        <v>60</v>
      </c>
      <c r="C34" s="9" t="s">
        <v>187</v>
      </c>
      <c r="D34" s="9" t="s">
        <v>161</v>
      </c>
      <c r="E34" s="9" t="s">
        <v>162</v>
      </c>
      <c r="F34" s="10"/>
      <c r="G34" s="11"/>
      <c r="H34" s="9" t="s">
        <v>15</v>
      </c>
      <c r="I34" s="12" t="s">
        <v>97</v>
      </c>
      <c r="J34" s="13" t="s">
        <v>188</v>
      </c>
    </row>
    <row r="35" spans="1:10" s="7" customFormat="1" ht="16.5" customHeight="1">
      <c r="A35" s="2">
        <v>33</v>
      </c>
      <c r="B35" s="8" t="s">
        <v>61</v>
      </c>
      <c r="C35" s="9" t="s">
        <v>180</v>
      </c>
      <c r="D35" s="9" t="s">
        <v>161</v>
      </c>
      <c r="E35" s="9" t="s">
        <v>162</v>
      </c>
      <c r="F35" s="10"/>
      <c r="G35" s="11"/>
      <c r="H35" s="249" t="s">
        <v>244</v>
      </c>
      <c r="I35" s="12" t="s">
        <v>97</v>
      </c>
      <c r="J35" s="13" t="s">
        <v>245</v>
      </c>
    </row>
    <row r="36" spans="1:10" s="108" customFormat="1" ht="16.5" customHeight="1">
      <c r="A36" s="56">
        <v>34</v>
      </c>
      <c r="B36" s="63" t="s">
        <v>62</v>
      </c>
      <c r="C36" s="64" t="s">
        <v>160</v>
      </c>
      <c r="D36" s="68"/>
      <c r="E36" s="68"/>
      <c r="F36" s="68"/>
      <c r="G36" s="65"/>
      <c r="H36" s="68"/>
      <c r="I36" s="70"/>
      <c r="J36" s="69"/>
    </row>
    <row r="37" spans="1:10" s="7" customFormat="1" ht="36.75" customHeight="1">
      <c r="A37" s="2">
        <v>35</v>
      </c>
      <c r="B37" s="8" t="s">
        <v>63</v>
      </c>
      <c r="C37" s="9" t="s">
        <v>168</v>
      </c>
      <c r="D37" s="9" t="s">
        <v>161</v>
      </c>
      <c r="E37" s="9" t="s">
        <v>162</v>
      </c>
      <c r="F37" s="10"/>
      <c r="G37" s="11"/>
      <c r="H37" s="9" t="s">
        <v>179</v>
      </c>
      <c r="I37" s="12" t="s">
        <v>97</v>
      </c>
      <c r="J37" s="221" t="s">
        <v>449</v>
      </c>
    </row>
    <row r="38" spans="1:10" s="7" customFormat="1" ht="16.5" customHeight="1">
      <c r="A38" s="2">
        <v>36</v>
      </c>
      <c r="B38" s="8" t="s">
        <v>64</v>
      </c>
      <c r="C38" s="9" t="s">
        <v>160</v>
      </c>
      <c r="D38" s="9" t="s">
        <v>171</v>
      </c>
      <c r="E38" s="9" t="s">
        <v>162</v>
      </c>
      <c r="F38" s="10"/>
      <c r="G38" s="11"/>
      <c r="H38" s="9" t="s">
        <v>179</v>
      </c>
      <c r="I38" s="12" t="s">
        <v>97</v>
      </c>
      <c r="J38" s="168"/>
    </row>
    <row r="39" spans="1:10" s="7" customFormat="1" ht="16.5" customHeight="1">
      <c r="A39" s="2">
        <v>37</v>
      </c>
      <c r="B39" s="8" t="s">
        <v>65</v>
      </c>
      <c r="C39" s="9" t="s">
        <v>356</v>
      </c>
      <c r="D39" s="9" t="s">
        <v>216</v>
      </c>
      <c r="E39" s="9" t="s">
        <v>162</v>
      </c>
      <c r="F39" s="10"/>
      <c r="G39" s="11"/>
      <c r="H39" s="9" t="s">
        <v>357</v>
      </c>
      <c r="I39" s="12" t="s">
        <v>97</v>
      </c>
      <c r="J39" s="168"/>
    </row>
    <row r="40" spans="1:10" s="108" customFormat="1" ht="23.25" customHeight="1">
      <c r="A40" s="56">
        <v>38</v>
      </c>
      <c r="B40" s="63" t="s">
        <v>66</v>
      </c>
      <c r="C40" s="64" t="s">
        <v>255</v>
      </c>
      <c r="D40" s="64" t="s">
        <v>171</v>
      </c>
      <c r="E40" s="64" t="s">
        <v>162</v>
      </c>
      <c r="F40" s="68"/>
      <c r="G40" s="65"/>
      <c r="H40" s="64" t="s">
        <v>256</v>
      </c>
      <c r="I40" s="66" t="s">
        <v>99</v>
      </c>
      <c r="J40" s="109" t="s">
        <v>257</v>
      </c>
    </row>
    <row r="41" spans="1:10" s="7" customFormat="1" ht="34.5" customHeight="1">
      <c r="A41" s="2">
        <v>39</v>
      </c>
      <c r="B41" s="8" t="s">
        <v>67</v>
      </c>
      <c r="C41" s="9" t="s">
        <v>460</v>
      </c>
      <c r="D41" s="9" t="s">
        <v>189</v>
      </c>
      <c r="E41" s="9" t="s">
        <v>162</v>
      </c>
      <c r="F41" s="10"/>
      <c r="G41" s="11"/>
      <c r="H41" s="9" t="s">
        <v>219</v>
      </c>
      <c r="I41" s="12" t="s">
        <v>97</v>
      </c>
      <c r="J41" s="13" t="s">
        <v>461</v>
      </c>
    </row>
    <row r="42" spans="1:10" s="7" customFormat="1" ht="16.5" customHeight="1">
      <c r="A42" s="2">
        <v>40</v>
      </c>
      <c r="B42" s="8" t="s">
        <v>68</v>
      </c>
      <c r="C42" s="9" t="s">
        <v>190</v>
      </c>
      <c r="D42" s="9" t="s">
        <v>161</v>
      </c>
      <c r="E42" s="9" t="s">
        <v>162</v>
      </c>
      <c r="F42" s="10"/>
      <c r="G42" s="11"/>
      <c r="H42" s="9" t="s">
        <v>278</v>
      </c>
      <c r="I42" s="12" t="s">
        <v>97</v>
      </c>
      <c r="J42" s="13" t="s">
        <v>279</v>
      </c>
    </row>
    <row r="43" spans="1:10" s="7" customFormat="1" ht="16.5" customHeight="1">
      <c r="A43" s="2">
        <v>41</v>
      </c>
      <c r="B43" s="8" t="s">
        <v>69</v>
      </c>
      <c r="C43" s="9" t="s">
        <v>160</v>
      </c>
      <c r="D43" s="9" t="s">
        <v>417</v>
      </c>
      <c r="E43" s="9" t="s">
        <v>162</v>
      </c>
      <c r="F43" s="10"/>
      <c r="G43" s="11"/>
      <c r="H43" s="9" t="s">
        <v>179</v>
      </c>
      <c r="I43" s="12" t="s">
        <v>179</v>
      </c>
      <c r="J43" s="168"/>
    </row>
    <row r="44" spans="1:10" s="108" customFormat="1" ht="16.5" customHeight="1">
      <c r="A44" s="56">
        <v>42</v>
      </c>
      <c r="B44" s="63" t="s">
        <v>70</v>
      </c>
      <c r="C44" s="64" t="s">
        <v>215</v>
      </c>
      <c r="D44" s="64" t="s">
        <v>216</v>
      </c>
      <c r="E44" s="64" t="s">
        <v>162</v>
      </c>
      <c r="F44" s="68"/>
      <c r="G44" s="65"/>
      <c r="H44" s="64" t="s">
        <v>195</v>
      </c>
      <c r="I44" s="66" t="s">
        <v>308</v>
      </c>
      <c r="J44" s="67"/>
    </row>
    <row r="45" spans="1:10" s="108" customFormat="1" ht="16.5" customHeight="1" thickBot="1">
      <c r="A45" s="153">
        <v>43</v>
      </c>
      <c r="B45" s="154" t="s">
        <v>71</v>
      </c>
      <c r="C45" s="155" t="s">
        <v>191</v>
      </c>
      <c r="D45" s="155" t="s">
        <v>161</v>
      </c>
      <c r="E45" s="155" t="s">
        <v>162</v>
      </c>
      <c r="F45" s="156"/>
      <c r="G45" s="157"/>
      <c r="H45" s="155" t="s">
        <v>192</v>
      </c>
      <c r="I45" s="158" t="s">
        <v>97</v>
      </c>
      <c r="J45" s="159" t="s">
        <v>234</v>
      </c>
    </row>
    <row r="46" spans="3:9" s="20" customFormat="1" ht="16.5" customHeight="1">
      <c r="C46" s="299"/>
      <c r="D46" s="299"/>
      <c r="E46" s="299"/>
      <c r="F46" s="299"/>
      <c r="G46" s="299"/>
      <c r="H46" s="299"/>
      <c r="I46" s="299"/>
    </row>
    <row r="47" spans="3:9" s="20" customFormat="1" ht="16.5" customHeight="1">
      <c r="C47" s="295"/>
      <c r="D47" s="295"/>
      <c r="E47" s="295"/>
      <c r="F47" s="295"/>
      <c r="G47" s="295"/>
      <c r="H47" s="295"/>
      <c r="I47" s="295"/>
    </row>
    <row r="48" spans="3:9" s="20" customFormat="1" ht="16.5" customHeight="1">
      <c r="C48" s="23"/>
      <c r="D48" s="23"/>
      <c r="E48" s="23"/>
      <c r="F48" s="23"/>
      <c r="G48" s="24"/>
      <c r="H48" s="23"/>
      <c r="I48" s="23"/>
    </row>
    <row r="49" spans="3:9" s="20" customFormat="1" ht="16.5" customHeight="1">
      <c r="C49" s="23"/>
      <c r="D49" s="23"/>
      <c r="E49" s="23"/>
      <c r="F49" s="23"/>
      <c r="G49" s="24"/>
      <c r="H49" s="23"/>
      <c r="I49" s="23"/>
    </row>
    <row r="50" spans="3:9" s="20" customFormat="1" ht="16.5" customHeight="1">
      <c r="C50" s="300"/>
      <c r="D50" s="300"/>
      <c r="E50" s="300"/>
      <c r="F50" s="300"/>
      <c r="G50" s="300"/>
      <c r="H50" s="300"/>
      <c r="I50" s="300"/>
    </row>
    <row r="51" spans="3:9" s="20" customFormat="1" ht="16.5" customHeight="1">
      <c r="C51" s="300"/>
      <c r="D51" s="300"/>
      <c r="E51" s="300"/>
      <c r="F51" s="300"/>
      <c r="G51" s="300"/>
      <c r="H51" s="300"/>
      <c r="I51" s="300"/>
    </row>
    <row r="52" spans="3:9" s="20" customFormat="1" ht="16.5" customHeight="1">
      <c r="C52" s="296"/>
      <c r="D52" s="296"/>
      <c r="E52" s="296"/>
      <c r="F52" s="296"/>
      <c r="G52" s="296"/>
      <c r="H52" s="296"/>
      <c r="I52" s="296"/>
    </row>
    <row r="53" spans="3:9" s="20" customFormat="1" ht="16.5" customHeight="1">
      <c r="C53" s="295"/>
      <c r="D53" s="295"/>
      <c r="E53" s="295"/>
      <c r="F53" s="295"/>
      <c r="G53" s="295"/>
      <c r="H53" s="295"/>
      <c r="I53" s="295"/>
    </row>
    <row r="54" spans="3:9" s="20" customFormat="1" ht="16.5" customHeight="1">
      <c r="C54" s="295"/>
      <c r="D54" s="295"/>
      <c r="E54" s="295"/>
      <c r="F54" s="295"/>
      <c r="G54" s="295"/>
      <c r="H54" s="295"/>
      <c r="I54" s="295"/>
    </row>
    <row r="55" spans="3:9" s="20" customFormat="1" ht="16.5" customHeight="1">
      <c r="C55" s="295"/>
      <c r="D55" s="295"/>
      <c r="E55" s="295"/>
      <c r="F55" s="295"/>
      <c r="G55" s="295"/>
      <c r="H55" s="295"/>
      <c r="I55" s="295"/>
    </row>
    <row r="56" spans="3:9" s="20" customFormat="1" ht="16.5" customHeight="1">
      <c r="C56" s="295"/>
      <c r="D56" s="295"/>
      <c r="E56" s="295"/>
      <c r="F56" s="295"/>
      <c r="G56" s="295"/>
      <c r="H56" s="295"/>
      <c r="I56" s="295"/>
    </row>
    <row r="57" spans="3:9" s="20" customFormat="1" ht="16.5" customHeight="1">
      <c r="C57" s="295"/>
      <c r="D57" s="295"/>
      <c r="E57" s="295"/>
      <c r="F57" s="295"/>
      <c r="G57" s="295"/>
      <c r="H57" s="295"/>
      <c r="I57" s="295"/>
    </row>
    <row r="58" spans="3:9" s="20" customFormat="1" ht="16.5" customHeight="1">
      <c r="C58" s="295"/>
      <c r="D58" s="295"/>
      <c r="E58" s="295"/>
      <c r="F58" s="295"/>
      <c r="G58" s="295"/>
      <c r="H58" s="295"/>
      <c r="I58" s="295"/>
    </row>
    <row r="59" spans="3:9" s="20" customFormat="1" ht="16.5" customHeight="1">
      <c r="C59" s="295"/>
      <c r="D59" s="295"/>
      <c r="E59" s="295"/>
      <c r="F59" s="295"/>
      <c r="G59" s="295"/>
      <c r="H59" s="295"/>
      <c r="I59" s="295"/>
    </row>
    <row r="60" spans="3:9" s="20" customFormat="1" ht="16.5" customHeight="1">
      <c r="C60" s="296"/>
      <c r="D60" s="296"/>
      <c r="E60" s="296"/>
      <c r="F60" s="296"/>
      <c r="G60" s="296"/>
      <c r="H60" s="296"/>
      <c r="I60" s="296"/>
    </row>
    <row r="61" spans="3:9" s="20" customFormat="1" ht="16.5" customHeight="1">
      <c r="C61" s="296"/>
      <c r="D61" s="296"/>
      <c r="E61" s="296"/>
      <c r="F61" s="296"/>
      <c r="G61" s="296"/>
      <c r="H61" s="296"/>
      <c r="I61" s="296"/>
    </row>
    <row r="62" spans="3:9" s="20" customFormat="1" ht="16.5" customHeight="1">
      <c r="C62" s="295"/>
      <c r="D62" s="295"/>
      <c r="E62" s="295"/>
      <c r="F62" s="295"/>
      <c r="G62" s="295"/>
      <c r="H62" s="295"/>
      <c r="I62" s="295"/>
    </row>
    <row r="63" spans="3:9" s="20" customFormat="1" ht="16.5" customHeight="1">
      <c r="C63" s="295"/>
      <c r="D63" s="295"/>
      <c r="E63" s="295"/>
      <c r="F63" s="295"/>
      <c r="G63" s="295"/>
      <c r="H63" s="295"/>
      <c r="I63" s="295"/>
    </row>
    <row r="64" spans="3:9" s="20" customFormat="1" ht="16.5" customHeight="1">
      <c r="C64" s="296"/>
      <c r="D64" s="296"/>
      <c r="E64" s="296"/>
      <c r="F64" s="296"/>
      <c r="G64" s="296"/>
      <c r="H64" s="296"/>
      <c r="I64" s="296"/>
    </row>
    <row r="65" spans="3:9" s="20" customFormat="1" ht="16.5" customHeight="1">
      <c r="C65" s="295"/>
      <c r="D65" s="295"/>
      <c r="E65" s="295"/>
      <c r="F65" s="295"/>
      <c r="G65" s="295"/>
      <c r="H65" s="295"/>
      <c r="I65" s="295"/>
    </row>
    <row r="66" spans="3:9" s="20" customFormat="1" ht="16.5" customHeight="1">
      <c r="C66" s="295"/>
      <c r="D66" s="295"/>
      <c r="E66" s="295"/>
      <c r="F66" s="295"/>
      <c r="G66" s="295"/>
      <c r="H66" s="295"/>
      <c r="I66" s="295"/>
    </row>
    <row r="67" spans="3:9" s="20" customFormat="1" ht="16.5" customHeight="1">
      <c r="C67" s="295"/>
      <c r="D67" s="295"/>
      <c r="E67" s="295"/>
      <c r="F67" s="295"/>
      <c r="G67" s="295"/>
      <c r="H67" s="295"/>
      <c r="I67" s="295"/>
    </row>
    <row r="68" spans="3:9" s="20" customFormat="1" ht="16.5" customHeight="1">
      <c r="C68" s="295"/>
      <c r="D68" s="295"/>
      <c r="E68" s="295"/>
      <c r="F68" s="295"/>
      <c r="G68" s="295"/>
      <c r="H68" s="295"/>
      <c r="I68" s="295"/>
    </row>
    <row r="69" spans="3:9" s="20" customFormat="1" ht="16.5" customHeight="1">
      <c r="C69" s="23"/>
      <c r="D69" s="23"/>
      <c r="E69" s="23"/>
      <c r="F69" s="23"/>
      <c r="G69" s="24"/>
      <c r="H69" s="23"/>
      <c r="I69" s="23"/>
    </row>
    <row r="70" spans="3:9" s="20" customFormat="1" ht="16.5" customHeight="1">
      <c r="C70" s="23"/>
      <c r="D70" s="23"/>
      <c r="E70" s="23"/>
      <c r="F70" s="23"/>
      <c r="G70" s="24"/>
      <c r="H70" s="23"/>
      <c r="I70" s="23"/>
    </row>
    <row r="71" spans="3:9" s="20" customFormat="1" ht="16.5" customHeight="1">
      <c r="C71" s="23"/>
      <c r="D71" s="23"/>
      <c r="E71" s="23"/>
      <c r="F71" s="23"/>
      <c r="G71" s="24"/>
      <c r="H71" s="23"/>
      <c r="I71" s="23"/>
    </row>
    <row r="72" spans="3:9" s="20" customFormat="1" ht="16.5" customHeight="1">
      <c r="C72" s="23"/>
      <c r="D72" s="23"/>
      <c r="E72" s="23"/>
      <c r="F72" s="23"/>
      <c r="G72" s="24"/>
      <c r="H72" s="23"/>
      <c r="I72" s="23"/>
    </row>
    <row r="73" spans="3:9" s="20" customFormat="1" ht="16.5" customHeight="1">
      <c r="C73" s="23"/>
      <c r="D73" s="23"/>
      <c r="E73" s="23"/>
      <c r="F73" s="23"/>
      <c r="G73" s="24"/>
      <c r="H73" s="23"/>
      <c r="I73" s="23"/>
    </row>
    <row r="74" spans="3:9" s="20" customFormat="1" ht="16.5" customHeight="1">
      <c r="C74" s="23"/>
      <c r="D74" s="23"/>
      <c r="E74" s="23"/>
      <c r="F74" s="23"/>
      <c r="G74" s="24"/>
      <c r="H74" s="23"/>
      <c r="I74" s="23"/>
    </row>
    <row r="75" spans="3:9" s="20" customFormat="1" ht="16.5" customHeight="1">
      <c r="C75" s="23"/>
      <c r="D75" s="23"/>
      <c r="E75" s="23"/>
      <c r="F75" s="23"/>
      <c r="G75" s="24"/>
      <c r="H75" s="23"/>
      <c r="I75" s="23"/>
    </row>
    <row r="76" spans="3:9" s="20" customFormat="1" ht="16.5" customHeight="1">
      <c r="C76" s="23"/>
      <c r="D76" s="23"/>
      <c r="E76" s="23"/>
      <c r="F76" s="23"/>
      <c r="G76" s="24"/>
      <c r="H76" s="23"/>
      <c r="I76" s="23"/>
    </row>
    <row r="77" spans="3:9" s="20" customFormat="1" ht="16.5" customHeight="1">
      <c r="C77" s="23"/>
      <c r="D77" s="23"/>
      <c r="E77" s="23"/>
      <c r="F77" s="23"/>
      <c r="G77" s="24"/>
      <c r="H77" s="23"/>
      <c r="I77" s="23"/>
    </row>
    <row r="78" spans="3:9" s="20" customFormat="1" ht="16.5" customHeight="1">
      <c r="C78" s="23"/>
      <c r="D78" s="23"/>
      <c r="E78" s="23"/>
      <c r="F78" s="23"/>
      <c r="G78" s="24"/>
      <c r="H78" s="23"/>
      <c r="I78" s="23"/>
    </row>
    <row r="79" spans="3:9" s="20" customFormat="1" ht="16.5" customHeight="1">
      <c r="C79" s="23"/>
      <c r="D79" s="23"/>
      <c r="E79" s="23"/>
      <c r="F79" s="23"/>
      <c r="G79" s="24"/>
      <c r="H79" s="23"/>
      <c r="I79" s="23"/>
    </row>
    <row r="80" spans="3:9" s="20" customFormat="1" ht="16.5" customHeight="1">
      <c r="C80" s="23"/>
      <c r="D80" s="23"/>
      <c r="E80" s="23"/>
      <c r="F80" s="23"/>
      <c r="G80" s="24"/>
      <c r="H80" s="23"/>
      <c r="I80" s="23"/>
    </row>
    <row r="81" spans="3:9" s="20" customFormat="1" ht="16.5" customHeight="1">
      <c r="C81" s="23"/>
      <c r="D81" s="23"/>
      <c r="E81" s="23"/>
      <c r="F81" s="23"/>
      <c r="G81" s="24"/>
      <c r="H81" s="23"/>
      <c r="I81" s="23"/>
    </row>
    <row r="82" spans="3:9" s="20" customFormat="1" ht="16.5" customHeight="1">
      <c r="C82" s="23"/>
      <c r="D82" s="23"/>
      <c r="E82" s="23"/>
      <c r="F82" s="23"/>
      <c r="G82" s="24"/>
      <c r="H82" s="23"/>
      <c r="I82" s="23"/>
    </row>
    <row r="83" spans="3:9" s="20" customFormat="1" ht="16.5" customHeight="1">
      <c r="C83" s="23"/>
      <c r="D83" s="23"/>
      <c r="E83" s="23"/>
      <c r="F83" s="23"/>
      <c r="G83" s="24"/>
      <c r="H83" s="23"/>
      <c r="I83" s="23"/>
    </row>
    <row r="84" spans="3:9" s="20" customFormat="1" ht="16.5" customHeight="1">
      <c r="C84" s="23"/>
      <c r="D84" s="23"/>
      <c r="E84" s="23"/>
      <c r="F84" s="23"/>
      <c r="G84" s="24"/>
      <c r="H84" s="23"/>
      <c r="I84" s="23"/>
    </row>
    <row r="85" spans="3:9" s="20" customFormat="1" ht="16.5" customHeight="1">
      <c r="C85" s="23"/>
      <c r="D85" s="23"/>
      <c r="E85" s="23"/>
      <c r="F85" s="23"/>
      <c r="G85" s="24"/>
      <c r="H85" s="23"/>
      <c r="I85" s="23"/>
    </row>
    <row r="86" spans="3:9" s="20" customFormat="1" ht="16.5" customHeight="1">
      <c r="C86" s="23"/>
      <c r="D86" s="23"/>
      <c r="E86" s="23"/>
      <c r="F86" s="23"/>
      <c r="G86" s="24"/>
      <c r="H86" s="23"/>
      <c r="I86" s="23"/>
    </row>
    <row r="87" spans="3:9" s="20" customFormat="1" ht="16.5" customHeight="1">
      <c r="C87" s="23"/>
      <c r="D87" s="23"/>
      <c r="E87" s="23"/>
      <c r="F87" s="23"/>
      <c r="G87" s="24"/>
      <c r="H87" s="23"/>
      <c r="I87" s="23"/>
    </row>
    <row r="88" spans="3:9" s="20" customFormat="1" ht="16.5" customHeight="1">
      <c r="C88" s="23"/>
      <c r="D88" s="23"/>
      <c r="E88" s="23"/>
      <c r="F88" s="23"/>
      <c r="G88" s="24"/>
      <c r="H88" s="23"/>
      <c r="I88" s="23"/>
    </row>
    <row r="89" spans="3:9" s="20" customFormat="1" ht="16.5" customHeight="1">
      <c r="C89" s="23"/>
      <c r="D89" s="23"/>
      <c r="E89" s="23"/>
      <c r="F89" s="23"/>
      <c r="G89" s="24"/>
      <c r="H89" s="23"/>
      <c r="I89" s="23"/>
    </row>
    <row r="90" spans="3:9" s="20" customFormat="1" ht="16.5" customHeight="1">
      <c r="C90" s="23"/>
      <c r="D90" s="23"/>
      <c r="E90" s="23"/>
      <c r="F90" s="23"/>
      <c r="G90" s="24"/>
      <c r="H90" s="23"/>
      <c r="I90" s="23"/>
    </row>
    <row r="91" spans="3:9" s="20" customFormat="1" ht="16.5" customHeight="1">
      <c r="C91" s="23"/>
      <c r="D91" s="23"/>
      <c r="E91" s="23"/>
      <c r="F91" s="23"/>
      <c r="G91" s="24"/>
      <c r="H91" s="23"/>
      <c r="I91" s="23"/>
    </row>
    <row r="92" spans="3:9" s="20" customFormat="1" ht="16.5" customHeight="1">
      <c r="C92" s="23"/>
      <c r="D92" s="23"/>
      <c r="E92" s="23"/>
      <c r="F92" s="23"/>
      <c r="G92" s="24"/>
      <c r="H92" s="23"/>
      <c r="I92" s="23"/>
    </row>
    <row r="93" spans="3:9" s="20" customFormat="1" ht="16.5" customHeight="1">
      <c r="C93" s="23"/>
      <c r="D93" s="23"/>
      <c r="E93" s="23"/>
      <c r="F93" s="23"/>
      <c r="G93" s="24"/>
      <c r="H93" s="23"/>
      <c r="I93" s="23"/>
    </row>
    <row r="94" spans="3:9" s="20" customFormat="1" ht="16.5" customHeight="1">
      <c r="C94" s="23"/>
      <c r="D94" s="23"/>
      <c r="E94" s="23"/>
      <c r="F94" s="23"/>
      <c r="G94" s="24"/>
      <c r="H94" s="23"/>
      <c r="I94" s="23"/>
    </row>
    <row r="95" spans="3:9" s="20" customFormat="1" ht="16.5" customHeight="1">
      <c r="C95" s="23"/>
      <c r="D95" s="23"/>
      <c r="E95" s="23"/>
      <c r="F95" s="23"/>
      <c r="G95" s="24"/>
      <c r="H95" s="23"/>
      <c r="I95" s="23"/>
    </row>
    <row r="96" spans="3:9" s="20" customFormat="1" ht="16.5" customHeight="1">
      <c r="C96" s="23"/>
      <c r="D96" s="23"/>
      <c r="E96" s="23"/>
      <c r="F96" s="23"/>
      <c r="G96" s="24"/>
      <c r="H96" s="23"/>
      <c r="I96" s="23"/>
    </row>
    <row r="97" spans="3:9" s="20" customFormat="1" ht="16.5" customHeight="1">
      <c r="C97" s="23"/>
      <c r="D97" s="23"/>
      <c r="E97" s="23"/>
      <c r="F97" s="23"/>
      <c r="G97" s="24"/>
      <c r="H97" s="23"/>
      <c r="I97" s="23"/>
    </row>
    <row r="98" spans="3:9" s="20" customFormat="1" ht="16.5" customHeight="1">
      <c r="C98" s="23"/>
      <c r="D98" s="23"/>
      <c r="E98" s="23"/>
      <c r="F98" s="23"/>
      <c r="G98" s="24"/>
      <c r="H98" s="23"/>
      <c r="I98" s="23"/>
    </row>
    <row r="99" spans="3:9" s="20" customFormat="1" ht="16.5" customHeight="1">
      <c r="C99" s="23"/>
      <c r="D99" s="23"/>
      <c r="E99" s="23"/>
      <c r="F99" s="23"/>
      <c r="G99" s="24"/>
      <c r="H99" s="23"/>
      <c r="I99" s="23"/>
    </row>
    <row r="100" spans="3:9" s="20" customFormat="1" ht="16.5" customHeight="1">
      <c r="C100" s="23"/>
      <c r="D100" s="23"/>
      <c r="E100" s="23"/>
      <c r="F100" s="23"/>
      <c r="G100" s="24"/>
      <c r="H100" s="23"/>
      <c r="I100" s="23"/>
    </row>
    <row r="101" spans="3:9" s="20" customFormat="1" ht="16.5" customHeight="1">
      <c r="C101" s="23"/>
      <c r="D101" s="23"/>
      <c r="E101" s="23"/>
      <c r="F101" s="23"/>
      <c r="G101" s="24"/>
      <c r="H101" s="23"/>
      <c r="I101" s="23"/>
    </row>
    <row r="102" spans="3:9" s="20" customFormat="1" ht="16.5" customHeight="1">
      <c r="C102" s="23"/>
      <c r="D102" s="23"/>
      <c r="E102" s="23"/>
      <c r="F102" s="23"/>
      <c r="G102" s="24"/>
      <c r="H102" s="23"/>
      <c r="I102" s="23"/>
    </row>
    <row r="103" spans="3:9" s="20" customFormat="1" ht="16.5" customHeight="1">
      <c r="C103" s="23"/>
      <c r="D103" s="23"/>
      <c r="E103" s="23"/>
      <c r="F103" s="23"/>
      <c r="G103" s="24"/>
      <c r="H103" s="23"/>
      <c r="I103" s="23"/>
    </row>
    <row r="104" spans="3:9" s="20" customFormat="1" ht="16.5" customHeight="1">
      <c r="C104" s="23"/>
      <c r="D104" s="23"/>
      <c r="E104" s="23"/>
      <c r="F104" s="23"/>
      <c r="G104" s="24"/>
      <c r="H104" s="23"/>
      <c r="I104" s="23"/>
    </row>
    <row r="105" spans="3:9" s="20" customFormat="1" ht="16.5" customHeight="1">
      <c r="C105" s="23"/>
      <c r="D105" s="23"/>
      <c r="E105" s="23"/>
      <c r="F105" s="23"/>
      <c r="G105" s="24"/>
      <c r="H105" s="23"/>
      <c r="I105" s="23"/>
    </row>
    <row r="106" spans="3:9" s="20" customFormat="1" ht="16.5" customHeight="1">
      <c r="C106" s="23"/>
      <c r="D106" s="23"/>
      <c r="E106" s="23"/>
      <c r="F106" s="23"/>
      <c r="G106" s="24"/>
      <c r="H106" s="23"/>
      <c r="I106" s="23"/>
    </row>
    <row r="107" spans="3:9" s="20" customFormat="1" ht="16.5" customHeight="1">
      <c r="C107" s="23"/>
      <c r="D107" s="23"/>
      <c r="E107" s="23"/>
      <c r="F107" s="23"/>
      <c r="G107" s="24"/>
      <c r="H107" s="23"/>
      <c r="I107" s="23"/>
    </row>
    <row r="108" spans="3:9" s="20" customFormat="1" ht="16.5" customHeight="1">
      <c r="C108" s="23"/>
      <c r="D108" s="23"/>
      <c r="E108" s="23"/>
      <c r="F108" s="23"/>
      <c r="G108" s="24"/>
      <c r="H108" s="23"/>
      <c r="I108" s="23"/>
    </row>
    <row r="109" spans="3:9" s="20" customFormat="1" ht="16.5" customHeight="1">
      <c r="C109" s="23"/>
      <c r="D109" s="23"/>
      <c r="E109" s="23"/>
      <c r="F109" s="23"/>
      <c r="G109" s="24"/>
      <c r="H109" s="23"/>
      <c r="I109" s="23"/>
    </row>
    <row r="110" spans="3:9" s="20" customFormat="1" ht="16.5" customHeight="1">
      <c r="C110" s="23"/>
      <c r="D110" s="23"/>
      <c r="E110" s="23"/>
      <c r="F110" s="23"/>
      <c r="G110" s="24"/>
      <c r="H110" s="23"/>
      <c r="I110" s="23"/>
    </row>
    <row r="111" spans="3:9" s="20" customFormat="1" ht="16.5" customHeight="1">
      <c r="C111" s="23"/>
      <c r="D111" s="23"/>
      <c r="E111" s="23"/>
      <c r="F111" s="23"/>
      <c r="G111" s="24"/>
      <c r="H111" s="23"/>
      <c r="I111" s="23"/>
    </row>
    <row r="112" spans="3:9" s="20" customFormat="1" ht="16.5" customHeight="1">
      <c r="C112" s="23"/>
      <c r="D112" s="23"/>
      <c r="E112" s="23"/>
      <c r="F112" s="23"/>
      <c r="G112" s="24"/>
      <c r="H112" s="23"/>
      <c r="I112" s="23"/>
    </row>
    <row r="113" spans="3:9" s="20" customFormat="1" ht="16.5" customHeight="1">
      <c r="C113" s="23"/>
      <c r="D113" s="23"/>
      <c r="E113" s="23"/>
      <c r="F113" s="23"/>
      <c r="G113" s="24"/>
      <c r="H113" s="23"/>
      <c r="I113" s="23"/>
    </row>
    <row r="114" spans="3:9" s="20" customFormat="1" ht="16.5" customHeight="1">
      <c r="C114" s="23"/>
      <c r="D114" s="23"/>
      <c r="E114" s="23"/>
      <c r="F114" s="23"/>
      <c r="G114" s="24"/>
      <c r="H114" s="23"/>
      <c r="I114" s="23"/>
    </row>
    <row r="115" spans="3:9" s="20" customFormat="1" ht="16.5" customHeight="1">
      <c r="C115" s="23"/>
      <c r="D115" s="23"/>
      <c r="E115" s="23"/>
      <c r="F115" s="23"/>
      <c r="G115" s="24"/>
      <c r="H115" s="23"/>
      <c r="I115" s="23"/>
    </row>
    <row r="116" spans="3:9" s="20" customFormat="1" ht="16.5" customHeight="1">
      <c r="C116" s="23"/>
      <c r="D116" s="23"/>
      <c r="E116" s="23"/>
      <c r="F116" s="23"/>
      <c r="G116" s="24"/>
      <c r="H116" s="23"/>
      <c r="I116" s="23"/>
    </row>
    <row r="117" spans="3:9" s="20" customFormat="1" ht="16.5" customHeight="1">
      <c r="C117" s="23"/>
      <c r="D117" s="23"/>
      <c r="E117" s="23"/>
      <c r="F117" s="23"/>
      <c r="G117" s="24"/>
      <c r="H117" s="23"/>
      <c r="I117" s="23"/>
    </row>
    <row r="118" spans="3:9" s="20" customFormat="1" ht="16.5" customHeight="1">
      <c r="C118" s="23"/>
      <c r="D118" s="23"/>
      <c r="E118" s="23"/>
      <c r="F118" s="23"/>
      <c r="G118" s="24"/>
      <c r="H118" s="23"/>
      <c r="I118" s="23"/>
    </row>
    <row r="119" spans="3:9" s="20" customFormat="1" ht="16.5" customHeight="1">
      <c r="C119" s="23"/>
      <c r="D119" s="23"/>
      <c r="E119" s="23"/>
      <c r="F119" s="23"/>
      <c r="G119" s="24"/>
      <c r="H119" s="23"/>
      <c r="I119" s="23"/>
    </row>
    <row r="120" spans="3:9" s="20" customFormat="1" ht="16.5" customHeight="1">
      <c r="C120" s="23"/>
      <c r="D120" s="23"/>
      <c r="E120" s="23"/>
      <c r="F120" s="23"/>
      <c r="G120" s="24"/>
      <c r="H120" s="23"/>
      <c r="I120" s="23"/>
    </row>
    <row r="121" spans="3:9" s="20" customFormat="1" ht="16.5" customHeight="1">
      <c r="C121" s="23"/>
      <c r="D121" s="23"/>
      <c r="E121" s="23"/>
      <c r="F121" s="23"/>
      <c r="G121" s="24"/>
      <c r="H121" s="23"/>
      <c r="I121" s="23"/>
    </row>
    <row r="122" spans="3:9" s="20" customFormat="1" ht="16.5" customHeight="1">
      <c r="C122" s="23"/>
      <c r="D122" s="23"/>
      <c r="E122" s="23"/>
      <c r="F122" s="23"/>
      <c r="G122" s="24"/>
      <c r="H122" s="23"/>
      <c r="I122" s="23"/>
    </row>
    <row r="123" spans="3:9" s="20" customFormat="1" ht="16.5" customHeight="1">
      <c r="C123" s="23"/>
      <c r="D123" s="23"/>
      <c r="E123" s="23"/>
      <c r="F123" s="23"/>
      <c r="G123" s="24"/>
      <c r="H123" s="23"/>
      <c r="I123" s="23"/>
    </row>
    <row r="124" spans="3:9" s="20" customFormat="1" ht="16.5" customHeight="1">
      <c r="C124" s="23"/>
      <c r="D124" s="23"/>
      <c r="E124" s="23"/>
      <c r="F124" s="23"/>
      <c r="G124" s="24"/>
      <c r="H124" s="23"/>
      <c r="I124" s="23"/>
    </row>
    <row r="125" spans="3:9" s="20" customFormat="1" ht="16.5" customHeight="1">
      <c r="C125" s="23"/>
      <c r="D125" s="23"/>
      <c r="E125" s="23"/>
      <c r="F125" s="23"/>
      <c r="G125" s="24"/>
      <c r="H125" s="23"/>
      <c r="I125" s="23"/>
    </row>
    <row r="126" spans="3:9" s="20" customFormat="1" ht="16.5" customHeight="1">
      <c r="C126" s="23"/>
      <c r="D126" s="23"/>
      <c r="E126" s="23"/>
      <c r="F126" s="23"/>
      <c r="G126" s="24"/>
      <c r="H126" s="23"/>
      <c r="I126" s="23"/>
    </row>
    <row r="127" spans="3:9" s="20" customFormat="1" ht="16.5" customHeight="1">
      <c r="C127" s="23"/>
      <c r="D127" s="23"/>
      <c r="E127" s="23"/>
      <c r="F127" s="23"/>
      <c r="G127" s="24"/>
      <c r="H127" s="23"/>
      <c r="I127" s="23"/>
    </row>
    <row r="128" spans="3:9" s="20" customFormat="1" ht="16.5" customHeight="1">
      <c r="C128" s="23"/>
      <c r="D128" s="23"/>
      <c r="E128" s="23"/>
      <c r="F128" s="23"/>
      <c r="G128" s="24"/>
      <c r="H128" s="23"/>
      <c r="I128" s="23"/>
    </row>
    <row r="129" spans="3:9" s="20" customFormat="1" ht="16.5" customHeight="1">
      <c r="C129" s="23"/>
      <c r="D129" s="23"/>
      <c r="E129" s="23"/>
      <c r="F129" s="23"/>
      <c r="G129" s="24"/>
      <c r="H129" s="23"/>
      <c r="I129" s="23"/>
    </row>
    <row r="130" spans="3:9" s="20" customFormat="1" ht="16.5" customHeight="1">
      <c r="C130" s="23"/>
      <c r="D130" s="23"/>
      <c r="E130" s="23"/>
      <c r="F130" s="23"/>
      <c r="G130" s="24"/>
      <c r="H130" s="23"/>
      <c r="I130" s="23"/>
    </row>
    <row r="131" spans="3:9" s="20" customFormat="1" ht="16.5" customHeight="1">
      <c r="C131" s="23"/>
      <c r="D131" s="23"/>
      <c r="E131" s="23"/>
      <c r="F131" s="23"/>
      <c r="G131" s="24"/>
      <c r="H131" s="23"/>
      <c r="I131" s="23"/>
    </row>
    <row r="132" spans="3:9" s="20" customFormat="1" ht="16.5" customHeight="1">
      <c r="C132" s="23"/>
      <c r="D132" s="23"/>
      <c r="E132" s="23"/>
      <c r="F132" s="23"/>
      <c r="G132" s="24"/>
      <c r="H132" s="23"/>
      <c r="I132" s="23"/>
    </row>
    <row r="133" spans="3:9" s="20" customFormat="1" ht="16.5" customHeight="1">
      <c r="C133" s="23"/>
      <c r="D133" s="23"/>
      <c r="E133" s="23"/>
      <c r="F133" s="23"/>
      <c r="G133" s="24"/>
      <c r="H133" s="23"/>
      <c r="I133" s="23"/>
    </row>
    <row r="134" spans="3:9" s="20" customFormat="1" ht="16.5" customHeight="1">
      <c r="C134" s="23"/>
      <c r="D134" s="23"/>
      <c r="E134" s="23"/>
      <c r="F134" s="23"/>
      <c r="G134" s="24"/>
      <c r="H134" s="23"/>
      <c r="I134" s="23"/>
    </row>
    <row r="135" spans="3:9" s="20" customFormat="1" ht="16.5" customHeight="1">
      <c r="C135" s="23"/>
      <c r="D135" s="23"/>
      <c r="E135" s="23"/>
      <c r="F135" s="23"/>
      <c r="G135" s="24"/>
      <c r="H135" s="23"/>
      <c r="I135" s="23"/>
    </row>
    <row r="136" spans="3:9" s="20" customFormat="1" ht="16.5" customHeight="1">
      <c r="C136" s="23"/>
      <c r="D136" s="23"/>
      <c r="E136" s="23"/>
      <c r="F136" s="23"/>
      <c r="G136" s="24"/>
      <c r="H136" s="23"/>
      <c r="I136" s="23"/>
    </row>
    <row r="137" spans="3:9" s="20" customFormat="1" ht="16.5" customHeight="1">
      <c r="C137" s="23"/>
      <c r="D137" s="23"/>
      <c r="E137" s="23"/>
      <c r="F137" s="23"/>
      <c r="G137" s="24"/>
      <c r="H137" s="23"/>
      <c r="I137" s="23"/>
    </row>
    <row r="138" spans="3:9" s="20" customFormat="1" ht="16.5" customHeight="1">
      <c r="C138" s="23"/>
      <c r="D138" s="23"/>
      <c r="E138" s="23"/>
      <c r="F138" s="23"/>
      <c r="G138" s="24"/>
      <c r="H138" s="23"/>
      <c r="I138" s="23"/>
    </row>
    <row r="139" spans="3:9" s="20" customFormat="1" ht="16.5" customHeight="1">
      <c r="C139" s="23"/>
      <c r="D139" s="23"/>
      <c r="E139" s="23"/>
      <c r="F139" s="23"/>
      <c r="G139" s="24"/>
      <c r="H139" s="23"/>
      <c r="I139" s="23"/>
    </row>
    <row r="140" spans="3:9" s="20" customFormat="1" ht="16.5" customHeight="1">
      <c r="C140" s="23"/>
      <c r="D140" s="23"/>
      <c r="E140" s="23"/>
      <c r="F140" s="23"/>
      <c r="G140" s="24"/>
      <c r="H140" s="23"/>
      <c r="I140" s="23"/>
    </row>
    <row r="141" spans="3:9" s="20" customFormat="1" ht="16.5" customHeight="1">
      <c r="C141" s="23"/>
      <c r="D141" s="23"/>
      <c r="E141" s="23"/>
      <c r="F141" s="23"/>
      <c r="G141" s="24"/>
      <c r="H141" s="23"/>
      <c r="I141" s="23"/>
    </row>
    <row r="142" spans="3:9" s="20" customFormat="1" ht="16.5" customHeight="1">
      <c r="C142" s="23"/>
      <c r="D142" s="23"/>
      <c r="E142" s="23"/>
      <c r="F142" s="23"/>
      <c r="G142" s="24"/>
      <c r="H142" s="23"/>
      <c r="I142" s="23"/>
    </row>
    <row r="143" spans="3:9" s="20" customFormat="1" ht="16.5" customHeight="1">
      <c r="C143" s="23"/>
      <c r="D143" s="23"/>
      <c r="E143" s="23"/>
      <c r="F143" s="23"/>
      <c r="G143" s="24"/>
      <c r="H143" s="23"/>
      <c r="I143" s="23"/>
    </row>
    <row r="144" spans="3:9" s="20" customFormat="1" ht="16.5" customHeight="1">
      <c r="C144" s="23"/>
      <c r="D144" s="23"/>
      <c r="E144" s="23"/>
      <c r="F144" s="23"/>
      <c r="G144" s="24"/>
      <c r="H144" s="23"/>
      <c r="I144" s="23"/>
    </row>
    <row r="145" spans="3:9" s="20" customFormat="1" ht="16.5" customHeight="1">
      <c r="C145" s="23"/>
      <c r="D145" s="23"/>
      <c r="E145" s="23"/>
      <c r="F145" s="23"/>
      <c r="G145" s="24"/>
      <c r="H145" s="23"/>
      <c r="I145" s="23"/>
    </row>
    <row r="146" spans="3:9" s="20" customFormat="1" ht="16.5" customHeight="1">
      <c r="C146" s="23"/>
      <c r="D146" s="23"/>
      <c r="E146" s="23"/>
      <c r="F146" s="23"/>
      <c r="G146" s="24"/>
      <c r="H146" s="23"/>
      <c r="I146" s="23"/>
    </row>
    <row r="147" spans="3:9" s="20" customFormat="1" ht="16.5" customHeight="1">
      <c r="C147" s="23"/>
      <c r="D147" s="23"/>
      <c r="E147" s="23"/>
      <c r="F147" s="23"/>
      <c r="G147" s="24"/>
      <c r="H147" s="23"/>
      <c r="I147" s="23"/>
    </row>
    <row r="148" spans="3:9" s="20" customFormat="1" ht="16.5" customHeight="1">
      <c r="C148" s="23"/>
      <c r="D148" s="23"/>
      <c r="E148" s="23"/>
      <c r="F148" s="23"/>
      <c r="G148" s="24"/>
      <c r="H148" s="23"/>
      <c r="I148" s="23"/>
    </row>
    <row r="149" spans="3:9" s="20" customFormat="1" ht="16.5" customHeight="1">
      <c r="C149" s="23"/>
      <c r="D149" s="23"/>
      <c r="E149" s="23"/>
      <c r="F149" s="23"/>
      <c r="G149" s="24"/>
      <c r="H149" s="23"/>
      <c r="I149" s="23"/>
    </row>
    <row r="150" spans="3:9" s="20" customFormat="1" ht="16.5" customHeight="1">
      <c r="C150" s="23"/>
      <c r="D150" s="23"/>
      <c r="E150" s="23"/>
      <c r="F150" s="23"/>
      <c r="G150" s="24"/>
      <c r="H150" s="23"/>
      <c r="I150" s="23"/>
    </row>
    <row r="151" spans="3:9" s="20" customFormat="1" ht="16.5" customHeight="1">
      <c r="C151" s="23"/>
      <c r="D151" s="23"/>
      <c r="E151" s="23"/>
      <c r="F151" s="23"/>
      <c r="G151" s="24"/>
      <c r="H151" s="23"/>
      <c r="I151" s="23"/>
    </row>
    <row r="152" spans="3:9" s="20" customFormat="1" ht="16.5" customHeight="1">
      <c r="C152" s="23"/>
      <c r="D152" s="23"/>
      <c r="E152" s="23"/>
      <c r="F152" s="23"/>
      <c r="G152" s="24"/>
      <c r="H152" s="23"/>
      <c r="I152" s="23"/>
    </row>
    <row r="153" spans="3:9" s="20" customFormat="1" ht="16.5" customHeight="1">
      <c r="C153" s="23"/>
      <c r="D153" s="23"/>
      <c r="E153" s="23"/>
      <c r="F153" s="23"/>
      <c r="G153" s="24"/>
      <c r="H153" s="23"/>
      <c r="I153" s="23"/>
    </row>
    <row r="154" spans="3:9" s="20" customFormat="1" ht="16.5" customHeight="1">
      <c r="C154" s="23"/>
      <c r="D154" s="23"/>
      <c r="E154" s="23"/>
      <c r="F154" s="23"/>
      <c r="G154" s="24"/>
      <c r="H154" s="23"/>
      <c r="I154" s="23"/>
    </row>
    <row r="155" spans="3:9" s="20" customFormat="1" ht="16.5" customHeight="1">
      <c r="C155" s="23"/>
      <c r="D155" s="23"/>
      <c r="E155" s="23"/>
      <c r="F155" s="23"/>
      <c r="G155" s="24"/>
      <c r="H155" s="23"/>
      <c r="I155" s="23"/>
    </row>
    <row r="156" spans="3:9" s="20" customFormat="1" ht="16.5" customHeight="1">
      <c r="C156" s="23"/>
      <c r="D156" s="23"/>
      <c r="E156" s="23"/>
      <c r="F156" s="23"/>
      <c r="G156" s="24"/>
      <c r="H156" s="23"/>
      <c r="I156" s="23"/>
    </row>
    <row r="157" spans="3:9" s="20" customFormat="1" ht="16.5" customHeight="1">
      <c r="C157" s="23"/>
      <c r="D157" s="23"/>
      <c r="E157" s="23"/>
      <c r="F157" s="23"/>
      <c r="G157" s="24"/>
      <c r="H157" s="23"/>
      <c r="I157" s="23"/>
    </row>
    <row r="158" spans="3:9" s="20" customFormat="1" ht="16.5" customHeight="1">
      <c r="C158" s="23"/>
      <c r="D158" s="23"/>
      <c r="E158" s="23"/>
      <c r="F158" s="23"/>
      <c r="G158" s="24"/>
      <c r="H158" s="23"/>
      <c r="I158" s="23"/>
    </row>
    <row r="159" spans="3:9" s="20" customFormat="1" ht="16.5" customHeight="1">
      <c r="C159" s="23"/>
      <c r="D159" s="23"/>
      <c r="E159" s="23"/>
      <c r="F159" s="23"/>
      <c r="G159" s="24"/>
      <c r="H159" s="23"/>
      <c r="I159" s="23"/>
    </row>
    <row r="160" spans="3:9" s="20" customFormat="1" ht="16.5" customHeight="1">
      <c r="C160" s="23"/>
      <c r="D160" s="23"/>
      <c r="E160" s="23"/>
      <c r="F160" s="23"/>
      <c r="G160" s="24"/>
      <c r="H160" s="23"/>
      <c r="I160" s="23"/>
    </row>
    <row r="161" spans="3:9" s="20" customFormat="1" ht="16.5" customHeight="1">
      <c r="C161" s="23"/>
      <c r="D161" s="23"/>
      <c r="E161" s="23"/>
      <c r="F161" s="23"/>
      <c r="G161" s="24"/>
      <c r="H161" s="23"/>
      <c r="I161" s="23"/>
    </row>
    <row r="162" spans="3:9" s="20" customFormat="1" ht="16.5" customHeight="1">
      <c r="C162" s="23"/>
      <c r="D162" s="23"/>
      <c r="E162" s="23"/>
      <c r="F162" s="23"/>
      <c r="G162" s="24"/>
      <c r="H162" s="23"/>
      <c r="I162" s="23"/>
    </row>
    <row r="163" spans="3:9" s="20" customFormat="1" ht="16.5" customHeight="1">
      <c r="C163" s="23"/>
      <c r="D163" s="23"/>
      <c r="E163" s="23"/>
      <c r="F163" s="23"/>
      <c r="G163" s="24"/>
      <c r="H163" s="23"/>
      <c r="I163" s="23"/>
    </row>
    <row r="164" spans="3:9" s="20" customFormat="1" ht="16.5" customHeight="1">
      <c r="C164" s="23"/>
      <c r="D164" s="23"/>
      <c r="E164" s="23"/>
      <c r="F164" s="23"/>
      <c r="G164" s="24"/>
      <c r="H164" s="23"/>
      <c r="I164" s="23"/>
    </row>
    <row r="165" spans="3:9" s="20" customFormat="1" ht="16.5" customHeight="1">
      <c r="C165" s="23"/>
      <c r="D165" s="23"/>
      <c r="E165" s="23"/>
      <c r="F165" s="23"/>
      <c r="G165" s="24"/>
      <c r="H165" s="23"/>
      <c r="I165" s="23"/>
    </row>
    <row r="166" spans="3:9" s="20" customFormat="1" ht="16.5" customHeight="1">
      <c r="C166" s="23"/>
      <c r="D166" s="23"/>
      <c r="E166" s="23"/>
      <c r="F166" s="23"/>
      <c r="G166" s="24"/>
      <c r="H166" s="23"/>
      <c r="I166" s="23"/>
    </row>
    <row r="167" spans="3:9" s="20" customFormat="1" ht="16.5" customHeight="1">
      <c r="C167" s="23"/>
      <c r="D167" s="23"/>
      <c r="E167" s="23"/>
      <c r="F167" s="23"/>
      <c r="G167" s="24"/>
      <c r="H167" s="23"/>
      <c r="I167" s="23"/>
    </row>
    <row r="168" spans="3:9" s="20" customFormat="1" ht="16.5" customHeight="1">
      <c r="C168" s="23"/>
      <c r="D168" s="23"/>
      <c r="E168" s="23"/>
      <c r="F168" s="23"/>
      <c r="G168" s="24"/>
      <c r="H168" s="23"/>
      <c r="I168" s="23"/>
    </row>
    <row r="169" spans="3:9" s="20" customFormat="1" ht="16.5" customHeight="1">
      <c r="C169" s="23"/>
      <c r="D169" s="23"/>
      <c r="E169" s="23"/>
      <c r="F169" s="23"/>
      <c r="G169" s="24"/>
      <c r="H169" s="23"/>
      <c r="I169" s="23"/>
    </row>
    <row r="170" spans="3:9" s="20" customFormat="1" ht="16.5" customHeight="1">
      <c r="C170" s="23"/>
      <c r="D170" s="23"/>
      <c r="E170" s="23"/>
      <c r="F170" s="23"/>
      <c r="G170" s="24"/>
      <c r="H170" s="23"/>
      <c r="I170" s="23"/>
    </row>
    <row r="171" spans="3:9" s="20" customFormat="1" ht="16.5" customHeight="1">
      <c r="C171" s="23"/>
      <c r="D171" s="23"/>
      <c r="E171" s="23"/>
      <c r="F171" s="23"/>
      <c r="G171" s="24"/>
      <c r="H171" s="23"/>
      <c r="I171" s="23"/>
    </row>
    <row r="172" spans="3:9" s="20" customFormat="1" ht="16.5" customHeight="1">
      <c r="C172" s="23"/>
      <c r="D172" s="23"/>
      <c r="E172" s="23"/>
      <c r="F172" s="23"/>
      <c r="G172" s="24"/>
      <c r="H172" s="23"/>
      <c r="I172" s="23"/>
    </row>
    <row r="173" spans="3:9" s="20" customFormat="1" ht="16.5" customHeight="1">
      <c r="C173" s="23"/>
      <c r="D173" s="23"/>
      <c r="E173" s="23"/>
      <c r="F173" s="23"/>
      <c r="G173" s="24"/>
      <c r="H173" s="23"/>
      <c r="I173" s="23"/>
    </row>
    <row r="174" spans="3:9" s="20" customFormat="1" ht="16.5" customHeight="1">
      <c r="C174" s="23"/>
      <c r="D174" s="23"/>
      <c r="E174" s="23"/>
      <c r="F174" s="23"/>
      <c r="G174" s="24"/>
      <c r="H174" s="23"/>
      <c r="I174" s="23"/>
    </row>
    <row r="175" spans="3:9" s="20" customFormat="1" ht="16.5" customHeight="1">
      <c r="C175" s="23"/>
      <c r="D175" s="23"/>
      <c r="E175" s="23"/>
      <c r="F175" s="23"/>
      <c r="G175" s="24"/>
      <c r="H175" s="23"/>
      <c r="I175" s="23"/>
    </row>
    <row r="176" spans="3:9" s="20" customFormat="1" ht="16.5" customHeight="1">
      <c r="C176" s="23"/>
      <c r="D176" s="23"/>
      <c r="E176" s="23"/>
      <c r="F176" s="23"/>
      <c r="G176" s="24"/>
      <c r="H176" s="23"/>
      <c r="I176" s="23"/>
    </row>
    <row r="177" spans="3:9" s="20" customFormat="1" ht="16.5" customHeight="1">
      <c r="C177" s="23"/>
      <c r="D177" s="23"/>
      <c r="E177" s="23"/>
      <c r="F177" s="23"/>
      <c r="G177" s="24"/>
      <c r="H177" s="23"/>
      <c r="I177" s="23"/>
    </row>
    <row r="178" spans="3:9" s="20" customFormat="1" ht="16.5" customHeight="1">
      <c r="C178" s="23"/>
      <c r="D178" s="23"/>
      <c r="E178" s="23"/>
      <c r="F178" s="23"/>
      <c r="G178" s="24"/>
      <c r="H178" s="23"/>
      <c r="I178" s="23"/>
    </row>
    <row r="179" spans="3:9" s="20" customFormat="1" ht="16.5" customHeight="1">
      <c r="C179" s="23"/>
      <c r="D179" s="23"/>
      <c r="E179" s="23"/>
      <c r="F179" s="23"/>
      <c r="G179" s="24"/>
      <c r="H179" s="23"/>
      <c r="I179" s="23"/>
    </row>
    <row r="180" spans="3:9" s="20" customFormat="1" ht="16.5" customHeight="1">
      <c r="C180" s="23"/>
      <c r="D180" s="23"/>
      <c r="E180" s="23"/>
      <c r="F180" s="23"/>
      <c r="G180" s="24"/>
      <c r="H180" s="23"/>
      <c r="I180" s="23"/>
    </row>
    <row r="181" spans="3:9" s="20" customFormat="1" ht="16.5" customHeight="1">
      <c r="C181" s="23"/>
      <c r="D181" s="23"/>
      <c r="E181" s="23"/>
      <c r="F181" s="23"/>
      <c r="G181" s="24"/>
      <c r="H181" s="23"/>
      <c r="I181" s="23"/>
    </row>
    <row r="182" spans="3:9" s="20" customFormat="1" ht="16.5" customHeight="1">
      <c r="C182" s="23"/>
      <c r="D182" s="23"/>
      <c r="E182" s="23"/>
      <c r="F182" s="23"/>
      <c r="G182" s="24"/>
      <c r="H182" s="23"/>
      <c r="I182" s="23"/>
    </row>
    <row r="183" spans="3:9" s="20" customFormat="1" ht="16.5" customHeight="1">
      <c r="C183" s="23"/>
      <c r="D183" s="23"/>
      <c r="E183" s="23"/>
      <c r="F183" s="23"/>
      <c r="G183" s="24"/>
      <c r="H183" s="23"/>
      <c r="I183" s="23"/>
    </row>
    <row r="184" spans="3:9" s="20" customFormat="1" ht="16.5" customHeight="1">
      <c r="C184" s="23"/>
      <c r="D184" s="23"/>
      <c r="E184" s="23"/>
      <c r="F184" s="23"/>
      <c r="G184" s="24"/>
      <c r="H184" s="23"/>
      <c r="I184" s="23"/>
    </row>
    <row r="185" spans="3:9" s="20" customFormat="1" ht="16.5" customHeight="1">
      <c r="C185" s="23"/>
      <c r="D185" s="23"/>
      <c r="E185" s="23"/>
      <c r="F185" s="23"/>
      <c r="G185" s="24"/>
      <c r="H185" s="23"/>
      <c r="I185" s="23"/>
    </row>
    <row r="186" spans="3:9" s="20" customFormat="1" ht="16.5" customHeight="1">
      <c r="C186" s="23"/>
      <c r="D186" s="23"/>
      <c r="E186" s="23"/>
      <c r="F186" s="23"/>
      <c r="G186" s="24"/>
      <c r="H186" s="23"/>
      <c r="I186" s="23"/>
    </row>
    <row r="187" spans="3:9" s="20" customFormat="1" ht="16.5" customHeight="1">
      <c r="C187" s="23"/>
      <c r="D187" s="23"/>
      <c r="E187" s="23"/>
      <c r="F187" s="23"/>
      <c r="G187" s="24"/>
      <c r="H187" s="23"/>
      <c r="I187" s="23"/>
    </row>
    <row r="188" spans="3:9" s="20" customFormat="1" ht="16.5" customHeight="1">
      <c r="C188" s="23"/>
      <c r="D188" s="23"/>
      <c r="E188" s="23"/>
      <c r="F188" s="23"/>
      <c r="G188" s="24"/>
      <c r="H188" s="23"/>
      <c r="I188" s="23"/>
    </row>
    <row r="189" spans="3:9" s="20" customFormat="1" ht="16.5" customHeight="1">
      <c r="C189" s="23"/>
      <c r="D189" s="23"/>
      <c r="E189" s="23"/>
      <c r="F189" s="23"/>
      <c r="G189" s="24"/>
      <c r="H189" s="23"/>
      <c r="I189" s="23"/>
    </row>
    <row r="190" spans="3:9" s="20" customFormat="1" ht="16.5" customHeight="1">
      <c r="C190" s="23"/>
      <c r="D190" s="23"/>
      <c r="E190" s="23"/>
      <c r="F190" s="23"/>
      <c r="G190" s="24"/>
      <c r="H190" s="23"/>
      <c r="I190" s="23"/>
    </row>
    <row r="191" spans="3:9" s="20" customFormat="1" ht="16.5" customHeight="1">
      <c r="C191" s="23"/>
      <c r="D191" s="23"/>
      <c r="E191" s="23"/>
      <c r="F191" s="23"/>
      <c r="G191" s="24"/>
      <c r="H191" s="23"/>
      <c r="I191" s="23"/>
    </row>
    <row r="192" spans="3:9" s="20" customFormat="1" ht="16.5" customHeight="1">
      <c r="C192" s="23"/>
      <c r="D192" s="23"/>
      <c r="E192" s="23"/>
      <c r="F192" s="23"/>
      <c r="G192" s="24"/>
      <c r="H192" s="23"/>
      <c r="I192" s="23"/>
    </row>
    <row r="193" spans="3:9" s="20" customFormat="1" ht="16.5" customHeight="1">
      <c r="C193" s="23"/>
      <c r="D193" s="23"/>
      <c r="E193" s="23"/>
      <c r="F193" s="23"/>
      <c r="G193" s="24"/>
      <c r="H193" s="23"/>
      <c r="I193" s="23"/>
    </row>
    <row r="194" spans="3:9" s="20" customFormat="1" ht="16.5" customHeight="1">
      <c r="C194" s="23"/>
      <c r="D194" s="23"/>
      <c r="E194" s="23"/>
      <c r="F194" s="23"/>
      <c r="G194" s="24"/>
      <c r="H194" s="23"/>
      <c r="I194" s="23"/>
    </row>
    <row r="195" spans="3:9" s="20" customFormat="1" ht="16.5" customHeight="1">
      <c r="C195" s="23"/>
      <c r="D195" s="23"/>
      <c r="E195" s="23"/>
      <c r="F195" s="23"/>
      <c r="G195" s="24"/>
      <c r="H195" s="23"/>
      <c r="I195" s="23"/>
    </row>
    <row r="196" spans="3:9" s="20" customFormat="1" ht="16.5" customHeight="1">
      <c r="C196" s="23"/>
      <c r="D196" s="23"/>
      <c r="E196" s="23"/>
      <c r="F196" s="23"/>
      <c r="G196" s="24"/>
      <c r="H196" s="23"/>
      <c r="I196" s="23"/>
    </row>
    <row r="197" spans="3:9" s="20" customFormat="1" ht="16.5" customHeight="1">
      <c r="C197" s="23"/>
      <c r="D197" s="23"/>
      <c r="E197" s="23"/>
      <c r="F197" s="23"/>
      <c r="G197" s="24"/>
      <c r="H197" s="23"/>
      <c r="I197" s="23"/>
    </row>
    <row r="198" spans="3:9" s="20" customFormat="1" ht="16.5" customHeight="1">
      <c r="C198" s="23"/>
      <c r="D198" s="23"/>
      <c r="E198" s="23"/>
      <c r="F198" s="23"/>
      <c r="G198" s="24"/>
      <c r="H198" s="23"/>
      <c r="I198" s="23"/>
    </row>
    <row r="199" spans="3:9" s="20" customFormat="1" ht="16.5" customHeight="1">
      <c r="C199" s="23"/>
      <c r="D199" s="23"/>
      <c r="E199" s="23"/>
      <c r="F199" s="23"/>
      <c r="G199" s="24"/>
      <c r="H199" s="23"/>
      <c r="I199" s="23"/>
    </row>
    <row r="200" spans="3:9" s="20" customFormat="1" ht="16.5" customHeight="1">
      <c r="C200" s="23"/>
      <c r="D200" s="23"/>
      <c r="E200" s="23"/>
      <c r="F200" s="23"/>
      <c r="G200" s="24"/>
      <c r="H200" s="23"/>
      <c r="I200" s="23"/>
    </row>
    <row r="201" spans="3:9" s="20" customFormat="1" ht="16.5" customHeight="1">
      <c r="C201" s="23"/>
      <c r="D201" s="23"/>
      <c r="E201" s="23"/>
      <c r="F201" s="23"/>
      <c r="G201" s="24"/>
      <c r="H201" s="23"/>
      <c r="I201" s="23"/>
    </row>
    <row r="202" spans="3:9" s="20" customFormat="1" ht="16.5" customHeight="1">
      <c r="C202" s="23"/>
      <c r="D202" s="23"/>
      <c r="E202" s="23"/>
      <c r="F202" s="23"/>
      <c r="G202" s="24"/>
      <c r="H202" s="23"/>
      <c r="I202" s="23"/>
    </row>
    <row r="203" spans="3:9" s="20" customFormat="1" ht="16.5" customHeight="1">
      <c r="C203" s="23"/>
      <c r="D203" s="23"/>
      <c r="E203" s="23"/>
      <c r="F203" s="23"/>
      <c r="G203" s="24"/>
      <c r="H203" s="23"/>
      <c r="I203" s="23"/>
    </row>
    <row r="204" spans="3:9" s="20" customFormat="1" ht="16.5" customHeight="1">
      <c r="C204" s="23"/>
      <c r="D204" s="23"/>
      <c r="E204" s="23"/>
      <c r="F204" s="23"/>
      <c r="G204" s="24"/>
      <c r="H204" s="23"/>
      <c r="I204" s="23"/>
    </row>
    <row r="205" spans="3:9" s="20" customFormat="1" ht="16.5" customHeight="1">
      <c r="C205" s="23"/>
      <c r="D205" s="23"/>
      <c r="E205" s="23"/>
      <c r="F205" s="23"/>
      <c r="G205" s="24"/>
      <c r="H205" s="23"/>
      <c r="I205" s="23"/>
    </row>
    <row r="206" spans="3:9" s="20" customFormat="1" ht="16.5" customHeight="1">
      <c r="C206" s="23"/>
      <c r="D206" s="23"/>
      <c r="E206" s="23"/>
      <c r="F206" s="23"/>
      <c r="G206" s="24"/>
      <c r="H206" s="23"/>
      <c r="I206" s="23"/>
    </row>
    <row r="207" spans="3:9" s="20" customFormat="1" ht="16.5" customHeight="1">
      <c r="C207" s="23"/>
      <c r="D207" s="23"/>
      <c r="E207" s="23"/>
      <c r="F207" s="23"/>
      <c r="G207" s="24"/>
      <c r="H207" s="23"/>
      <c r="I207" s="23"/>
    </row>
    <row r="208" spans="3:9" s="20" customFormat="1" ht="16.5" customHeight="1">
      <c r="C208" s="23"/>
      <c r="D208" s="23"/>
      <c r="E208" s="23"/>
      <c r="F208" s="23"/>
      <c r="G208" s="24"/>
      <c r="H208" s="23"/>
      <c r="I208" s="23"/>
    </row>
    <row r="209" spans="3:9" s="20" customFormat="1" ht="16.5" customHeight="1">
      <c r="C209" s="23"/>
      <c r="D209" s="23"/>
      <c r="E209" s="23"/>
      <c r="F209" s="23"/>
      <c r="G209" s="24"/>
      <c r="H209" s="23"/>
      <c r="I209" s="23"/>
    </row>
    <row r="210" spans="3:9" s="20" customFormat="1" ht="16.5" customHeight="1">
      <c r="C210" s="23"/>
      <c r="D210" s="23"/>
      <c r="E210" s="23"/>
      <c r="F210" s="23"/>
      <c r="G210" s="24"/>
      <c r="H210" s="23"/>
      <c r="I210" s="23"/>
    </row>
    <row r="211" spans="3:9" s="20" customFormat="1" ht="16.5" customHeight="1">
      <c r="C211" s="23"/>
      <c r="D211" s="23"/>
      <c r="E211" s="23"/>
      <c r="F211" s="23"/>
      <c r="G211" s="24"/>
      <c r="H211" s="23"/>
      <c r="I211" s="23"/>
    </row>
    <row r="212" spans="3:9" s="20" customFormat="1" ht="16.5" customHeight="1">
      <c r="C212" s="23"/>
      <c r="D212" s="23"/>
      <c r="E212" s="23"/>
      <c r="F212" s="23"/>
      <c r="G212" s="24"/>
      <c r="H212" s="23"/>
      <c r="I212" s="23"/>
    </row>
    <row r="213" spans="3:9" s="20" customFormat="1" ht="16.5" customHeight="1">
      <c r="C213" s="23"/>
      <c r="D213" s="23"/>
      <c r="E213" s="23"/>
      <c r="F213" s="23"/>
      <c r="G213" s="24"/>
      <c r="H213" s="23"/>
      <c r="I213" s="23"/>
    </row>
    <row r="214" spans="3:9" s="20" customFormat="1" ht="16.5" customHeight="1">
      <c r="C214" s="23"/>
      <c r="D214" s="23"/>
      <c r="E214" s="23"/>
      <c r="F214" s="23"/>
      <c r="G214" s="24"/>
      <c r="H214" s="23"/>
      <c r="I214" s="23"/>
    </row>
    <row r="215" spans="3:9" s="20" customFormat="1" ht="16.5" customHeight="1">
      <c r="C215" s="23"/>
      <c r="D215" s="23"/>
      <c r="E215" s="23"/>
      <c r="F215" s="23"/>
      <c r="G215" s="24"/>
      <c r="H215" s="23"/>
      <c r="I215" s="23"/>
    </row>
    <row r="216" spans="3:9" s="20" customFormat="1" ht="16.5" customHeight="1">
      <c r="C216" s="23"/>
      <c r="D216" s="23"/>
      <c r="E216" s="23"/>
      <c r="F216" s="23"/>
      <c r="G216" s="24"/>
      <c r="H216" s="23"/>
      <c r="I216" s="23"/>
    </row>
    <row r="217" spans="3:9" s="20" customFormat="1" ht="16.5" customHeight="1">
      <c r="C217" s="23"/>
      <c r="D217" s="23"/>
      <c r="E217" s="23"/>
      <c r="F217" s="23"/>
      <c r="G217" s="24"/>
      <c r="H217" s="23"/>
      <c r="I217" s="23"/>
    </row>
    <row r="218" spans="3:9" s="20" customFormat="1" ht="16.5" customHeight="1">
      <c r="C218" s="23"/>
      <c r="D218" s="23"/>
      <c r="E218" s="23"/>
      <c r="F218" s="23"/>
      <c r="G218" s="24"/>
      <c r="H218" s="23"/>
      <c r="I218" s="23"/>
    </row>
    <row r="219" spans="3:9" s="20" customFormat="1" ht="16.5" customHeight="1">
      <c r="C219" s="23"/>
      <c r="D219" s="23"/>
      <c r="E219" s="23"/>
      <c r="F219" s="23"/>
      <c r="G219" s="24"/>
      <c r="H219" s="23"/>
      <c r="I219" s="23"/>
    </row>
    <row r="220" spans="3:9" s="20" customFormat="1" ht="16.5" customHeight="1">
      <c r="C220" s="23"/>
      <c r="D220" s="23"/>
      <c r="E220" s="23"/>
      <c r="F220" s="23"/>
      <c r="G220" s="24"/>
      <c r="H220" s="23"/>
      <c r="I220" s="23"/>
    </row>
    <row r="221" spans="3:9" s="20" customFormat="1" ht="16.5" customHeight="1">
      <c r="C221" s="23"/>
      <c r="D221" s="23"/>
      <c r="E221" s="23"/>
      <c r="F221" s="23"/>
      <c r="G221" s="24"/>
      <c r="H221" s="23"/>
      <c r="I221" s="23"/>
    </row>
    <row r="222" spans="3:9" s="20" customFormat="1" ht="16.5" customHeight="1">
      <c r="C222" s="23"/>
      <c r="D222" s="23"/>
      <c r="E222" s="23"/>
      <c r="F222" s="23"/>
      <c r="G222" s="24"/>
      <c r="H222" s="23"/>
      <c r="I222" s="23"/>
    </row>
    <row r="223" spans="3:9" s="20" customFormat="1" ht="16.5" customHeight="1">
      <c r="C223" s="23"/>
      <c r="D223" s="23"/>
      <c r="E223" s="23"/>
      <c r="F223" s="23"/>
      <c r="G223" s="24"/>
      <c r="H223" s="23"/>
      <c r="I223" s="23"/>
    </row>
    <row r="224" spans="3:9" s="20" customFormat="1" ht="16.5" customHeight="1">
      <c r="C224" s="23"/>
      <c r="D224" s="23"/>
      <c r="E224" s="23"/>
      <c r="F224" s="23"/>
      <c r="G224" s="24"/>
      <c r="H224" s="23"/>
      <c r="I224" s="23"/>
    </row>
    <row r="225" spans="3:9" s="20" customFormat="1" ht="16.5" customHeight="1">
      <c r="C225" s="23"/>
      <c r="D225" s="23"/>
      <c r="E225" s="23"/>
      <c r="F225" s="23"/>
      <c r="G225" s="24"/>
      <c r="H225" s="23"/>
      <c r="I225" s="23"/>
    </row>
    <row r="226" spans="3:9" s="20" customFormat="1" ht="16.5" customHeight="1">
      <c r="C226" s="23"/>
      <c r="D226" s="23"/>
      <c r="E226" s="23"/>
      <c r="F226" s="23"/>
      <c r="G226" s="24"/>
      <c r="H226" s="23"/>
      <c r="I226" s="23"/>
    </row>
    <row r="227" spans="3:9" s="20" customFormat="1" ht="16.5" customHeight="1">
      <c r="C227" s="23"/>
      <c r="D227" s="23"/>
      <c r="E227" s="23"/>
      <c r="F227" s="23"/>
      <c r="G227" s="24"/>
      <c r="H227" s="23"/>
      <c r="I227" s="23"/>
    </row>
    <row r="228" spans="3:9" s="20" customFormat="1" ht="16.5" customHeight="1">
      <c r="C228" s="23"/>
      <c r="D228" s="23"/>
      <c r="E228" s="23"/>
      <c r="F228" s="23"/>
      <c r="G228" s="24"/>
      <c r="H228" s="23"/>
      <c r="I228" s="23"/>
    </row>
    <row r="229" spans="3:9" s="20" customFormat="1" ht="16.5" customHeight="1">
      <c r="C229" s="23"/>
      <c r="D229" s="23"/>
      <c r="E229" s="23"/>
      <c r="F229" s="23"/>
      <c r="G229" s="24"/>
      <c r="H229" s="23"/>
      <c r="I229" s="23"/>
    </row>
    <row r="230" spans="3:9" s="20" customFormat="1" ht="16.5" customHeight="1">
      <c r="C230" s="23"/>
      <c r="D230" s="23"/>
      <c r="E230" s="23"/>
      <c r="F230" s="23"/>
      <c r="G230" s="24"/>
      <c r="H230" s="23"/>
      <c r="I230" s="23"/>
    </row>
    <row r="231" spans="3:9" s="20" customFormat="1" ht="16.5" customHeight="1">
      <c r="C231" s="23"/>
      <c r="D231" s="23"/>
      <c r="E231" s="23"/>
      <c r="F231" s="23"/>
      <c r="G231" s="24"/>
      <c r="H231" s="23"/>
      <c r="I231" s="23"/>
    </row>
    <row r="232" spans="3:9" s="20" customFormat="1" ht="16.5" customHeight="1">
      <c r="C232" s="23"/>
      <c r="D232" s="23"/>
      <c r="E232" s="23"/>
      <c r="F232" s="23"/>
      <c r="G232" s="24"/>
      <c r="H232" s="23"/>
      <c r="I232" s="23"/>
    </row>
    <row r="233" spans="3:9" s="20" customFormat="1" ht="16.5" customHeight="1">
      <c r="C233" s="23"/>
      <c r="D233" s="23"/>
      <c r="E233" s="23"/>
      <c r="F233" s="23"/>
      <c r="G233" s="24"/>
      <c r="H233" s="23"/>
      <c r="I233" s="23"/>
    </row>
    <row r="234" spans="3:9" s="20" customFormat="1" ht="16.5" customHeight="1">
      <c r="C234" s="23"/>
      <c r="D234" s="23"/>
      <c r="E234" s="23"/>
      <c r="F234" s="23"/>
      <c r="G234" s="24"/>
      <c r="H234" s="23"/>
      <c r="I234" s="23"/>
    </row>
    <row r="235" spans="3:9" s="20" customFormat="1" ht="16.5" customHeight="1">
      <c r="C235" s="23"/>
      <c r="D235" s="23"/>
      <c r="E235" s="23"/>
      <c r="F235" s="23"/>
      <c r="G235" s="24"/>
      <c r="H235" s="23"/>
      <c r="I235" s="23"/>
    </row>
    <row r="236" spans="3:9" s="20" customFormat="1" ht="16.5" customHeight="1">
      <c r="C236" s="23"/>
      <c r="D236" s="23"/>
      <c r="E236" s="23"/>
      <c r="F236" s="23"/>
      <c r="G236" s="24"/>
      <c r="H236" s="23"/>
      <c r="I236" s="23"/>
    </row>
    <row r="237" spans="3:9" s="20" customFormat="1" ht="16.5" customHeight="1">
      <c r="C237" s="23"/>
      <c r="D237" s="23"/>
      <c r="E237" s="23"/>
      <c r="F237" s="23"/>
      <c r="G237" s="24"/>
      <c r="H237" s="23"/>
      <c r="I237" s="23"/>
    </row>
    <row r="238" spans="3:9" s="20" customFormat="1" ht="16.5" customHeight="1">
      <c r="C238" s="23"/>
      <c r="D238" s="23"/>
      <c r="E238" s="23"/>
      <c r="F238" s="23"/>
      <c r="G238" s="24"/>
      <c r="H238" s="23"/>
      <c r="I238" s="23"/>
    </row>
    <row r="239" spans="3:9" s="20" customFormat="1" ht="16.5" customHeight="1">
      <c r="C239" s="23"/>
      <c r="D239" s="23"/>
      <c r="E239" s="23"/>
      <c r="F239" s="23"/>
      <c r="G239" s="24"/>
      <c r="H239" s="23"/>
      <c r="I239" s="23"/>
    </row>
    <row r="240" spans="3:9" s="20" customFormat="1" ht="16.5" customHeight="1">
      <c r="C240" s="23"/>
      <c r="D240" s="23"/>
      <c r="E240" s="23"/>
      <c r="F240" s="23"/>
      <c r="G240" s="24"/>
      <c r="H240" s="23"/>
      <c r="I240" s="23"/>
    </row>
    <row r="241" spans="3:9" s="20" customFormat="1" ht="16.5" customHeight="1">
      <c r="C241" s="23"/>
      <c r="D241" s="23"/>
      <c r="E241" s="23"/>
      <c r="F241" s="23"/>
      <c r="G241" s="24"/>
      <c r="H241" s="23"/>
      <c r="I241" s="23"/>
    </row>
    <row r="242" spans="3:9" s="20" customFormat="1" ht="16.5" customHeight="1">
      <c r="C242" s="23"/>
      <c r="D242" s="23"/>
      <c r="E242" s="23"/>
      <c r="F242" s="23"/>
      <c r="G242" s="24"/>
      <c r="H242" s="23"/>
      <c r="I242" s="23"/>
    </row>
    <row r="243" spans="3:9" s="20" customFormat="1" ht="16.5" customHeight="1">
      <c r="C243" s="23"/>
      <c r="D243" s="23"/>
      <c r="E243" s="23"/>
      <c r="F243" s="23"/>
      <c r="G243" s="24"/>
      <c r="H243" s="23"/>
      <c r="I243" s="23"/>
    </row>
    <row r="244" spans="3:9" s="20" customFormat="1" ht="16.5" customHeight="1">
      <c r="C244" s="23"/>
      <c r="D244" s="23"/>
      <c r="E244" s="23"/>
      <c r="F244" s="23"/>
      <c r="G244" s="24"/>
      <c r="H244" s="23"/>
      <c r="I244" s="23"/>
    </row>
    <row r="245" spans="3:9" s="20" customFormat="1" ht="16.5" customHeight="1">
      <c r="C245" s="23"/>
      <c r="D245" s="23"/>
      <c r="E245" s="23"/>
      <c r="F245" s="23"/>
      <c r="G245" s="24"/>
      <c r="H245" s="23"/>
      <c r="I245" s="23"/>
    </row>
    <row r="246" spans="3:9" s="20" customFormat="1" ht="16.5" customHeight="1">
      <c r="C246" s="23"/>
      <c r="D246" s="23"/>
      <c r="E246" s="23"/>
      <c r="F246" s="23"/>
      <c r="G246" s="24"/>
      <c r="H246" s="23"/>
      <c r="I246" s="23"/>
    </row>
    <row r="247" spans="3:9" s="20" customFormat="1" ht="16.5" customHeight="1">
      <c r="C247" s="23"/>
      <c r="D247" s="23"/>
      <c r="E247" s="23"/>
      <c r="F247" s="23"/>
      <c r="G247" s="24"/>
      <c r="H247" s="23"/>
      <c r="I247" s="23"/>
    </row>
    <row r="248" spans="3:9" s="20" customFormat="1" ht="16.5" customHeight="1">
      <c r="C248" s="23"/>
      <c r="D248" s="23"/>
      <c r="E248" s="23"/>
      <c r="F248" s="23"/>
      <c r="G248" s="24"/>
      <c r="H248" s="23"/>
      <c r="I248" s="23"/>
    </row>
    <row r="249" spans="3:9" s="20" customFormat="1" ht="16.5" customHeight="1">
      <c r="C249" s="23"/>
      <c r="D249" s="23"/>
      <c r="E249" s="23"/>
      <c r="F249" s="23"/>
      <c r="G249" s="24"/>
      <c r="H249" s="23"/>
      <c r="I249" s="23"/>
    </row>
    <row r="250" spans="3:9" s="20" customFormat="1" ht="16.5" customHeight="1">
      <c r="C250" s="23"/>
      <c r="D250" s="23"/>
      <c r="E250" s="23"/>
      <c r="F250" s="23"/>
      <c r="G250" s="24"/>
      <c r="H250" s="23"/>
      <c r="I250" s="23"/>
    </row>
    <row r="251" spans="3:9" s="20" customFormat="1" ht="16.5" customHeight="1">
      <c r="C251" s="23"/>
      <c r="D251" s="23"/>
      <c r="E251" s="23"/>
      <c r="F251" s="23"/>
      <c r="G251" s="24"/>
      <c r="H251" s="23"/>
      <c r="I251" s="23"/>
    </row>
    <row r="252" spans="3:9" s="20" customFormat="1" ht="16.5" customHeight="1">
      <c r="C252" s="23"/>
      <c r="D252" s="23"/>
      <c r="E252" s="23"/>
      <c r="F252" s="23"/>
      <c r="G252" s="24"/>
      <c r="H252" s="23"/>
      <c r="I252" s="23"/>
    </row>
    <row r="253" spans="3:9" s="20" customFormat="1" ht="16.5" customHeight="1">
      <c r="C253" s="23"/>
      <c r="D253" s="23"/>
      <c r="E253" s="23"/>
      <c r="F253" s="23"/>
      <c r="G253" s="24"/>
      <c r="H253" s="23"/>
      <c r="I253" s="23"/>
    </row>
    <row r="254" spans="3:9" s="20" customFormat="1" ht="16.5" customHeight="1">
      <c r="C254" s="23"/>
      <c r="D254" s="23"/>
      <c r="E254" s="23"/>
      <c r="F254" s="23"/>
      <c r="G254" s="24"/>
      <c r="H254" s="23"/>
      <c r="I254" s="23"/>
    </row>
    <row r="255" spans="3:9" s="20" customFormat="1" ht="16.5" customHeight="1">
      <c r="C255" s="23"/>
      <c r="D255" s="23"/>
      <c r="E255" s="23"/>
      <c r="F255" s="23"/>
      <c r="G255" s="24"/>
      <c r="H255" s="23"/>
      <c r="I255" s="23"/>
    </row>
    <row r="256" spans="3:9" s="20" customFormat="1" ht="16.5" customHeight="1">
      <c r="C256" s="23"/>
      <c r="D256" s="23"/>
      <c r="E256" s="23"/>
      <c r="F256" s="23"/>
      <c r="G256" s="24"/>
      <c r="H256" s="23"/>
      <c r="I256" s="23"/>
    </row>
    <row r="257" spans="3:9" s="20" customFormat="1" ht="16.5" customHeight="1">
      <c r="C257" s="23"/>
      <c r="D257" s="23"/>
      <c r="E257" s="23"/>
      <c r="F257" s="23"/>
      <c r="G257" s="24"/>
      <c r="H257" s="23"/>
      <c r="I257" s="23"/>
    </row>
    <row r="258" spans="3:9" s="20" customFormat="1" ht="16.5" customHeight="1">
      <c r="C258" s="23"/>
      <c r="D258" s="23"/>
      <c r="E258" s="23"/>
      <c r="F258" s="23"/>
      <c r="G258" s="24"/>
      <c r="H258" s="23"/>
      <c r="I258" s="23"/>
    </row>
    <row r="259" spans="3:9" s="20" customFormat="1" ht="16.5" customHeight="1">
      <c r="C259" s="23"/>
      <c r="D259" s="23"/>
      <c r="E259" s="23"/>
      <c r="F259" s="23"/>
      <c r="G259" s="24"/>
      <c r="H259" s="23"/>
      <c r="I259" s="23"/>
    </row>
    <row r="260" spans="3:9" s="20" customFormat="1" ht="16.5" customHeight="1">
      <c r="C260" s="23"/>
      <c r="D260" s="23"/>
      <c r="E260" s="23"/>
      <c r="F260" s="23"/>
      <c r="G260" s="24"/>
      <c r="H260" s="23"/>
      <c r="I260" s="23"/>
    </row>
    <row r="261" spans="3:9" s="20" customFormat="1" ht="16.5" customHeight="1">
      <c r="C261" s="23"/>
      <c r="D261" s="23"/>
      <c r="E261" s="23"/>
      <c r="F261" s="23"/>
      <c r="G261" s="24"/>
      <c r="H261" s="23"/>
      <c r="I261" s="23"/>
    </row>
    <row r="262" spans="3:9" s="20" customFormat="1" ht="16.5" customHeight="1">
      <c r="C262" s="23"/>
      <c r="D262" s="23"/>
      <c r="E262" s="23"/>
      <c r="F262" s="23"/>
      <c r="G262" s="24"/>
      <c r="H262" s="23"/>
      <c r="I262" s="23"/>
    </row>
    <row r="263" spans="3:9" s="20" customFormat="1" ht="16.5" customHeight="1">
      <c r="C263" s="23"/>
      <c r="D263" s="23"/>
      <c r="E263" s="23"/>
      <c r="F263" s="23"/>
      <c r="G263" s="24"/>
      <c r="H263" s="23"/>
      <c r="I263" s="23"/>
    </row>
    <row r="264" spans="3:9" s="20" customFormat="1" ht="16.5" customHeight="1">
      <c r="C264" s="23"/>
      <c r="D264" s="23"/>
      <c r="E264" s="23"/>
      <c r="F264" s="23"/>
      <c r="G264" s="24"/>
      <c r="H264" s="23"/>
      <c r="I264" s="23"/>
    </row>
    <row r="265" spans="3:9" s="20" customFormat="1" ht="16.5" customHeight="1">
      <c r="C265" s="23"/>
      <c r="D265" s="23"/>
      <c r="E265" s="23"/>
      <c r="F265" s="23"/>
      <c r="G265" s="24"/>
      <c r="H265" s="23"/>
      <c r="I265" s="23"/>
    </row>
    <row r="266" spans="3:9" s="20" customFormat="1" ht="16.5" customHeight="1">
      <c r="C266" s="23"/>
      <c r="D266" s="23"/>
      <c r="E266" s="23"/>
      <c r="F266" s="23"/>
      <c r="G266" s="24"/>
      <c r="H266" s="23"/>
      <c r="I266" s="23"/>
    </row>
    <row r="267" spans="3:9" s="20" customFormat="1" ht="16.5" customHeight="1">
      <c r="C267" s="23"/>
      <c r="D267" s="23"/>
      <c r="E267" s="23"/>
      <c r="F267" s="23"/>
      <c r="G267" s="24"/>
      <c r="H267" s="23"/>
      <c r="I267" s="23"/>
    </row>
    <row r="268" spans="3:9" s="20" customFormat="1" ht="16.5" customHeight="1">
      <c r="C268" s="23"/>
      <c r="D268" s="23"/>
      <c r="E268" s="23"/>
      <c r="F268" s="23"/>
      <c r="G268" s="24"/>
      <c r="H268" s="23"/>
      <c r="I268" s="23"/>
    </row>
    <row r="269" spans="3:9" s="20" customFormat="1" ht="16.5" customHeight="1">
      <c r="C269" s="23"/>
      <c r="D269" s="23"/>
      <c r="E269" s="23"/>
      <c r="F269" s="23"/>
      <c r="G269" s="24"/>
      <c r="H269" s="23"/>
      <c r="I269" s="23"/>
    </row>
    <row r="270" spans="3:9" s="20" customFormat="1" ht="16.5" customHeight="1">
      <c r="C270" s="23"/>
      <c r="D270" s="23"/>
      <c r="E270" s="23"/>
      <c r="F270" s="23"/>
      <c r="G270" s="24"/>
      <c r="H270" s="23"/>
      <c r="I270" s="23"/>
    </row>
    <row r="271" spans="3:9" s="20" customFormat="1" ht="16.5" customHeight="1">
      <c r="C271" s="23"/>
      <c r="D271" s="23"/>
      <c r="E271" s="23"/>
      <c r="F271" s="23"/>
      <c r="G271" s="24"/>
      <c r="H271" s="23"/>
      <c r="I271" s="23"/>
    </row>
    <row r="272" spans="3:9" s="20" customFormat="1" ht="16.5" customHeight="1">
      <c r="C272" s="23"/>
      <c r="D272" s="23"/>
      <c r="E272" s="23"/>
      <c r="F272" s="23"/>
      <c r="G272" s="24"/>
      <c r="H272" s="23"/>
      <c r="I272" s="23"/>
    </row>
    <row r="273" spans="3:9" s="20" customFormat="1" ht="16.5" customHeight="1">
      <c r="C273" s="23"/>
      <c r="D273" s="23"/>
      <c r="E273" s="23"/>
      <c r="F273" s="23"/>
      <c r="G273" s="24"/>
      <c r="H273" s="23"/>
      <c r="I273" s="23"/>
    </row>
    <row r="274" spans="3:9" s="20" customFormat="1" ht="16.5" customHeight="1">
      <c r="C274" s="23"/>
      <c r="D274" s="23"/>
      <c r="E274" s="23"/>
      <c r="F274" s="23"/>
      <c r="G274" s="24"/>
      <c r="H274" s="23"/>
      <c r="I274" s="23"/>
    </row>
    <row r="275" spans="3:9" s="20" customFormat="1" ht="16.5" customHeight="1">
      <c r="C275" s="23"/>
      <c r="D275" s="23"/>
      <c r="E275" s="23"/>
      <c r="F275" s="23"/>
      <c r="G275" s="24"/>
      <c r="H275" s="23"/>
      <c r="I275" s="23"/>
    </row>
    <row r="276" spans="3:9" s="20" customFormat="1" ht="16.5" customHeight="1">
      <c r="C276" s="23"/>
      <c r="D276" s="23"/>
      <c r="E276" s="23"/>
      <c r="F276" s="23"/>
      <c r="G276" s="24"/>
      <c r="H276" s="23"/>
      <c r="I276" s="23"/>
    </row>
    <row r="277" spans="3:9" s="20" customFormat="1" ht="16.5" customHeight="1">
      <c r="C277" s="23"/>
      <c r="D277" s="23"/>
      <c r="E277" s="23"/>
      <c r="F277" s="23"/>
      <c r="G277" s="24"/>
      <c r="H277" s="23"/>
      <c r="I277" s="23"/>
    </row>
    <row r="278" spans="3:9" s="20" customFormat="1" ht="16.5" customHeight="1">
      <c r="C278" s="23"/>
      <c r="D278" s="23"/>
      <c r="E278" s="23"/>
      <c r="F278" s="23"/>
      <c r="G278" s="24"/>
      <c r="H278" s="23"/>
      <c r="I278" s="23"/>
    </row>
    <row r="279" spans="3:9" s="20" customFormat="1" ht="16.5" customHeight="1">
      <c r="C279" s="23"/>
      <c r="D279" s="23"/>
      <c r="E279" s="23"/>
      <c r="F279" s="23"/>
      <c r="G279" s="24"/>
      <c r="H279" s="23"/>
      <c r="I279" s="23"/>
    </row>
    <row r="280" spans="3:9" s="20" customFormat="1" ht="16.5" customHeight="1">
      <c r="C280" s="23"/>
      <c r="D280" s="23"/>
      <c r="E280" s="23"/>
      <c r="F280" s="23"/>
      <c r="G280" s="24"/>
      <c r="H280" s="23"/>
      <c r="I280" s="23"/>
    </row>
    <row r="281" spans="3:9" s="20" customFormat="1" ht="16.5" customHeight="1">
      <c r="C281" s="23"/>
      <c r="D281" s="23"/>
      <c r="E281" s="23"/>
      <c r="F281" s="23"/>
      <c r="G281" s="24"/>
      <c r="H281" s="23"/>
      <c r="I281" s="23"/>
    </row>
  </sheetData>
  <sheetProtection/>
  <mergeCells count="23">
    <mergeCell ref="C52:I52"/>
    <mergeCell ref="A2:B2"/>
    <mergeCell ref="C46:I46"/>
    <mergeCell ref="C47:I47"/>
    <mergeCell ref="C50:I50"/>
    <mergeCell ref="C51:I51"/>
    <mergeCell ref="I2:J2"/>
    <mergeCell ref="C68:I68"/>
    <mergeCell ref="C58:I58"/>
    <mergeCell ref="C59:I59"/>
    <mergeCell ref="C60:I60"/>
    <mergeCell ref="C61:I61"/>
    <mergeCell ref="C62:I62"/>
    <mergeCell ref="C63:I63"/>
    <mergeCell ref="C64:I64"/>
    <mergeCell ref="C65:I65"/>
    <mergeCell ref="C66:I66"/>
    <mergeCell ref="C67:I67"/>
    <mergeCell ref="C53:I53"/>
    <mergeCell ref="C54:I54"/>
    <mergeCell ref="C55:I55"/>
    <mergeCell ref="C56:I56"/>
    <mergeCell ref="C57:I57"/>
  </mergeCells>
  <printOptions/>
  <pageMargins left="0.5905511811023623" right="0.5905511811023623" top="0.7874015748031497" bottom="0.787401574803149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E281"/>
  <sheetViews>
    <sheetView tabSelected="1" zoomScalePageLayoutView="0" workbookViewId="0" topLeftCell="A1">
      <pane xSplit="2" ySplit="2" topLeftCell="C3" activePane="bottomRight" state="frozen"/>
      <selection pane="topLeft" activeCell="A1" sqref="A1"/>
      <selection pane="topRight" activeCell="D1" sqref="D1"/>
      <selection pane="bottomLeft" activeCell="A5" sqref="A5"/>
      <selection pane="bottomRight" activeCell="E7" sqref="E7"/>
    </sheetView>
  </sheetViews>
  <sheetFormatPr defaultColWidth="9.00390625" defaultRowHeight="16.5" customHeight="1"/>
  <cols>
    <col min="1" max="1" width="3.375" style="17" customWidth="1"/>
    <col min="2" max="2" width="12.25390625" style="17" customWidth="1"/>
    <col min="3" max="3" width="18.875" style="18" customWidth="1"/>
    <col min="4" max="4" width="25.375" style="18" customWidth="1"/>
    <col min="5" max="5" width="55.75390625" style="18" customWidth="1"/>
    <col min="6" max="16384" width="9.00390625" style="17" customWidth="1"/>
  </cols>
  <sheetData>
    <row r="1" spans="1:5" s="20" customFormat="1" ht="24" customHeight="1" thickBot="1">
      <c r="A1" s="302" t="s">
        <v>258</v>
      </c>
      <c r="B1" s="302"/>
      <c r="C1" s="302"/>
      <c r="D1" s="302"/>
      <c r="E1" s="129" t="s">
        <v>292</v>
      </c>
    </row>
    <row r="2" spans="1:5" s="20" customFormat="1" ht="16.5" customHeight="1" thickBot="1">
      <c r="A2" s="297"/>
      <c r="B2" s="298"/>
      <c r="C2" s="110" t="s">
        <v>259</v>
      </c>
      <c r="D2" s="110" t="s">
        <v>260</v>
      </c>
      <c r="E2" s="120" t="s">
        <v>274</v>
      </c>
    </row>
    <row r="3" spans="1:5" s="7" customFormat="1" ht="16.5" customHeight="1">
      <c r="A3" s="196">
        <v>1</v>
      </c>
      <c r="B3" s="222" t="s">
        <v>31</v>
      </c>
      <c r="C3" s="246" t="s">
        <v>440</v>
      </c>
      <c r="D3" s="246" t="s">
        <v>267</v>
      </c>
      <c r="E3" s="246" t="s">
        <v>267</v>
      </c>
    </row>
    <row r="4" spans="1:5" s="7" customFormat="1" ht="43.5" customHeight="1">
      <c r="A4" s="2">
        <v>2</v>
      </c>
      <c r="B4" s="8" t="s">
        <v>32</v>
      </c>
      <c r="C4" s="199" t="s">
        <v>456</v>
      </c>
      <c r="D4" s="199" t="s">
        <v>261</v>
      </c>
      <c r="E4" s="252" t="s">
        <v>457</v>
      </c>
    </row>
    <row r="5" spans="1:5" s="7" customFormat="1" ht="29.25" customHeight="1">
      <c r="A5" s="2">
        <v>3</v>
      </c>
      <c r="B5" s="8" t="s">
        <v>33</v>
      </c>
      <c r="C5" s="199" t="s">
        <v>421</v>
      </c>
      <c r="D5" s="199" t="s">
        <v>261</v>
      </c>
      <c r="E5" s="215" t="s">
        <v>422</v>
      </c>
    </row>
    <row r="6" spans="1:5" s="7" customFormat="1" ht="16.5" customHeight="1">
      <c r="A6" s="2">
        <v>4</v>
      </c>
      <c r="B6" s="8" t="s">
        <v>34</v>
      </c>
      <c r="C6" s="199" t="s">
        <v>179</v>
      </c>
      <c r="D6" s="199" t="s">
        <v>261</v>
      </c>
      <c r="E6" s="199" t="s">
        <v>268</v>
      </c>
    </row>
    <row r="7" spans="1:5" s="7" customFormat="1" ht="16.5" customHeight="1">
      <c r="A7" s="2">
        <v>5</v>
      </c>
      <c r="B7" s="8" t="s">
        <v>35</v>
      </c>
      <c r="C7" s="199" t="s">
        <v>353</v>
      </c>
      <c r="D7" s="199" t="s">
        <v>261</v>
      </c>
      <c r="E7" s="199" t="s">
        <v>267</v>
      </c>
    </row>
    <row r="8" spans="1:5" s="7" customFormat="1" ht="32.25" customHeight="1">
      <c r="A8" s="2">
        <v>6</v>
      </c>
      <c r="B8" s="8" t="s">
        <v>36</v>
      </c>
      <c r="C8" s="199" t="s">
        <v>432</v>
      </c>
      <c r="D8" s="199" t="s">
        <v>261</v>
      </c>
      <c r="E8" s="215" t="s">
        <v>433</v>
      </c>
    </row>
    <row r="9" spans="1:5" s="108" customFormat="1" ht="39.75" customHeight="1">
      <c r="A9" s="56">
        <v>7</v>
      </c>
      <c r="B9" s="63" t="s">
        <v>37</v>
      </c>
      <c r="C9" s="217" t="s">
        <v>179</v>
      </c>
      <c r="D9" s="217" t="s">
        <v>261</v>
      </c>
      <c r="E9" s="216" t="s">
        <v>290</v>
      </c>
    </row>
    <row r="10" spans="1:5" s="7" customFormat="1" ht="16.5" customHeight="1">
      <c r="A10" s="2">
        <v>8</v>
      </c>
      <c r="B10" s="8" t="s">
        <v>38</v>
      </c>
      <c r="C10" s="199" t="s">
        <v>179</v>
      </c>
      <c r="D10" s="199" t="s">
        <v>261</v>
      </c>
      <c r="E10" s="199" t="s">
        <v>267</v>
      </c>
    </row>
    <row r="11" spans="1:5" s="7" customFormat="1" ht="45" customHeight="1">
      <c r="A11" s="2">
        <v>9</v>
      </c>
      <c r="B11" s="8" t="s">
        <v>39</v>
      </c>
      <c r="C11" s="199" t="s">
        <v>349</v>
      </c>
      <c r="D11" s="199" t="s">
        <v>394</v>
      </c>
      <c r="E11" s="215" t="s">
        <v>395</v>
      </c>
    </row>
    <row r="12" spans="1:5" s="108" customFormat="1" ht="16.5" customHeight="1">
      <c r="A12" s="56">
        <v>10</v>
      </c>
      <c r="B12" s="63" t="s">
        <v>40</v>
      </c>
      <c r="C12" s="217" t="s">
        <v>301</v>
      </c>
      <c r="D12" s="217" t="s">
        <v>261</v>
      </c>
      <c r="E12" s="217" t="s">
        <v>137</v>
      </c>
    </row>
    <row r="13" spans="1:5" s="108" customFormat="1" ht="69" customHeight="1">
      <c r="A13" s="56">
        <v>11</v>
      </c>
      <c r="B13" s="63" t="s">
        <v>41</v>
      </c>
      <c r="C13" s="217" t="s">
        <v>340</v>
      </c>
      <c r="D13" s="217" t="s">
        <v>261</v>
      </c>
      <c r="E13" s="216" t="s">
        <v>341</v>
      </c>
    </row>
    <row r="14" spans="1:5" s="7" customFormat="1" ht="16.5" customHeight="1">
      <c r="A14" s="2">
        <v>12</v>
      </c>
      <c r="B14" s="8" t="s">
        <v>42</v>
      </c>
      <c r="C14" s="199" t="s">
        <v>301</v>
      </c>
      <c r="D14" s="199" t="s">
        <v>267</v>
      </c>
      <c r="E14" s="199" t="s">
        <v>379</v>
      </c>
    </row>
    <row r="15" spans="1:5" s="108" customFormat="1" ht="35.25" customHeight="1">
      <c r="A15" s="56">
        <v>13</v>
      </c>
      <c r="B15" s="63" t="s">
        <v>43</v>
      </c>
      <c r="C15" s="216" t="s">
        <v>367</v>
      </c>
      <c r="D15" s="217" t="s">
        <v>261</v>
      </c>
      <c r="E15" s="217" t="s">
        <v>268</v>
      </c>
    </row>
    <row r="16" spans="1:5" s="7" customFormat="1" ht="30.75" customHeight="1">
      <c r="A16" s="2">
        <v>14</v>
      </c>
      <c r="B16" s="8" t="s">
        <v>44</v>
      </c>
      <c r="C16" s="199" t="s">
        <v>388</v>
      </c>
      <c r="D16" s="199" t="s">
        <v>261</v>
      </c>
      <c r="E16" s="199" t="s">
        <v>267</v>
      </c>
    </row>
    <row r="17" spans="1:5" s="108" customFormat="1" ht="16.5" customHeight="1">
      <c r="A17" s="56">
        <v>15</v>
      </c>
      <c r="B17" s="63" t="s">
        <v>89</v>
      </c>
      <c r="C17" s="217" t="s">
        <v>311</v>
      </c>
      <c r="D17" s="217" t="s">
        <v>261</v>
      </c>
      <c r="E17" s="217" t="s">
        <v>312</v>
      </c>
    </row>
    <row r="18" spans="1:5" s="108" customFormat="1" ht="16.5" customHeight="1">
      <c r="A18" s="56">
        <v>16</v>
      </c>
      <c r="B18" s="63" t="s">
        <v>45</v>
      </c>
      <c r="C18" s="217" t="s">
        <v>273</v>
      </c>
      <c r="D18" s="217" t="s">
        <v>261</v>
      </c>
      <c r="E18" s="217" t="s">
        <v>267</v>
      </c>
    </row>
    <row r="19" spans="1:5" s="7" customFormat="1" ht="30.75" customHeight="1">
      <c r="A19" s="2">
        <v>17</v>
      </c>
      <c r="B19" s="8" t="s">
        <v>46</v>
      </c>
      <c r="C19" s="215" t="s">
        <v>402</v>
      </c>
      <c r="D19" s="199" t="s">
        <v>261</v>
      </c>
      <c r="E19" s="199" t="s">
        <v>267</v>
      </c>
    </row>
    <row r="20" spans="1:5" s="108" customFormat="1" ht="16.5" customHeight="1">
      <c r="A20" s="56">
        <v>18</v>
      </c>
      <c r="B20" s="63" t="s">
        <v>47</v>
      </c>
      <c r="C20" s="217" t="s">
        <v>267</v>
      </c>
      <c r="D20" s="217" t="s">
        <v>267</v>
      </c>
      <c r="E20" s="217" t="s">
        <v>268</v>
      </c>
    </row>
    <row r="21" spans="1:5" s="108" customFormat="1" ht="16.5" customHeight="1">
      <c r="A21" s="56">
        <v>19</v>
      </c>
      <c r="B21" s="63" t="s">
        <v>48</v>
      </c>
      <c r="C21" s="217" t="s">
        <v>263</v>
      </c>
      <c r="D21" s="217" t="s">
        <v>261</v>
      </c>
      <c r="E21" s="217" t="s">
        <v>291</v>
      </c>
    </row>
    <row r="22" spans="1:5" s="7" customFormat="1" ht="16.5" customHeight="1">
      <c r="A22" s="2">
        <v>20</v>
      </c>
      <c r="B22" s="168" t="s">
        <v>81</v>
      </c>
      <c r="C22" s="199" t="s">
        <v>349</v>
      </c>
      <c r="D22" s="199" t="s">
        <v>261</v>
      </c>
      <c r="E22" s="199" t="s">
        <v>267</v>
      </c>
    </row>
    <row r="23" spans="1:5" s="7" customFormat="1" ht="30" customHeight="1">
      <c r="A23" s="196">
        <v>21</v>
      </c>
      <c r="B23" s="8" t="s">
        <v>49</v>
      </c>
      <c r="C23" s="215" t="s">
        <v>366</v>
      </c>
      <c r="D23" s="199" t="s">
        <v>261</v>
      </c>
      <c r="E23" s="199" t="s">
        <v>368</v>
      </c>
    </row>
    <row r="24" spans="1:5" s="7" customFormat="1" ht="44.25" customHeight="1">
      <c r="A24" s="2">
        <v>22</v>
      </c>
      <c r="B24" s="8" t="s">
        <v>50</v>
      </c>
      <c r="C24" s="199" t="s">
        <v>476</v>
      </c>
      <c r="D24" s="199" t="s">
        <v>261</v>
      </c>
      <c r="E24" s="215" t="s">
        <v>477</v>
      </c>
    </row>
    <row r="25" spans="1:5" s="108" customFormat="1" ht="16.5" customHeight="1">
      <c r="A25" s="56">
        <v>23</v>
      </c>
      <c r="B25" s="63" t="s">
        <v>51</v>
      </c>
      <c r="C25" s="217" t="s">
        <v>305</v>
      </c>
      <c r="D25" s="217" t="s">
        <v>261</v>
      </c>
      <c r="E25" s="217" t="s">
        <v>268</v>
      </c>
    </row>
    <row r="26" spans="1:5" s="7" customFormat="1" ht="16.5" customHeight="1">
      <c r="A26" s="2">
        <v>24</v>
      </c>
      <c r="B26" s="8" t="s">
        <v>52</v>
      </c>
      <c r="C26" s="199" t="s">
        <v>489</v>
      </c>
      <c r="D26" s="199" t="s">
        <v>489</v>
      </c>
      <c r="E26" s="199" t="s">
        <v>489</v>
      </c>
    </row>
    <row r="27" spans="1:5" s="7" customFormat="1" ht="16.5" customHeight="1">
      <c r="A27" s="2">
        <v>25</v>
      </c>
      <c r="B27" s="8" t="s">
        <v>53</v>
      </c>
      <c r="C27" s="199" t="s">
        <v>267</v>
      </c>
      <c r="D27" s="199" t="s">
        <v>261</v>
      </c>
      <c r="E27" s="199" t="s">
        <v>380</v>
      </c>
    </row>
    <row r="28" spans="1:5" s="7" customFormat="1" ht="38.25" customHeight="1">
      <c r="A28" s="2">
        <v>26</v>
      </c>
      <c r="B28" s="200" t="s">
        <v>54</v>
      </c>
      <c r="C28" s="199" t="s">
        <v>375</v>
      </c>
      <c r="D28" s="199" t="s">
        <v>376</v>
      </c>
      <c r="E28" s="215" t="s">
        <v>377</v>
      </c>
    </row>
    <row r="29" spans="1:5" s="7" customFormat="1" ht="30" customHeight="1">
      <c r="A29" s="2">
        <v>27</v>
      </c>
      <c r="B29" s="8" t="s">
        <v>55</v>
      </c>
      <c r="C29" s="199" t="s">
        <v>425</v>
      </c>
      <c r="D29" s="199" t="s">
        <v>261</v>
      </c>
      <c r="E29" s="215" t="s">
        <v>426</v>
      </c>
    </row>
    <row r="30" spans="1:5" s="7" customFormat="1" ht="16.5" customHeight="1">
      <c r="A30" s="2">
        <v>28</v>
      </c>
      <c r="B30" s="8" t="s">
        <v>56</v>
      </c>
      <c r="C30" s="199" t="s">
        <v>485</v>
      </c>
      <c r="D30" s="199" t="s">
        <v>261</v>
      </c>
      <c r="E30" s="199" t="s">
        <v>268</v>
      </c>
    </row>
    <row r="31" spans="1:5" s="108" customFormat="1" ht="18.75" customHeight="1">
      <c r="A31" s="56">
        <v>29</v>
      </c>
      <c r="B31" s="63" t="s">
        <v>57</v>
      </c>
      <c r="C31" s="217" t="s">
        <v>322</v>
      </c>
      <c r="D31" s="217" t="s">
        <v>261</v>
      </c>
      <c r="E31" s="217" t="s">
        <v>268</v>
      </c>
    </row>
    <row r="32" spans="1:5" s="7" customFormat="1" ht="41.25" customHeight="1">
      <c r="A32" s="2">
        <v>30</v>
      </c>
      <c r="B32" s="8" t="s">
        <v>58</v>
      </c>
      <c r="C32" s="215" t="s">
        <v>467</v>
      </c>
      <c r="D32" s="199" t="s">
        <v>261</v>
      </c>
      <c r="E32" s="199" t="s">
        <v>267</v>
      </c>
    </row>
    <row r="33" spans="1:5" s="7" customFormat="1" ht="72" customHeight="1">
      <c r="A33" s="2">
        <v>31</v>
      </c>
      <c r="B33" s="8" t="s">
        <v>59</v>
      </c>
      <c r="C33" s="199" t="s">
        <v>412</v>
      </c>
      <c r="D33" s="199" t="s">
        <v>261</v>
      </c>
      <c r="E33" s="199" t="s">
        <v>267</v>
      </c>
    </row>
    <row r="34" spans="1:5" s="7" customFormat="1" ht="30" customHeight="1">
      <c r="A34" s="2">
        <v>32</v>
      </c>
      <c r="B34" s="200" t="s">
        <v>60</v>
      </c>
      <c r="C34" s="215" t="s">
        <v>472</v>
      </c>
      <c r="D34" s="199" t="s">
        <v>261</v>
      </c>
      <c r="E34" s="199" t="s">
        <v>267</v>
      </c>
    </row>
    <row r="35" spans="1:5" s="7" customFormat="1" ht="27" customHeight="1">
      <c r="A35" s="2">
        <v>33</v>
      </c>
      <c r="B35" s="8" t="s">
        <v>61</v>
      </c>
      <c r="C35" s="215" t="s">
        <v>444</v>
      </c>
      <c r="D35" s="199" t="s">
        <v>261</v>
      </c>
      <c r="E35" s="199" t="s">
        <v>445</v>
      </c>
    </row>
    <row r="36" spans="1:5" s="108" customFormat="1" ht="30" customHeight="1">
      <c r="A36" s="56">
        <v>34</v>
      </c>
      <c r="B36" s="63" t="s">
        <v>62</v>
      </c>
      <c r="C36" s="217" t="s">
        <v>326</v>
      </c>
      <c r="D36" s="217" t="s">
        <v>261</v>
      </c>
      <c r="E36" s="217"/>
    </row>
    <row r="37" spans="1:5" s="7" customFormat="1" ht="16.5" customHeight="1">
      <c r="A37" s="2">
        <v>35</v>
      </c>
      <c r="B37" s="8" t="s">
        <v>63</v>
      </c>
      <c r="C37" s="199" t="s">
        <v>340</v>
      </c>
      <c r="D37" s="199" t="s">
        <v>261</v>
      </c>
      <c r="E37" s="199" t="s">
        <v>267</v>
      </c>
    </row>
    <row r="38" spans="1:5" s="7" customFormat="1" ht="16.5" customHeight="1">
      <c r="A38" s="2">
        <v>36</v>
      </c>
      <c r="B38" s="8" t="s">
        <v>64</v>
      </c>
      <c r="C38" s="199" t="s">
        <v>267</v>
      </c>
      <c r="D38" s="199" t="s">
        <v>267</v>
      </c>
      <c r="E38" s="199" t="s">
        <v>267</v>
      </c>
    </row>
    <row r="39" spans="1:5" s="7" customFormat="1" ht="16.5" customHeight="1">
      <c r="A39" s="2">
        <v>37</v>
      </c>
      <c r="B39" s="8" t="s">
        <v>65</v>
      </c>
      <c r="C39" s="199" t="s">
        <v>267</v>
      </c>
      <c r="D39" s="199" t="s">
        <v>267</v>
      </c>
      <c r="E39" s="199" t="s">
        <v>268</v>
      </c>
    </row>
    <row r="40" spans="1:5" s="108" customFormat="1" ht="19.5" customHeight="1">
      <c r="A40" s="56">
        <v>38</v>
      </c>
      <c r="B40" s="63" t="s">
        <v>66</v>
      </c>
      <c r="C40" s="217" t="s">
        <v>179</v>
      </c>
      <c r="D40" s="217" t="s">
        <v>261</v>
      </c>
      <c r="E40" s="217" t="s">
        <v>262</v>
      </c>
    </row>
    <row r="41" spans="1:5" s="7" customFormat="1" ht="16.5" customHeight="1">
      <c r="A41" s="2">
        <v>39</v>
      </c>
      <c r="B41" s="8" t="s">
        <v>67</v>
      </c>
      <c r="C41" s="199" t="s">
        <v>179</v>
      </c>
      <c r="D41" s="199" t="s">
        <v>261</v>
      </c>
      <c r="E41" s="199" t="s">
        <v>462</v>
      </c>
    </row>
    <row r="42" spans="1:5" s="7" customFormat="1" ht="16.5" customHeight="1">
      <c r="A42" s="2">
        <v>40</v>
      </c>
      <c r="B42" s="8" t="s">
        <v>68</v>
      </c>
      <c r="C42" s="199" t="s">
        <v>280</v>
      </c>
      <c r="D42" s="199" t="s">
        <v>261</v>
      </c>
      <c r="E42" s="199" t="s">
        <v>267</v>
      </c>
    </row>
    <row r="43" spans="1:5" s="7" customFormat="1" ht="35.25" customHeight="1">
      <c r="A43" s="2">
        <v>41</v>
      </c>
      <c r="B43" s="8" t="s">
        <v>69</v>
      </c>
      <c r="C43" s="199" t="s">
        <v>418</v>
      </c>
      <c r="D43" s="199" t="s">
        <v>261</v>
      </c>
      <c r="E43" s="199" t="s">
        <v>267</v>
      </c>
    </row>
    <row r="44" spans="1:5" s="108" customFormat="1" ht="16.5" customHeight="1">
      <c r="A44" s="56">
        <v>42</v>
      </c>
      <c r="B44" s="63" t="s">
        <v>70</v>
      </c>
      <c r="C44" s="217"/>
      <c r="D44" s="217" t="s">
        <v>261</v>
      </c>
      <c r="E44" s="217"/>
    </row>
    <row r="45" spans="1:5" s="108" customFormat="1" ht="33.75" customHeight="1" thickBot="1">
      <c r="A45" s="153">
        <v>43</v>
      </c>
      <c r="B45" s="154" t="s">
        <v>71</v>
      </c>
      <c r="C45" s="218" t="s">
        <v>328</v>
      </c>
      <c r="D45" s="218" t="s">
        <v>261</v>
      </c>
      <c r="E45" s="218" t="s">
        <v>329</v>
      </c>
    </row>
    <row r="46" spans="3:5" s="20" customFormat="1" ht="16.5" customHeight="1">
      <c r="C46" s="299"/>
      <c r="D46" s="299"/>
      <c r="E46" s="299"/>
    </row>
    <row r="47" spans="3:5" s="20" customFormat="1" ht="16.5" customHeight="1">
      <c r="C47" s="295"/>
      <c r="D47" s="295"/>
      <c r="E47" s="295"/>
    </row>
    <row r="48" spans="3:5" s="20" customFormat="1" ht="16.5" customHeight="1">
      <c r="C48" s="23"/>
      <c r="D48" s="23"/>
      <c r="E48" s="23"/>
    </row>
    <row r="49" spans="3:5" s="20" customFormat="1" ht="16.5" customHeight="1">
      <c r="C49" s="23"/>
      <c r="D49" s="23"/>
      <c r="E49" s="23"/>
    </row>
    <row r="50" spans="3:5" s="20" customFormat="1" ht="16.5" customHeight="1">
      <c r="C50" s="300"/>
      <c r="D50" s="300"/>
      <c r="E50" s="300"/>
    </row>
    <row r="51" spans="3:5" s="20" customFormat="1" ht="16.5" customHeight="1">
      <c r="C51" s="300"/>
      <c r="D51" s="300"/>
      <c r="E51" s="300"/>
    </row>
    <row r="52" spans="3:5" s="20" customFormat="1" ht="16.5" customHeight="1">
      <c r="C52" s="296"/>
      <c r="D52" s="296"/>
      <c r="E52" s="296"/>
    </row>
    <row r="53" spans="3:5" s="20" customFormat="1" ht="16.5" customHeight="1">
      <c r="C53" s="295"/>
      <c r="D53" s="295"/>
      <c r="E53" s="295"/>
    </row>
    <row r="54" spans="3:5" s="20" customFormat="1" ht="16.5" customHeight="1">
      <c r="C54" s="295"/>
      <c r="D54" s="295"/>
      <c r="E54" s="295"/>
    </row>
    <row r="55" spans="3:5" s="20" customFormat="1" ht="16.5" customHeight="1">
      <c r="C55" s="295"/>
      <c r="D55" s="295"/>
      <c r="E55" s="295"/>
    </row>
    <row r="56" spans="3:5" s="20" customFormat="1" ht="16.5" customHeight="1">
      <c r="C56" s="295"/>
      <c r="D56" s="295"/>
      <c r="E56" s="295"/>
    </row>
    <row r="57" spans="3:5" s="20" customFormat="1" ht="16.5" customHeight="1">
      <c r="C57" s="295"/>
      <c r="D57" s="295"/>
      <c r="E57" s="295"/>
    </row>
    <row r="58" spans="3:5" s="20" customFormat="1" ht="16.5" customHeight="1">
      <c r="C58" s="295"/>
      <c r="D58" s="295"/>
      <c r="E58" s="295"/>
    </row>
    <row r="59" spans="3:5" s="20" customFormat="1" ht="16.5" customHeight="1">
      <c r="C59" s="295"/>
      <c r="D59" s="295"/>
      <c r="E59" s="295"/>
    </row>
    <row r="60" spans="3:5" s="20" customFormat="1" ht="16.5" customHeight="1">
      <c r="C60" s="296"/>
      <c r="D60" s="296"/>
      <c r="E60" s="296"/>
    </row>
    <row r="61" spans="3:5" s="20" customFormat="1" ht="16.5" customHeight="1">
      <c r="C61" s="296"/>
      <c r="D61" s="296"/>
      <c r="E61" s="296"/>
    </row>
    <row r="62" spans="3:5" s="20" customFormat="1" ht="16.5" customHeight="1">
      <c r="C62" s="295"/>
      <c r="D62" s="295"/>
      <c r="E62" s="295"/>
    </row>
    <row r="63" spans="3:5" s="20" customFormat="1" ht="16.5" customHeight="1">
      <c r="C63" s="295"/>
      <c r="D63" s="295"/>
      <c r="E63" s="295"/>
    </row>
    <row r="64" spans="3:5" s="20" customFormat="1" ht="16.5" customHeight="1">
      <c r="C64" s="296"/>
      <c r="D64" s="296"/>
      <c r="E64" s="296"/>
    </row>
    <row r="65" spans="3:5" s="20" customFormat="1" ht="16.5" customHeight="1">
      <c r="C65" s="295"/>
      <c r="D65" s="295"/>
      <c r="E65" s="295"/>
    </row>
    <row r="66" spans="3:5" s="20" customFormat="1" ht="16.5" customHeight="1">
      <c r="C66" s="295"/>
      <c r="D66" s="295"/>
      <c r="E66" s="295"/>
    </row>
    <row r="67" spans="3:5" s="20" customFormat="1" ht="16.5" customHeight="1">
      <c r="C67" s="295"/>
      <c r="D67" s="295"/>
      <c r="E67" s="295"/>
    </row>
    <row r="68" spans="3:5" s="20" customFormat="1" ht="16.5" customHeight="1">
      <c r="C68" s="295"/>
      <c r="D68" s="295"/>
      <c r="E68" s="295"/>
    </row>
    <row r="69" spans="3:5" s="20" customFormat="1" ht="16.5" customHeight="1">
      <c r="C69" s="23"/>
      <c r="D69" s="23"/>
      <c r="E69" s="23"/>
    </row>
    <row r="70" spans="3:5" s="20" customFormat="1" ht="16.5" customHeight="1">
      <c r="C70" s="23"/>
      <c r="D70" s="23"/>
      <c r="E70" s="23"/>
    </row>
    <row r="71" spans="3:5" s="20" customFormat="1" ht="16.5" customHeight="1">
      <c r="C71" s="23"/>
      <c r="D71" s="23"/>
      <c r="E71" s="23"/>
    </row>
    <row r="72" spans="3:5" s="20" customFormat="1" ht="16.5" customHeight="1">
      <c r="C72" s="23"/>
      <c r="D72" s="23"/>
      <c r="E72" s="23"/>
    </row>
    <row r="73" spans="3:5" s="20" customFormat="1" ht="16.5" customHeight="1">
      <c r="C73" s="23"/>
      <c r="D73" s="23"/>
      <c r="E73" s="23"/>
    </row>
    <row r="74" spans="3:5" s="20" customFormat="1" ht="16.5" customHeight="1">
      <c r="C74" s="23"/>
      <c r="D74" s="23"/>
      <c r="E74" s="23"/>
    </row>
    <row r="75" spans="3:5" s="20" customFormat="1" ht="16.5" customHeight="1">
      <c r="C75" s="23"/>
      <c r="D75" s="23"/>
      <c r="E75" s="23"/>
    </row>
    <row r="76" spans="3:5" s="20" customFormat="1" ht="16.5" customHeight="1">
      <c r="C76" s="23"/>
      <c r="D76" s="23"/>
      <c r="E76" s="23"/>
    </row>
    <row r="77" spans="3:5" s="20" customFormat="1" ht="16.5" customHeight="1">
      <c r="C77" s="23"/>
      <c r="D77" s="23"/>
      <c r="E77" s="23"/>
    </row>
    <row r="78" spans="3:5" s="20" customFormat="1" ht="16.5" customHeight="1">
      <c r="C78" s="23"/>
      <c r="D78" s="23"/>
      <c r="E78" s="23"/>
    </row>
    <row r="79" spans="3:5" s="20" customFormat="1" ht="16.5" customHeight="1">
      <c r="C79" s="23"/>
      <c r="D79" s="23"/>
      <c r="E79" s="23"/>
    </row>
    <row r="80" spans="3:5" s="20" customFormat="1" ht="16.5" customHeight="1">
      <c r="C80" s="23"/>
      <c r="D80" s="23"/>
      <c r="E80" s="23"/>
    </row>
    <row r="81" spans="3:5" s="20" customFormat="1" ht="16.5" customHeight="1">
      <c r="C81" s="23"/>
      <c r="D81" s="23"/>
      <c r="E81" s="23"/>
    </row>
    <row r="82" spans="3:5" s="20" customFormat="1" ht="16.5" customHeight="1">
      <c r="C82" s="23"/>
      <c r="D82" s="23"/>
      <c r="E82" s="23"/>
    </row>
    <row r="83" spans="3:5" s="20" customFormat="1" ht="16.5" customHeight="1">
      <c r="C83" s="23"/>
      <c r="D83" s="23"/>
      <c r="E83" s="23"/>
    </row>
    <row r="84" spans="3:5" s="20" customFormat="1" ht="16.5" customHeight="1">
      <c r="C84" s="23"/>
      <c r="D84" s="23"/>
      <c r="E84" s="23"/>
    </row>
    <row r="85" spans="3:5" s="20" customFormat="1" ht="16.5" customHeight="1">
      <c r="C85" s="23"/>
      <c r="D85" s="23"/>
      <c r="E85" s="23"/>
    </row>
    <row r="86" spans="3:5" s="20" customFormat="1" ht="16.5" customHeight="1">
      <c r="C86" s="23"/>
      <c r="D86" s="23"/>
      <c r="E86" s="23"/>
    </row>
    <row r="87" spans="3:5" s="20" customFormat="1" ht="16.5" customHeight="1">
      <c r="C87" s="23"/>
      <c r="D87" s="23"/>
      <c r="E87" s="23"/>
    </row>
    <row r="88" spans="3:5" s="20" customFormat="1" ht="16.5" customHeight="1">
      <c r="C88" s="23"/>
      <c r="D88" s="23"/>
      <c r="E88" s="23"/>
    </row>
    <row r="89" spans="3:5" s="20" customFormat="1" ht="16.5" customHeight="1">
      <c r="C89" s="23"/>
      <c r="D89" s="23"/>
      <c r="E89" s="23"/>
    </row>
    <row r="90" spans="3:5" s="20" customFormat="1" ht="16.5" customHeight="1">
      <c r="C90" s="23"/>
      <c r="D90" s="23"/>
      <c r="E90" s="23"/>
    </row>
    <row r="91" spans="3:5" s="20" customFormat="1" ht="16.5" customHeight="1">
      <c r="C91" s="23"/>
      <c r="D91" s="23"/>
      <c r="E91" s="23"/>
    </row>
    <row r="92" spans="3:5" s="20" customFormat="1" ht="16.5" customHeight="1">
      <c r="C92" s="23"/>
      <c r="D92" s="23"/>
      <c r="E92" s="23"/>
    </row>
    <row r="93" spans="3:5" s="20" customFormat="1" ht="16.5" customHeight="1">
      <c r="C93" s="23"/>
      <c r="D93" s="23"/>
      <c r="E93" s="23"/>
    </row>
    <row r="94" spans="3:5" s="20" customFormat="1" ht="16.5" customHeight="1">
      <c r="C94" s="23"/>
      <c r="D94" s="23"/>
      <c r="E94" s="23"/>
    </row>
    <row r="95" spans="3:5" s="20" customFormat="1" ht="16.5" customHeight="1">
      <c r="C95" s="23"/>
      <c r="D95" s="23"/>
      <c r="E95" s="23"/>
    </row>
    <row r="96" spans="3:5" s="20" customFormat="1" ht="16.5" customHeight="1">
      <c r="C96" s="23"/>
      <c r="D96" s="23"/>
      <c r="E96" s="23"/>
    </row>
    <row r="97" spans="3:5" s="20" customFormat="1" ht="16.5" customHeight="1">
      <c r="C97" s="23"/>
      <c r="D97" s="23"/>
      <c r="E97" s="23"/>
    </row>
    <row r="98" spans="3:5" s="20" customFormat="1" ht="16.5" customHeight="1">
      <c r="C98" s="23"/>
      <c r="D98" s="23"/>
      <c r="E98" s="23"/>
    </row>
    <row r="99" spans="3:5" s="20" customFormat="1" ht="16.5" customHeight="1">
      <c r="C99" s="23"/>
      <c r="D99" s="23"/>
      <c r="E99" s="23"/>
    </row>
    <row r="100" spans="3:5" s="20" customFormat="1" ht="16.5" customHeight="1">
      <c r="C100" s="23"/>
      <c r="D100" s="23"/>
      <c r="E100" s="23"/>
    </row>
    <row r="101" spans="3:5" s="20" customFormat="1" ht="16.5" customHeight="1">
      <c r="C101" s="23"/>
      <c r="D101" s="23"/>
      <c r="E101" s="23"/>
    </row>
    <row r="102" spans="3:5" s="20" customFormat="1" ht="16.5" customHeight="1">
      <c r="C102" s="23"/>
      <c r="D102" s="23"/>
      <c r="E102" s="23"/>
    </row>
    <row r="103" spans="3:5" s="20" customFormat="1" ht="16.5" customHeight="1">
      <c r="C103" s="23"/>
      <c r="D103" s="23"/>
      <c r="E103" s="23"/>
    </row>
    <row r="104" spans="3:5" s="20" customFormat="1" ht="16.5" customHeight="1">
      <c r="C104" s="23"/>
      <c r="D104" s="23"/>
      <c r="E104" s="23"/>
    </row>
    <row r="105" spans="3:5" s="20" customFormat="1" ht="16.5" customHeight="1">
      <c r="C105" s="23"/>
      <c r="D105" s="23"/>
      <c r="E105" s="23"/>
    </row>
    <row r="106" spans="3:5" s="20" customFormat="1" ht="16.5" customHeight="1">
      <c r="C106" s="23"/>
      <c r="D106" s="23"/>
      <c r="E106" s="23"/>
    </row>
    <row r="107" spans="3:5" s="20" customFormat="1" ht="16.5" customHeight="1">
      <c r="C107" s="23"/>
      <c r="D107" s="23"/>
      <c r="E107" s="23"/>
    </row>
    <row r="108" spans="3:5" s="20" customFormat="1" ht="16.5" customHeight="1">
      <c r="C108" s="23"/>
      <c r="D108" s="23"/>
      <c r="E108" s="23"/>
    </row>
    <row r="109" spans="3:5" s="20" customFormat="1" ht="16.5" customHeight="1">
      <c r="C109" s="23"/>
      <c r="D109" s="23"/>
      <c r="E109" s="23"/>
    </row>
    <row r="110" spans="3:5" s="20" customFormat="1" ht="16.5" customHeight="1">
      <c r="C110" s="23"/>
      <c r="D110" s="23"/>
      <c r="E110" s="23"/>
    </row>
    <row r="111" spans="3:5" s="20" customFormat="1" ht="16.5" customHeight="1">
      <c r="C111" s="23"/>
      <c r="D111" s="23"/>
      <c r="E111" s="23"/>
    </row>
    <row r="112" spans="3:5" s="20" customFormat="1" ht="16.5" customHeight="1">
      <c r="C112" s="23"/>
      <c r="D112" s="23"/>
      <c r="E112" s="23"/>
    </row>
    <row r="113" spans="3:5" s="20" customFormat="1" ht="16.5" customHeight="1">
      <c r="C113" s="23"/>
      <c r="D113" s="23"/>
      <c r="E113" s="23"/>
    </row>
    <row r="114" spans="3:5" s="20" customFormat="1" ht="16.5" customHeight="1">
      <c r="C114" s="23"/>
      <c r="D114" s="23"/>
      <c r="E114" s="23"/>
    </row>
    <row r="115" spans="3:5" s="20" customFormat="1" ht="16.5" customHeight="1">
      <c r="C115" s="23"/>
      <c r="D115" s="23"/>
      <c r="E115" s="23"/>
    </row>
    <row r="116" spans="3:5" s="20" customFormat="1" ht="16.5" customHeight="1">
      <c r="C116" s="23"/>
      <c r="D116" s="23"/>
      <c r="E116" s="23"/>
    </row>
    <row r="117" spans="3:5" s="20" customFormat="1" ht="16.5" customHeight="1">
      <c r="C117" s="23"/>
      <c r="D117" s="23"/>
      <c r="E117" s="23"/>
    </row>
    <row r="118" spans="3:5" s="20" customFormat="1" ht="16.5" customHeight="1">
      <c r="C118" s="23"/>
      <c r="D118" s="23"/>
      <c r="E118" s="23"/>
    </row>
    <row r="119" spans="3:5" s="20" customFormat="1" ht="16.5" customHeight="1">
      <c r="C119" s="23"/>
      <c r="D119" s="23"/>
      <c r="E119" s="23"/>
    </row>
    <row r="120" spans="3:5" s="20" customFormat="1" ht="16.5" customHeight="1">
      <c r="C120" s="23"/>
      <c r="D120" s="23"/>
      <c r="E120" s="23"/>
    </row>
    <row r="121" spans="3:5" s="20" customFormat="1" ht="16.5" customHeight="1">
      <c r="C121" s="23"/>
      <c r="D121" s="23"/>
      <c r="E121" s="23"/>
    </row>
    <row r="122" spans="3:5" s="20" customFormat="1" ht="16.5" customHeight="1">
      <c r="C122" s="23"/>
      <c r="D122" s="23"/>
      <c r="E122" s="23"/>
    </row>
    <row r="123" spans="3:5" s="20" customFormat="1" ht="16.5" customHeight="1">
      <c r="C123" s="23"/>
      <c r="D123" s="23"/>
      <c r="E123" s="23"/>
    </row>
    <row r="124" spans="3:5" s="20" customFormat="1" ht="16.5" customHeight="1">
      <c r="C124" s="23"/>
      <c r="D124" s="23"/>
      <c r="E124" s="23"/>
    </row>
    <row r="125" spans="3:5" s="20" customFormat="1" ht="16.5" customHeight="1">
      <c r="C125" s="23"/>
      <c r="D125" s="23"/>
      <c r="E125" s="23"/>
    </row>
    <row r="126" spans="3:5" s="20" customFormat="1" ht="16.5" customHeight="1">
      <c r="C126" s="23"/>
      <c r="D126" s="23"/>
      <c r="E126" s="23"/>
    </row>
    <row r="127" spans="3:5" s="20" customFormat="1" ht="16.5" customHeight="1">
      <c r="C127" s="23"/>
      <c r="D127" s="23"/>
      <c r="E127" s="23"/>
    </row>
    <row r="128" spans="3:5" s="20" customFormat="1" ht="16.5" customHeight="1">
      <c r="C128" s="23"/>
      <c r="D128" s="23"/>
      <c r="E128" s="23"/>
    </row>
    <row r="129" spans="3:5" s="20" customFormat="1" ht="16.5" customHeight="1">
      <c r="C129" s="23"/>
      <c r="D129" s="23"/>
      <c r="E129" s="23"/>
    </row>
    <row r="130" spans="3:5" s="20" customFormat="1" ht="16.5" customHeight="1">
      <c r="C130" s="23"/>
      <c r="D130" s="23"/>
      <c r="E130" s="23"/>
    </row>
    <row r="131" spans="3:5" s="20" customFormat="1" ht="16.5" customHeight="1">
      <c r="C131" s="23"/>
      <c r="D131" s="23"/>
      <c r="E131" s="23"/>
    </row>
    <row r="132" spans="3:5" s="20" customFormat="1" ht="16.5" customHeight="1">
      <c r="C132" s="23"/>
      <c r="D132" s="23"/>
      <c r="E132" s="23"/>
    </row>
    <row r="133" spans="3:5" s="20" customFormat="1" ht="16.5" customHeight="1">
      <c r="C133" s="23"/>
      <c r="D133" s="23"/>
      <c r="E133" s="23"/>
    </row>
    <row r="134" spans="3:5" s="20" customFormat="1" ht="16.5" customHeight="1">
      <c r="C134" s="23"/>
      <c r="D134" s="23"/>
      <c r="E134" s="23"/>
    </row>
    <row r="135" spans="3:5" s="20" customFormat="1" ht="16.5" customHeight="1">
      <c r="C135" s="23"/>
      <c r="D135" s="23"/>
      <c r="E135" s="23"/>
    </row>
    <row r="136" spans="3:5" s="20" customFormat="1" ht="16.5" customHeight="1">
      <c r="C136" s="23"/>
      <c r="D136" s="23"/>
      <c r="E136" s="23"/>
    </row>
    <row r="137" spans="3:5" s="20" customFormat="1" ht="16.5" customHeight="1">
      <c r="C137" s="23"/>
      <c r="D137" s="23"/>
      <c r="E137" s="23"/>
    </row>
    <row r="138" spans="3:5" s="20" customFormat="1" ht="16.5" customHeight="1">
      <c r="C138" s="23"/>
      <c r="D138" s="23"/>
      <c r="E138" s="23"/>
    </row>
    <row r="139" spans="3:5" s="20" customFormat="1" ht="16.5" customHeight="1">
      <c r="C139" s="23"/>
      <c r="D139" s="23"/>
      <c r="E139" s="23"/>
    </row>
    <row r="140" spans="3:5" s="20" customFormat="1" ht="16.5" customHeight="1">
      <c r="C140" s="23"/>
      <c r="D140" s="23"/>
      <c r="E140" s="23"/>
    </row>
    <row r="141" spans="3:5" s="20" customFormat="1" ht="16.5" customHeight="1">
      <c r="C141" s="23"/>
      <c r="D141" s="23"/>
      <c r="E141" s="23"/>
    </row>
    <row r="142" spans="3:5" s="20" customFormat="1" ht="16.5" customHeight="1">
      <c r="C142" s="23"/>
      <c r="D142" s="23"/>
      <c r="E142" s="23"/>
    </row>
    <row r="143" spans="3:5" s="20" customFormat="1" ht="16.5" customHeight="1">
      <c r="C143" s="23"/>
      <c r="D143" s="23"/>
      <c r="E143" s="23"/>
    </row>
    <row r="144" spans="3:5" s="20" customFormat="1" ht="16.5" customHeight="1">
      <c r="C144" s="23"/>
      <c r="D144" s="23"/>
      <c r="E144" s="23"/>
    </row>
    <row r="145" spans="3:5" s="20" customFormat="1" ht="16.5" customHeight="1">
      <c r="C145" s="23"/>
      <c r="D145" s="23"/>
      <c r="E145" s="23"/>
    </row>
    <row r="146" spans="3:5" s="20" customFormat="1" ht="16.5" customHeight="1">
      <c r="C146" s="23"/>
      <c r="D146" s="23"/>
      <c r="E146" s="23"/>
    </row>
    <row r="147" spans="3:5" s="20" customFormat="1" ht="16.5" customHeight="1">
      <c r="C147" s="23"/>
      <c r="D147" s="23"/>
      <c r="E147" s="23"/>
    </row>
    <row r="148" spans="3:5" s="20" customFormat="1" ht="16.5" customHeight="1">
      <c r="C148" s="23"/>
      <c r="D148" s="23"/>
      <c r="E148" s="23"/>
    </row>
    <row r="149" spans="3:5" s="20" customFormat="1" ht="16.5" customHeight="1">
      <c r="C149" s="23"/>
      <c r="D149" s="23"/>
      <c r="E149" s="23"/>
    </row>
    <row r="150" spans="3:5" s="20" customFormat="1" ht="16.5" customHeight="1">
      <c r="C150" s="23"/>
      <c r="D150" s="23"/>
      <c r="E150" s="23"/>
    </row>
    <row r="151" spans="3:5" s="20" customFormat="1" ht="16.5" customHeight="1">
      <c r="C151" s="23"/>
      <c r="D151" s="23"/>
      <c r="E151" s="23"/>
    </row>
    <row r="152" spans="3:5" s="20" customFormat="1" ht="16.5" customHeight="1">
      <c r="C152" s="23"/>
      <c r="D152" s="23"/>
      <c r="E152" s="23"/>
    </row>
    <row r="153" spans="3:5" s="20" customFormat="1" ht="16.5" customHeight="1">
      <c r="C153" s="23"/>
      <c r="D153" s="23"/>
      <c r="E153" s="23"/>
    </row>
    <row r="154" spans="3:5" s="20" customFormat="1" ht="16.5" customHeight="1">
      <c r="C154" s="23"/>
      <c r="D154" s="23"/>
      <c r="E154" s="23"/>
    </row>
    <row r="155" spans="3:5" s="20" customFormat="1" ht="16.5" customHeight="1">
      <c r="C155" s="23"/>
      <c r="D155" s="23"/>
      <c r="E155" s="23"/>
    </row>
    <row r="156" spans="3:5" s="20" customFormat="1" ht="16.5" customHeight="1">
      <c r="C156" s="23"/>
      <c r="D156" s="23"/>
      <c r="E156" s="23"/>
    </row>
    <row r="157" spans="3:5" s="20" customFormat="1" ht="16.5" customHeight="1">
      <c r="C157" s="23"/>
      <c r="D157" s="23"/>
      <c r="E157" s="23"/>
    </row>
    <row r="158" spans="3:5" s="20" customFormat="1" ht="16.5" customHeight="1">
      <c r="C158" s="23"/>
      <c r="D158" s="23"/>
      <c r="E158" s="23"/>
    </row>
    <row r="159" spans="3:5" s="20" customFormat="1" ht="16.5" customHeight="1">
      <c r="C159" s="23"/>
      <c r="D159" s="23"/>
      <c r="E159" s="23"/>
    </row>
    <row r="160" spans="3:5" s="20" customFormat="1" ht="16.5" customHeight="1">
      <c r="C160" s="23"/>
      <c r="D160" s="23"/>
      <c r="E160" s="23"/>
    </row>
    <row r="161" spans="3:5" s="20" customFormat="1" ht="16.5" customHeight="1">
      <c r="C161" s="23"/>
      <c r="D161" s="23"/>
      <c r="E161" s="23"/>
    </row>
    <row r="162" spans="3:5" s="20" customFormat="1" ht="16.5" customHeight="1">
      <c r="C162" s="23"/>
      <c r="D162" s="23"/>
      <c r="E162" s="23"/>
    </row>
    <row r="163" spans="3:5" s="20" customFormat="1" ht="16.5" customHeight="1">
      <c r="C163" s="23"/>
      <c r="D163" s="23"/>
      <c r="E163" s="23"/>
    </row>
    <row r="164" spans="3:5" s="20" customFormat="1" ht="16.5" customHeight="1">
      <c r="C164" s="23"/>
      <c r="D164" s="23"/>
      <c r="E164" s="23"/>
    </row>
    <row r="165" spans="3:5" s="20" customFormat="1" ht="16.5" customHeight="1">
      <c r="C165" s="23"/>
      <c r="D165" s="23"/>
      <c r="E165" s="23"/>
    </row>
    <row r="166" spans="3:5" s="20" customFormat="1" ht="16.5" customHeight="1">
      <c r="C166" s="23"/>
      <c r="D166" s="23"/>
      <c r="E166" s="23"/>
    </row>
    <row r="167" spans="3:5" s="20" customFormat="1" ht="16.5" customHeight="1">
      <c r="C167" s="23"/>
      <c r="D167" s="23"/>
      <c r="E167" s="23"/>
    </row>
    <row r="168" spans="3:5" s="20" customFormat="1" ht="16.5" customHeight="1">
      <c r="C168" s="23"/>
      <c r="D168" s="23"/>
      <c r="E168" s="23"/>
    </row>
    <row r="169" spans="3:5" s="20" customFormat="1" ht="16.5" customHeight="1">
      <c r="C169" s="23"/>
      <c r="D169" s="23"/>
      <c r="E169" s="23"/>
    </row>
    <row r="170" spans="3:5" s="20" customFormat="1" ht="16.5" customHeight="1">
      <c r="C170" s="23"/>
      <c r="D170" s="23"/>
      <c r="E170" s="23"/>
    </row>
    <row r="171" spans="3:5" s="20" customFormat="1" ht="16.5" customHeight="1">
      <c r="C171" s="23"/>
      <c r="D171" s="23"/>
      <c r="E171" s="23"/>
    </row>
    <row r="172" spans="3:5" s="20" customFormat="1" ht="16.5" customHeight="1">
      <c r="C172" s="23"/>
      <c r="D172" s="23"/>
      <c r="E172" s="23"/>
    </row>
    <row r="173" spans="3:5" s="20" customFormat="1" ht="16.5" customHeight="1">
      <c r="C173" s="23"/>
      <c r="D173" s="23"/>
      <c r="E173" s="23"/>
    </row>
    <row r="174" spans="3:5" s="20" customFormat="1" ht="16.5" customHeight="1">
      <c r="C174" s="23"/>
      <c r="D174" s="23"/>
      <c r="E174" s="23"/>
    </row>
    <row r="175" spans="3:5" s="20" customFormat="1" ht="16.5" customHeight="1">
      <c r="C175" s="23"/>
      <c r="D175" s="23"/>
      <c r="E175" s="23"/>
    </row>
    <row r="176" spans="3:5" s="20" customFormat="1" ht="16.5" customHeight="1">
      <c r="C176" s="23"/>
      <c r="D176" s="23"/>
      <c r="E176" s="23"/>
    </row>
    <row r="177" spans="3:5" s="20" customFormat="1" ht="16.5" customHeight="1">
      <c r="C177" s="23"/>
      <c r="D177" s="23"/>
      <c r="E177" s="23"/>
    </row>
    <row r="178" spans="3:5" s="20" customFormat="1" ht="16.5" customHeight="1">
      <c r="C178" s="23"/>
      <c r="D178" s="23"/>
      <c r="E178" s="23"/>
    </row>
    <row r="179" spans="3:5" s="20" customFormat="1" ht="16.5" customHeight="1">
      <c r="C179" s="23"/>
      <c r="D179" s="23"/>
      <c r="E179" s="23"/>
    </row>
    <row r="180" spans="3:5" s="20" customFormat="1" ht="16.5" customHeight="1">
      <c r="C180" s="23"/>
      <c r="D180" s="23"/>
      <c r="E180" s="23"/>
    </row>
    <row r="181" spans="3:5" s="20" customFormat="1" ht="16.5" customHeight="1">
      <c r="C181" s="23"/>
      <c r="D181" s="23"/>
      <c r="E181" s="23"/>
    </row>
    <row r="182" spans="3:5" s="20" customFormat="1" ht="16.5" customHeight="1">
      <c r="C182" s="23"/>
      <c r="D182" s="23"/>
      <c r="E182" s="23"/>
    </row>
    <row r="183" spans="3:5" s="20" customFormat="1" ht="16.5" customHeight="1">
      <c r="C183" s="23"/>
      <c r="D183" s="23"/>
      <c r="E183" s="23"/>
    </row>
    <row r="184" spans="3:5" s="20" customFormat="1" ht="16.5" customHeight="1">
      <c r="C184" s="23"/>
      <c r="D184" s="23"/>
      <c r="E184" s="23"/>
    </row>
    <row r="185" spans="3:5" s="20" customFormat="1" ht="16.5" customHeight="1">
      <c r="C185" s="23"/>
      <c r="D185" s="23"/>
      <c r="E185" s="23"/>
    </row>
    <row r="186" spans="3:5" s="20" customFormat="1" ht="16.5" customHeight="1">
      <c r="C186" s="23"/>
      <c r="D186" s="23"/>
      <c r="E186" s="23"/>
    </row>
    <row r="187" spans="3:5" s="20" customFormat="1" ht="16.5" customHeight="1">
      <c r="C187" s="23"/>
      <c r="D187" s="23"/>
      <c r="E187" s="23"/>
    </row>
    <row r="188" spans="3:5" s="20" customFormat="1" ht="16.5" customHeight="1">
      <c r="C188" s="23"/>
      <c r="D188" s="23"/>
      <c r="E188" s="23"/>
    </row>
    <row r="189" spans="3:5" s="20" customFormat="1" ht="16.5" customHeight="1">
      <c r="C189" s="23"/>
      <c r="D189" s="23"/>
      <c r="E189" s="23"/>
    </row>
    <row r="190" spans="3:5" s="20" customFormat="1" ht="16.5" customHeight="1">
      <c r="C190" s="23"/>
      <c r="D190" s="23"/>
      <c r="E190" s="23"/>
    </row>
    <row r="191" spans="3:5" s="20" customFormat="1" ht="16.5" customHeight="1">
      <c r="C191" s="23"/>
      <c r="D191" s="23"/>
      <c r="E191" s="23"/>
    </row>
    <row r="192" spans="3:5" s="20" customFormat="1" ht="16.5" customHeight="1">
      <c r="C192" s="23"/>
      <c r="D192" s="23"/>
      <c r="E192" s="23"/>
    </row>
    <row r="193" spans="3:5" s="20" customFormat="1" ht="16.5" customHeight="1">
      <c r="C193" s="23"/>
      <c r="D193" s="23"/>
      <c r="E193" s="23"/>
    </row>
    <row r="194" spans="3:5" s="20" customFormat="1" ht="16.5" customHeight="1">
      <c r="C194" s="23"/>
      <c r="D194" s="23"/>
      <c r="E194" s="23"/>
    </row>
    <row r="195" spans="3:5" s="20" customFormat="1" ht="16.5" customHeight="1">
      <c r="C195" s="23"/>
      <c r="D195" s="23"/>
      <c r="E195" s="23"/>
    </row>
    <row r="196" spans="3:5" s="20" customFormat="1" ht="16.5" customHeight="1">
      <c r="C196" s="23"/>
      <c r="D196" s="23"/>
      <c r="E196" s="23"/>
    </row>
    <row r="197" spans="3:5" s="20" customFormat="1" ht="16.5" customHeight="1">
      <c r="C197" s="23"/>
      <c r="D197" s="23"/>
      <c r="E197" s="23"/>
    </row>
    <row r="198" spans="3:5" s="20" customFormat="1" ht="16.5" customHeight="1">
      <c r="C198" s="23"/>
      <c r="D198" s="23"/>
      <c r="E198" s="23"/>
    </row>
    <row r="199" spans="3:5" s="20" customFormat="1" ht="16.5" customHeight="1">
      <c r="C199" s="23"/>
      <c r="D199" s="23"/>
      <c r="E199" s="23"/>
    </row>
    <row r="200" spans="3:5" s="20" customFormat="1" ht="16.5" customHeight="1">
      <c r="C200" s="23"/>
      <c r="D200" s="23"/>
      <c r="E200" s="23"/>
    </row>
    <row r="201" spans="3:5" s="20" customFormat="1" ht="16.5" customHeight="1">
      <c r="C201" s="23"/>
      <c r="D201" s="23"/>
      <c r="E201" s="23"/>
    </row>
    <row r="202" spans="3:5" s="20" customFormat="1" ht="16.5" customHeight="1">
      <c r="C202" s="23"/>
      <c r="D202" s="23"/>
      <c r="E202" s="23"/>
    </row>
    <row r="203" spans="3:5" s="20" customFormat="1" ht="16.5" customHeight="1">
      <c r="C203" s="23"/>
      <c r="D203" s="23"/>
      <c r="E203" s="23"/>
    </row>
    <row r="204" spans="3:5" s="20" customFormat="1" ht="16.5" customHeight="1">
      <c r="C204" s="23"/>
      <c r="D204" s="23"/>
      <c r="E204" s="23"/>
    </row>
    <row r="205" spans="3:5" s="20" customFormat="1" ht="16.5" customHeight="1">
      <c r="C205" s="23"/>
      <c r="D205" s="23"/>
      <c r="E205" s="23"/>
    </row>
    <row r="206" spans="3:5" s="20" customFormat="1" ht="16.5" customHeight="1">
      <c r="C206" s="23"/>
      <c r="D206" s="23"/>
      <c r="E206" s="23"/>
    </row>
    <row r="207" spans="3:5" s="20" customFormat="1" ht="16.5" customHeight="1">
      <c r="C207" s="23"/>
      <c r="D207" s="23"/>
      <c r="E207" s="23"/>
    </row>
    <row r="208" spans="3:5" s="20" customFormat="1" ht="16.5" customHeight="1">
      <c r="C208" s="23"/>
      <c r="D208" s="23"/>
      <c r="E208" s="23"/>
    </row>
    <row r="209" spans="3:5" s="20" customFormat="1" ht="16.5" customHeight="1">
      <c r="C209" s="23"/>
      <c r="D209" s="23"/>
      <c r="E209" s="23"/>
    </row>
    <row r="210" spans="3:5" s="20" customFormat="1" ht="16.5" customHeight="1">
      <c r="C210" s="23"/>
      <c r="D210" s="23"/>
      <c r="E210" s="23"/>
    </row>
    <row r="211" spans="3:5" s="20" customFormat="1" ht="16.5" customHeight="1">
      <c r="C211" s="23"/>
      <c r="D211" s="23"/>
      <c r="E211" s="23"/>
    </row>
    <row r="212" spans="3:5" s="20" customFormat="1" ht="16.5" customHeight="1">
      <c r="C212" s="23"/>
      <c r="D212" s="23"/>
      <c r="E212" s="23"/>
    </row>
    <row r="213" spans="3:5" s="20" customFormat="1" ht="16.5" customHeight="1">
      <c r="C213" s="23"/>
      <c r="D213" s="23"/>
      <c r="E213" s="23"/>
    </row>
    <row r="214" spans="3:5" s="20" customFormat="1" ht="16.5" customHeight="1">
      <c r="C214" s="23"/>
      <c r="D214" s="23"/>
      <c r="E214" s="23"/>
    </row>
    <row r="215" spans="3:5" s="20" customFormat="1" ht="16.5" customHeight="1">
      <c r="C215" s="23"/>
      <c r="D215" s="23"/>
      <c r="E215" s="23"/>
    </row>
    <row r="216" spans="3:5" s="20" customFormat="1" ht="16.5" customHeight="1">
      <c r="C216" s="23"/>
      <c r="D216" s="23"/>
      <c r="E216" s="23"/>
    </row>
    <row r="217" spans="3:5" s="20" customFormat="1" ht="16.5" customHeight="1">
      <c r="C217" s="23"/>
      <c r="D217" s="23"/>
      <c r="E217" s="23"/>
    </row>
    <row r="218" spans="3:5" s="20" customFormat="1" ht="16.5" customHeight="1">
      <c r="C218" s="23"/>
      <c r="D218" s="23"/>
      <c r="E218" s="23"/>
    </row>
    <row r="219" spans="3:5" s="20" customFormat="1" ht="16.5" customHeight="1">
      <c r="C219" s="23"/>
      <c r="D219" s="23"/>
      <c r="E219" s="23"/>
    </row>
    <row r="220" spans="3:5" s="20" customFormat="1" ht="16.5" customHeight="1">
      <c r="C220" s="23"/>
      <c r="D220" s="23"/>
      <c r="E220" s="23"/>
    </row>
    <row r="221" spans="3:5" s="20" customFormat="1" ht="16.5" customHeight="1">
      <c r="C221" s="23"/>
      <c r="D221" s="23"/>
      <c r="E221" s="23"/>
    </row>
    <row r="222" spans="3:5" s="20" customFormat="1" ht="16.5" customHeight="1">
      <c r="C222" s="23"/>
      <c r="D222" s="23"/>
      <c r="E222" s="23"/>
    </row>
    <row r="223" spans="3:5" s="20" customFormat="1" ht="16.5" customHeight="1">
      <c r="C223" s="23"/>
      <c r="D223" s="23"/>
      <c r="E223" s="23"/>
    </row>
    <row r="224" spans="3:5" s="20" customFormat="1" ht="16.5" customHeight="1">
      <c r="C224" s="23"/>
      <c r="D224" s="23"/>
      <c r="E224" s="23"/>
    </row>
    <row r="225" spans="3:5" s="20" customFormat="1" ht="16.5" customHeight="1">
      <c r="C225" s="23"/>
      <c r="D225" s="23"/>
      <c r="E225" s="23"/>
    </row>
    <row r="226" spans="3:5" s="20" customFormat="1" ht="16.5" customHeight="1">
      <c r="C226" s="23"/>
      <c r="D226" s="23"/>
      <c r="E226" s="23"/>
    </row>
    <row r="227" spans="3:5" s="20" customFormat="1" ht="16.5" customHeight="1">
      <c r="C227" s="23"/>
      <c r="D227" s="23"/>
      <c r="E227" s="23"/>
    </row>
    <row r="228" spans="3:5" s="20" customFormat="1" ht="16.5" customHeight="1">
      <c r="C228" s="23"/>
      <c r="D228" s="23"/>
      <c r="E228" s="23"/>
    </row>
    <row r="229" spans="3:5" s="20" customFormat="1" ht="16.5" customHeight="1">
      <c r="C229" s="23"/>
      <c r="D229" s="23"/>
      <c r="E229" s="23"/>
    </row>
    <row r="230" spans="3:5" s="20" customFormat="1" ht="16.5" customHeight="1">
      <c r="C230" s="23"/>
      <c r="D230" s="23"/>
      <c r="E230" s="23"/>
    </row>
    <row r="231" spans="3:5" s="20" customFormat="1" ht="16.5" customHeight="1">
      <c r="C231" s="23"/>
      <c r="D231" s="23"/>
      <c r="E231" s="23"/>
    </row>
    <row r="232" spans="3:5" s="20" customFormat="1" ht="16.5" customHeight="1">
      <c r="C232" s="23"/>
      <c r="D232" s="23"/>
      <c r="E232" s="23"/>
    </row>
    <row r="233" spans="3:5" s="20" customFormat="1" ht="16.5" customHeight="1">
      <c r="C233" s="23"/>
      <c r="D233" s="23"/>
      <c r="E233" s="23"/>
    </row>
    <row r="234" spans="3:5" s="20" customFormat="1" ht="16.5" customHeight="1">
      <c r="C234" s="23"/>
      <c r="D234" s="23"/>
      <c r="E234" s="23"/>
    </row>
    <row r="235" spans="3:5" s="20" customFormat="1" ht="16.5" customHeight="1">
      <c r="C235" s="23"/>
      <c r="D235" s="23"/>
      <c r="E235" s="23"/>
    </row>
    <row r="236" spans="3:5" s="20" customFormat="1" ht="16.5" customHeight="1">
      <c r="C236" s="23"/>
      <c r="D236" s="23"/>
      <c r="E236" s="23"/>
    </row>
    <row r="237" spans="3:5" s="20" customFormat="1" ht="16.5" customHeight="1">
      <c r="C237" s="23"/>
      <c r="D237" s="23"/>
      <c r="E237" s="23"/>
    </row>
    <row r="238" spans="3:5" s="20" customFormat="1" ht="16.5" customHeight="1">
      <c r="C238" s="23"/>
      <c r="D238" s="23"/>
      <c r="E238" s="23"/>
    </row>
    <row r="239" spans="3:5" s="20" customFormat="1" ht="16.5" customHeight="1">
      <c r="C239" s="23"/>
      <c r="D239" s="23"/>
      <c r="E239" s="23"/>
    </row>
    <row r="240" spans="3:5" s="20" customFormat="1" ht="16.5" customHeight="1">
      <c r="C240" s="23"/>
      <c r="D240" s="23"/>
      <c r="E240" s="23"/>
    </row>
    <row r="241" spans="3:5" s="20" customFormat="1" ht="16.5" customHeight="1">
      <c r="C241" s="23"/>
      <c r="D241" s="23"/>
      <c r="E241" s="23"/>
    </row>
    <row r="242" spans="3:5" s="20" customFormat="1" ht="16.5" customHeight="1">
      <c r="C242" s="23"/>
      <c r="D242" s="23"/>
      <c r="E242" s="23"/>
    </row>
    <row r="243" spans="3:5" s="20" customFormat="1" ht="16.5" customHeight="1">
      <c r="C243" s="23"/>
      <c r="D243" s="23"/>
      <c r="E243" s="23"/>
    </row>
    <row r="244" spans="3:5" s="20" customFormat="1" ht="16.5" customHeight="1">
      <c r="C244" s="23"/>
      <c r="D244" s="23"/>
      <c r="E244" s="23"/>
    </row>
    <row r="245" spans="3:5" s="20" customFormat="1" ht="16.5" customHeight="1">
      <c r="C245" s="23"/>
      <c r="D245" s="23"/>
      <c r="E245" s="23"/>
    </row>
    <row r="246" spans="3:5" s="20" customFormat="1" ht="16.5" customHeight="1">
      <c r="C246" s="23"/>
      <c r="D246" s="23"/>
      <c r="E246" s="23"/>
    </row>
    <row r="247" spans="3:5" s="20" customFormat="1" ht="16.5" customHeight="1">
      <c r="C247" s="23"/>
      <c r="D247" s="23"/>
      <c r="E247" s="23"/>
    </row>
    <row r="248" spans="3:5" s="20" customFormat="1" ht="16.5" customHeight="1">
      <c r="C248" s="23"/>
      <c r="D248" s="23"/>
      <c r="E248" s="23"/>
    </row>
    <row r="249" spans="3:5" s="20" customFormat="1" ht="16.5" customHeight="1">
      <c r="C249" s="23"/>
      <c r="D249" s="23"/>
      <c r="E249" s="23"/>
    </row>
    <row r="250" spans="3:5" s="20" customFormat="1" ht="16.5" customHeight="1">
      <c r="C250" s="23"/>
      <c r="D250" s="23"/>
      <c r="E250" s="23"/>
    </row>
    <row r="251" spans="3:5" s="20" customFormat="1" ht="16.5" customHeight="1">
      <c r="C251" s="23"/>
      <c r="D251" s="23"/>
      <c r="E251" s="23"/>
    </row>
    <row r="252" spans="3:5" s="20" customFormat="1" ht="16.5" customHeight="1">
      <c r="C252" s="23"/>
      <c r="D252" s="23"/>
      <c r="E252" s="23"/>
    </row>
    <row r="253" spans="3:5" s="20" customFormat="1" ht="16.5" customHeight="1">
      <c r="C253" s="23"/>
      <c r="D253" s="23"/>
      <c r="E253" s="23"/>
    </row>
    <row r="254" spans="3:5" s="20" customFormat="1" ht="16.5" customHeight="1">
      <c r="C254" s="23"/>
      <c r="D254" s="23"/>
      <c r="E254" s="23"/>
    </row>
    <row r="255" spans="3:5" s="20" customFormat="1" ht="16.5" customHeight="1">
      <c r="C255" s="23"/>
      <c r="D255" s="23"/>
      <c r="E255" s="23"/>
    </row>
    <row r="256" spans="3:5" s="20" customFormat="1" ht="16.5" customHeight="1">
      <c r="C256" s="23"/>
      <c r="D256" s="23"/>
      <c r="E256" s="23"/>
    </row>
    <row r="257" spans="3:5" s="20" customFormat="1" ht="16.5" customHeight="1">
      <c r="C257" s="23"/>
      <c r="D257" s="23"/>
      <c r="E257" s="23"/>
    </row>
    <row r="258" spans="3:5" s="20" customFormat="1" ht="16.5" customHeight="1">
      <c r="C258" s="23"/>
      <c r="D258" s="23"/>
      <c r="E258" s="23"/>
    </row>
    <row r="259" spans="3:5" s="20" customFormat="1" ht="16.5" customHeight="1">
      <c r="C259" s="23"/>
      <c r="D259" s="23"/>
      <c r="E259" s="23"/>
    </row>
    <row r="260" spans="3:5" s="20" customFormat="1" ht="16.5" customHeight="1">
      <c r="C260" s="23"/>
      <c r="D260" s="23"/>
      <c r="E260" s="23"/>
    </row>
    <row r="261" spans="3:5" s="20" customFormat="1" ht="16.5" customHeight="1">
      <c r="C261" s="23"/>
      <c r="D261" s="23"/>
      <c r="E261" s="23"/>
    </row>
    <row r="262" spans="3:5" s="20" customFormat="1" ht="16.5" customHeight="1">
      <c r="C262" s="23"/>
      <c r="D262" s="23"/>
      <c r="E262" s="23"/>
    </row>
    <row r="263" spans="3:5" s="20" customFormat="1" ht="16.5" customHeight="1">
      <c r="C263" s="23"/>
      <c r="D263" s="23"/>
      <c r="E263" s="23"/>
    </row>
    <row r="264" spans="3:5" s="20" customFormat="1" ht="16.5" customHeight="1">
      <c r="C264" s="23"/>
      <c r="D264" s="23"/>
      <c r="E264" s="23"/>
    </row>
    <row r="265" spans="3:5" s="20" customFormat="1" ht="16.5" customHeight="1">
      <c r="C265" s="23"/>
      <c r="D265" s="23"/>
      <c r="E265" s="23"/>
    </row>
    <row r="266" spans="3:5" s="20" customFormat="1" ht="16.5" customHeight="1">
      <c r="C266" s="23"/>
      <c r="D266" s="23"/>
      <c r="E266" s="23"/>
    </row>
    <row r="267" spans="3:5" s="20" customFormat="1" ht="16.5" customHeight="1">
      <c r="C267" s="23"/>
      <c r="D267" s="23"/>
      <c r="E267" s="23"/>
    </row>
    <row r="268" spans="3:5" s="20" customFormat="1" ht="16.5" customHeight="1">
      <c r="C268" s="23"/>
      <c r="D268" s="23"/>
      <c r="E268" s="23"/>
    </row>
    <row r="269" spans="3:5" s="20" customFormat="1" ht="16.5" customHeight="1">
      <c r="C269" s="23"/>
      <c r="D269" s="23"/>
      <c r="E269" s="23"/>
    </row>
    <row r="270" spans="3:5" s="20" customFormat="1" ht="16.5" customHeight="1">
      <c r="C270" s="23"/>
      <c r="D270" s="23"/>
      <c r="E270" s="23"/>
    </row>
    <row r="271" spans="3:5" s="20" customFormat="1" ht="16.5" customHeight="1">
      <c r="C271" s="23"/>
      <c r="D271" s="23"/>
      <c r="E271" s="23"/>
    </row>
    <row r="272" spans="3:5" s="20" customFormat="1" ht="16.5" customHeight="1">
      <c r="C272" s="23"/>
      <c r="D272" s="23"/>
      <c r="E272" s="23"/>
    </row>
    <row r="273" spans="3:5" s="20" customFormat="1" ht="16.5" customHeight="1">
      <c r="C273" s="23"/>
      <c r="D273" s="23"/>
      <c r="E273" s="23"/>
    </row>
    <row r="274" spans="3:5" s="20" customFormat="1" ht="16.5" customHeight="1">
      <c r="C274" s="23"/>
      <c r="D274" s="23"/>
      <c r="E274" s="23"/>
    </row>
    <row r="275" spans="3:5" s="20" customFormat="1" ht="16.5" customHeight="1">
      <c r="C275" s="23"/>
      <c r="D275" s="23"/>
      <c r="E275" s="23"/>
    </row>
    <row r="276" spans="3:5" s="20" customFormat="1" ht="16.5" customHeight="1">
      <c r="C276" s="23"/>
      <c r="D276" s="23"/>
      <c r="E276" s="23"/>
    </row>
    <row r="277" spans="3:5" s="20" customFormat="1" ht="16.5" customHeight="1">
      <c r="C277" s="23"/>
      <c r="D277" s="23"/>
      <c r="E277" s="23"/>
    </row>
    <row r="278" spans="3:5" s="20" customFormat="1" ht="16.5" customHeight="1">
      <c r="C278" s="23"/>
      <c r="D278" s="23"/>
      <c r="E278" s="23"/>
    </row>
    <row r="279" spans="3:5" s="20" customFormat="1" ht="16.5" customHeight="1">
      <c r="C279" s="23"/>
      <c r="D279" s="23"/>
      <c r="E279" s="23"/>
    </row>
    <row r="280" spans="3:5" s="20" customFormat="1" ht="16.5" customHeight="1">
      <c r="C280" s="23"/>
      <c r="D280" s="23"/>
      <c r="E280" s="23"/>
    </row>
    <row r="281" spans="3:5" s="20" customFormat="1" ht="16.5" customHeight="1">
      <c r="C281" s="23"/>
      <c r="D281" s="23"/>
      <c r="E281" s="23"/>
    </row>
  </sheetData>
  <sheetProtection/>
  <mergeCells count="23">
    <mergeCell ref="A2:B2"/>
    <mergeCell ref="C46:E46"/>
    <mergeCell ref="C47:E47"/>
    <mergeCell ref="C50:E50"/>
    <mergeCell ref="C51:E51"/>
    <mergeCell ref="A1:D1"/>
    <mergeCell ref="C63:E63"/>
    <mergeCell ref="C52:E52"/>
    <mergeCell ref="C53:E53"/>
    <mergeCell ref="C54:E54"/>
    <mergeCell ref="C55:E55"/>
    <mergeCell ref="C56:E56"/>
    <mergeCell ref="C57:E57"/>
    <mergeCell ref="C64:E64"/>
    <mergeCell ref="C65:E65"/>
    <mergeCell ref="C66:E66"/>
    <mergeCell ref="C67:E67"/>
    <mergeCell ref="C68:E68"/>
    <mergeCell ref="C58:E58"/>
    <mergeCell ref="C59:E59"/>
    <mergeCell ref="C60:E60"/>
    <mergeCell ref="C61:E61"/>
    <mergeCell ref="C62:E62"/>
  </mergeCells>
  <printOptions/>
  <pageMargins left="0.5905511811023623" right="0.5905511811023623" top="0.7874015748031497" bottom="0.787401574803149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2014-06-24T10:15:03Z</cp:lastPrinted>
  <dcterms:created xsi:type="dcterms:W3CDTF">2010-06-04T07:43:29Z</dcterms:created>
  <dcterms:modified xsi:type="dcterms:W3CDTF">2016-04-28T08:18:29Z</dcterms:modified>
  <cp:category/>
  <cp:version/>
  <cp:contentType/>
  <cp:contentStatus/>
</cp:coreProperties>
</file>