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" yWindow="195" windowWidth="12495" windowHeight="5130" activeTab="1"/>
  </bookViews>
  <sheets>
    <sheet name="都道府県" sheetId="1" r:id="rId1"/>
    <sheet name="市町村" sheetId="2" r:id="rId2"/>
  </sheets>
  <externalReferences>
    <externalReference r:id="rId5"/>
  </externalReferences>
  <definedNames>
    <definedName name="_xlfn.IFERROR" hidden="1">#NAME?</definedName>
    <definedName name="_xlnm.Print_Titles" localSheetId="1">'市町村'!$1:$3</definedName>
  </definedNames>
  <calcPr fullCalcOnLoad="1"/>
</workbook>
</file>

<file path=xl/sharedStrings.xml><?xml version="1.0" encoding="utf-8"?>
<sst xmlns="http://schemas.openxmlformats.org/spreadsheetml/2006/main" count="3575" uniqueCount="1849">
  <si>
    <t>都道府県名</t>
  </si>
  <si>
    <t>保険者名</t>
  </si>
  <si>
    <t>01 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</si>
  <si>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</si>
  <si>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</si>
  <si>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</si>
  <si>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</si>
  <si>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</si>
  <si>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</si>
  <si>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</si>
  <si>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</si>
  <si>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</si>
  <si>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</si>
  <si>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</si>
  <si>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</si>
  <si>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</si>
  <si>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</si>
  <si>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</si>
  <si>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</si>
  <si>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</si>
  <si>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</si>
  <si>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</si>
  <si>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</si>
  <si>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</si>
  <si>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</si>
  <si>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</si>
  <si>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</si>
  <si>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</si>
  <si>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</si>
  <si>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</si>
  <si>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</si>
  <si>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</si>
  <si>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</si>
  <si>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</si>
  <si>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</si>
  <si>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</si>
  <si>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</si>
  <si>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</si>
  <si>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</si>
  <si>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</si>
  <si>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</si>
  <si>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</si>
  <si>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</si>
  <si>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</si>
  <si>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</si>
  <si>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</si>
  <si>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</si>
  <si>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</si>
  <si>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</si>
  <si>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</si>
  <si>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</si>
  <si>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</si>
  <si>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</si>
  <si>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</si>
  <si>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</si>
  <si>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寿都町</t>
  </si>
  <si>
    <t>岩内町</t>
  </si>
  <si>
    <t>余市町</t>
  </si>
  <si>
    <t>南幌町</t>
  </si>
  <si>
    <t>由仁町</t>
  </si>
  <si>
    <t>長沼町</t>
  </si>
  <si>
    <t>栗山町</t>
  </si>
  <si>
    <t>月形町</t>
  </si>
  <si>
    <t>空知中部広域連合</t>
  </si>
  <si>
    <t>妹背牛町</t>
  </si>
  <si>
    <t>秩父別町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</si>
  <si>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</si>
  <si>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</si>
  <si>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</si>
  <si>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</si>
  <si>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</si>
  <si>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</si>
  <si>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</si>
  <si>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</si>
  <si>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</si>
  <si>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</si>
  <si>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</si>
  <si>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</si>
  <si>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</si>
  <si>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</si>
  <si>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</si>
  <si>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</si>
  <si>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</si>
  <si>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</si>
  <si>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</si>
  <si>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</si>
  <si>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</si>
  <si>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</si>
  <si>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</si>
  <si>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</si>
  <si>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</si>
  <si>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</si>
  <si>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</si>
  <si>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</si>
  <si>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</si>
  <si>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</si>
  <si>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</si>
  <si>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</si>
  <si>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</si>
  <si>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</si>
  <si>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</si>
  <si>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</si>
  <si>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</si>
  <si>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</si>
  <si>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</si>
  <si>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</si>
  <si>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</si>
  <si>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</si>
  <si>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</si>
  <si>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</si>
  <si>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</si>
  <si>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</si>
  <si>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</si>
  <si>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</si>
  <si>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</si>
  <si>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</si>
  <si>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</si>
  <si>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</si>
  <si>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</si>
  <si>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</si>
  <si>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</si>
  <si>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</si>
  <si>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</si>
  <si>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</si>
  <si>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</si>
  <si>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</si>
  <si>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</si>
  <si>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</si>
  <si>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</si>
  <si>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</si>
  <si>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</si>
  <si>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</si>
  <si>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</si>
  <si>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</si>
  <si>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</si>
  <si>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</si>
  <si>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</si>
  <si>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</si>
  <si>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</si>
  <si>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</si>
  <si>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</si>
  <si>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</si>
  <si>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</si>
  <si>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</si>
  <si>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</si>
  <si>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</si>
  <si>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</si>
  <si>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</si>
  <si>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</si>
  <si>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</si>
  <si>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</si>
  <si>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</si>
  <si>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</si>
  <si>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</si>
  <si>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</si>
  <si>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</si>
  <si>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</si>
  <si>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</si>
  <si>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大雪地区広域連合</t>
  </si>
  <si>
    <t>後志広域連合</t>
  </si>
  <si>
    <t>02 青森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</si>
  <si>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</si>
  <si>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</si>
  <si>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</si>
  <si>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</si>
  <si>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</si>
  <si>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</si>
  <si>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</si>
  <si>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</si>
  <si>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</si>
  <si>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</si>
  <si>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</si>
  <si>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</si>
  <si>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</si>
  <si>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</si>
  <si>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</si>
  <si>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</si>
  <si>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</si>
  <si>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</si>
  <si>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</si>
  <si>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</si>
  <si>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</si>
  <si>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</si>
  <si>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</si>
  <si>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</si>
  <si>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</si>
  <si>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</si>
  <si>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</si>
  <si>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</si>
  <si>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</si>
  <si>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</si>
  <si>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</si>
  <si>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</si>
  <si>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</si>
  <si>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</si>
  <si>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</si>
  <si>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</si>
  <si>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</si>
  <si>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</si>
  <si>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</si>
  <si>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</si>
  <si>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03 岩手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</si>
  <si>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</si>
  <si>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</si>
  <si>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</si>
  <si>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</si>
  <si>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</si>
  <si>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</si>
  <si>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</si>
  <si>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</si>
  <si>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</si>
  <si>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</si>
  <si>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</si>
  <si>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</si>
  <si>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</si>
  <si>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</si>
  <si>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</si>
  <si>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</si>
  <si>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滝沢村</t>
  </si>
  <si>
    <t>紫波町</t>
  </si>
  <si>
    <t>矢巾町</t>
  </si>
  <si>
    <t>西和賀町</t>
  </si>
  <si>
    <t>金ヶ崎町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</si>
  <si>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</si>
  <si>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</si>
  <si>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</si>
  <si>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</si>
  <si>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</si>
  <si>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</si>
  <si>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</si>
  <si>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</si>
  <si>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</si>
  <si>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</si>
  <si>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</si>
  <si>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</si>
  <si>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</si>
  <si>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04 宮城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</si>
  <si>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</si>
  <si>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</si>
  <si>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</si>
  <si>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</si>
  <si>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</si>
  <si>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</si>
  <si>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</si>
  <si>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</si>
  <si>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</si>
  <si>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</si>
  <si>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</si>
  <si>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</si>
  <si>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</si>
  <si>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</si>
  <si>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</si>
  <si>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</si>
  <si>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</si>
  <si>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</si>
  <si>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</si>
  <si>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</si>
  <si>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</si>
  <si>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</si>
  <si>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</si>
  <si>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</si>
  <si>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</si>
  <si>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</si>
  <si>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</si>
  <si>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</si>
  <si>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加美町</t>
  </si>
  <si>
    <t>栗原市</t>
  </si>
  <si>
    <t>登米市</t>
  </si>
  <si>
    <t>東松島市</t>
  </si>
  <si>
    <t>美里町</t>
  </si>
  <si>
    <t>南三陸町</t>
  </si>
  <si>
    <t>大崎市</t>
  </si>
  <si>
    <t>05 秋田</t>
  </si>
  <si>
    <t>秋田市</t>
  </si>
  <si>
    <t>大館市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</si>
  <si>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</si>
  <si>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</si>
  <si>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</si>
  <si>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</si>
  <si>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</si>
  <si>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</si>
  <si>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</si>
  <si>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</si>
  <si>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</si>
  <si>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</si>
  <si>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</si>
  <si>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</si>
  <si>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</si>
  <si>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</si>
  <si>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</si>
  <si>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</si>
  <si>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</si>
  <si>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</si>
  <si>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</si>
  <si>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</si>
  <si>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</si>
  <si>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</si>
  <si>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</si>
  <si>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06 山形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</si>
  <si>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</si>
  <si>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</si>
  <si>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</si>
  <si>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</si>
  <si>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</si>
  <si>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</si>
  <si>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</si>
  <si>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</si>
  <si>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</si>
  <si>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</si>
  <si>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</si>
  <si>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</si>
  <si>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</si>
  <si>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</si>
  <si>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</si>
  <si>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</si>
  <si>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</si>
  <si>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</si>
  <si>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</si>
  <si>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</si>
  <si>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</si>
  <si>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</si>
  <si>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</si>
  <si>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</si>
  <si>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</si>
  <si>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</si>
  <si>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</si>
  <si>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</si>
  <si>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</si>
  <si>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</si>
  <si>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</si>
  <si>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07 福島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</si>
  <si>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</si>
  <si>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</si>
  <si>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</si>
  <si>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</si>
  <si>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</si>
  <si>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</si>
  <si>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</si>
  <si>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</si>
  <si>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</si>
  <si>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</si>
  <si>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</si>
  <si>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</si>
  <si>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</si>
  <si>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</si>
  <si>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</si>
  <si>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</si>
  <si>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</si>
  <si>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</si>
  <si>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</si>
  <si>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</si>
  <si>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</si>
  <si>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</si>
  <si>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</si>
  <si>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</si>
  <si>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</si>
  <si>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</si>
  <si>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</si>
  <si>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</si>
  <si>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</si>
  <si>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</si>
  <si>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</si>
  <si>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</si>
  <si>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</si>
  <si>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</si>
  <si>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</si>
  <si>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</si>
  <si>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</si>
  <si>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</si>
  <si>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</si>
  <si>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</si>
  <si>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</si>
  <si>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</si>
  <si>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</si>
  <si>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</si>
  <si>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</si>
  <si>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</si>
  <si>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</si>
  <si>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</si>
  <si>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</si>
  <si>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</si>
  <si>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</si>
  <si>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</si>
  <si>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</si>
  <si>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</si>
  <si>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</si>
  <si>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</si>
  <si>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</si>
  <si>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本宮市</t>
  </si>
  <si>
    <t>08 茨城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</si>
  <si>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</si>
  <si>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</si>
  <si>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</si>
  <si>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</si>
  <si>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</si>
  <si>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</si>
  <si>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</si>
  <si>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</si>
  <si>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</si>
  <si>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</si>
  <si>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</si>
  <si>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</si>
  <si>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</si>
  <si>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</si>
  <si>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</si>
  <si>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</si>
  <si>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</si>
  <si>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</si>
  <si>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</si>
  <si>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</si>
  <si>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</si>
  <si>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</si>
  <si>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</si>
  <si>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</si>
  <si>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</si>
  <si>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</si>
  <si>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</si>
  <si>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</si>
  <si>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</si>
  <si>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</si>
  <si>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</si>
  <si>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</si>
  <si>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</si>
  <si>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</si>
  <si>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</si>
  <si>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</si>
  <si>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</si>
  <si>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</si>
  <si>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</si>
  <si>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</si>
  <si>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</si>
  <si>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</si>
  <si>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</si>
  <si>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</si>
  <si>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09 栃木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</si>
  <si>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</si>
  <si>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</si>
  <si>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</si>
  <si>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</si>
  <si>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</si>
  <si>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</si>
  <si>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</si>
  <si>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</si>
  <si>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</si>
  <si>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</si>
  <si>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</si>
  <si>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</si>
  <si>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</si>
  <si>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</si>
  <si>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</si>
  <si>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</si>
  <si>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</si>
  <si>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</si>
  <si>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</si>
  <si>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</si>
  <si>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岩舟町</t>
  </si>
  <si>
    <t>塩谷町</t>
  </si>
  <si>
    <t>さくら市</t>
  </si>
  <si>
    <t>高根沢町</t>
  </si>
  <si>
    <t>那須烏山市</t>
  </si>
  <si>
    <t>那珂川町</t>
  </si>
  <si>
    <t>那須町</t>
  </si>
  <si>
    <t>10 群馬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</si>
  <si>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</si>
  <si>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</si>
  <si>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</si>
  <si>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</si>
  <si>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</si>
  <si>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</si>
  <si>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</si>
  <si>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</si>
  <si>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</si>
  <si>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</si>
  <si>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</si>
  <si>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</si>
  <si>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</si>
  <si>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</si>
  <si>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</si>
  <si>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</si>
  <si>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</si>
  <si>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</si>
  <si>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</si>
  <si>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</si>
  <si>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</si>
  <si>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</si>
  <si>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</si>
  <si>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</si>
  <si>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</si>
  <si>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</si>
  <si>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</si>
  <si>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</si>
  <si>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</si>
  <si>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</si>
  <si>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</si>
  <si>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</si>
  <si>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</si>
  <si>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</si>
  <si>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11 埼玉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</si>
  <si>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</si>
  <si>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</si>
  <si>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</si>
  <si>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</si>
  <si>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</si>
  <si>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</si>
  <si>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</si>
  <si>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</si>
  <si>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</si>
  <si>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</si>
  <si>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</si>
  <si>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</si>
  <si>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</si>
  <si>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</si>
  <si>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</si>
  <si>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</si>
  <si>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</si>
  <si>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</si>
  <si>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</si>
  <si>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</si>
  <si>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</si>
  <si>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</si>
  <si>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</si>
  <si>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</si>
  <si>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</si>
  <si>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</si>
  <si>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</si>
  <si>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</si>
  <si>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</si>
  <si>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</si>
  <si>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</si>
  <si>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</si>
  <si>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</si>
  <si>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</si>
  <si>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</si>
  <si>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</si>
  <si>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</si>
  <si>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</si>
  <si>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</si>
  <si>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</si>
  <si>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</si>
  <si>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</si>
  <si>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</si>
  <si>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</si>
  <si>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</si>
  <si>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</si>
  <si>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</si>
  <si>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</si>
  <si>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</si>
  <si>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</si>
  <si>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</si>
  <si>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</si>
  <si>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</si>
  <si>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</si>
  <si>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</si>
  <si>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</si>
  <si>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</si>
  <si>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白岡町</t>
  </si>
  <si>
    <t>幸手市</t>
  </si>
  <si>
    <t>杉戸町</t>
  </si>
  <si>
    <t>松伏町</t>
  </si>
  <si>
    <t>吉川市</t>
  </si>
  <si>
    <t>さいたま市</t>
  </si>
  <si>
    <t>12 千葉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</si>
  <si>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</si>
  <si>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</si>
  <si>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</si>
  <si>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</si>
  <si>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</si>
  <si>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</si>
  <si>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</si>
  <si>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</si>
  <si>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</si>
  <si>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</si>
  <si>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</si>
  <si>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</si>
  <si>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</si>
  <si>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</si>
  <si>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</si>
  <si>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</si>
  <si>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</si>
  <si>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</si>
  <si>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</si>
  <si>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</si>
  <si>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</si>
  <si>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</si>
  <si>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</si>
  <si>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</si>
  <si>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</si>
  <si>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</si>
  <si>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</si>
  <si>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</si>
  <si>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</si>
  <si>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</si>
  <si>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</si>
  <si>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白井市</t>
  </si>
  <si>
    <t>印西市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</si>
  <si>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</si>
  <si>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</si>
  <si>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</si>
  <si>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</si>
  <si>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</si>
  <si>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</si>
  <si>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</si>
  <si>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大網白里町</t>
  </si>
  <si>
    <t>九十九里町</t>
  </si>
  <si>
    <t>芝山町</t>
  </si>
  <si>
    <t>神崎町</t>
  </si>
  <si>
    <t>多古町</t>
  </si>
  <si>
    <t>東庄町</t>
  </si>
  <si>
    <t>袖ヶ浦市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</si>
  <si>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</si>
  <si>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</si>
  <si>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</si>
  <si>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</si>
  <si>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</si>
  <si>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</si>
  <si>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</si>
  <si>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13 東京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</si>
  <si>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</si>
  <si>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</si>
  <si>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</si>
  <si>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</si>
  <si>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</si>
  <si>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</si>
  <si>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</si>
  <si>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</si>
  <si>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</si>
  <si>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</si>
  <si>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</si>
  <si>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</si>
  <si>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</si>
  <si>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</si>
  <si>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</si>
  <si>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</si>
  <si>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</si>
  <si>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</si>
  <si>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</si>
  <si>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</si>
  <si>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</si>
  <si>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</si>
  <si>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</si>
  <si>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</si>
  <si>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</si>
  <si>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</si>
  <si>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</si>
  <si>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</si>
  <si>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</si>
  <si>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</si>
  <si>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</si>
  <si>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</si>
  <si>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</si>
  <si>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</si>
  <si>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</si>
  <si>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</si>
  <si>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</si>
  <si>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</si>
  <si>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</si>
  <si>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</si>
  <si>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</si>
  <si>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</si>
  <si>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</si>
  <si>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</si>
  <si>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</si>
  <si>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国分寺市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</si>
  <si>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</si>
  <si>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</si>
  <si>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</si>
  <si>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</si>
  <si>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</si>
  <si>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</si>
  <si>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</si>
  <si>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</si>
  <si>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</si>
  <si>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</si>
  <si>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</si>
  <si>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</si>
  <si>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</si>
  <si>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</si>
  <si>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</si>
  <si>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</si>
  <si>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14 神奈川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</si>
  <si>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</si>
  <si>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</si>
  <si>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</si>
  <si>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</si>
  <si>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</si>
  <si>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</si>
  <si>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</si>
  <si>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</si>
  <si>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</si>
  <si>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</si>
  <si>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</si>
  <si>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</si>
  <si>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</si>
  <si>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</si>
  <si>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</si>
  <si>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</si>
  <si>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</si>
  <si>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</si>
  <si>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</si>
  <si>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</si>
  <si>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</si>
  <si>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</si>
  <si>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</si>
  <si>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</si>
  <si>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</si>
  <si>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</si>
  <si>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</si>
  <si>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</si>
  <si>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</si>
  <si>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</si>
  <si>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</si>
  <si>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</si>
  <si>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</si>
  <si>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15 新潟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</si>
  <si>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</si>
  <si>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</si>
  <si>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</si>
  <si>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</si>
  <si>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</si>
  <si>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</si>
  <si>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</si>
  <si>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</si>
  <si>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</si>
  <si>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</si>
  <si>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</si>
  <si>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</si>
  <si>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</si>
  <si>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</si>
  <si>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</si>
  <si>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</si>
  <si>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</si>
  <si>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</si>
  <si>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</si>
  <si>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</si>
  <si>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</si>
  <si>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</si>
  <si>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</si>
  <si>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</si>
  <si>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</si>
  <si>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</si>
  <si>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</si>
  <si>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</si>
  <si>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</si>
  <si>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阿賀町</t>
  </si>
  <si>
    <t>16 富山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</si>
  <si>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</si>
  <si>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</si>
  <si>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</si>
  <si>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</si>
  <si>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</si>
  <si>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</si>
  <si>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</si>
  <si>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</si>
  <si>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</si>
  <si>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</si>
  <si>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</si>
  <si>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</si>
  <si>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南砺市</t>
  </si>
  <si>
    <t>射水市</t>
  </si>
  <si>
    <t>17 石川</t>
  </si>
  <si>
    <t>金沢市</t>
  </si>
  <si>
    <t>小松市</t>
  </si>
  <si>
    <t>七尾市</t>
  </si>
  <si>
    <t>加賀市</t>
  </si>
  <si>
    <t>輪島市</t>
  </si>
  <si>
    <t>珠洲市</t>
  </si>
  <si>
    <t>羽咋市</t>
  </si>
  <si>
    <t>白山市</t>
  </si>
  <si>
    <t>能美市</t>
  </si>
  <si>
    <t>川北町</t>
  </si>
  <si>
    <t>野々市町</t>
  </si>
  <si>
    <t>津幡町</t>
  </si>
  <si>
    <t>かほく市</t>
  </si>
  <si>
    <t>内灘町</t>
  </si>
  <si>
    <t>志賀町</t>
  </si>
  <si>
    <t>宝達志水町</t>
  </si>
  <si>
    <t>中能登町</t>
  </si>
  <si>
    <t>能登町</t>
  </si>
  <si>
    <t>穴水町</t>
  </si>
  <si>
    <t>18 福井</t>
  </si>
  <si>
    <t>敦賀市</t>
  </si>
  <si>
    <t>小浜市</t>
  </si>
  <si>
    <t>勝山市</t>
  </si>
  <si>
    <t>鯖江市</t>
  </si>
  <si>
    <t>美浜町</t>
  </si>
  <si>
    <t>高浜町</t>
  </si>
  <si>
    <t>あわら市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</si>
  <si>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</si>
  <si>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</si>
  <si>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</si>
  <si>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</si>
  <si>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</si>
  <si>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</si>
  <si>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</si>
  <si>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</si>
  <si>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</si>
  <si>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19 山梨</t>
  </si>
  <si>
    <t>山梨市</t>
  </si>
  <si>
    <t>甲州市</t>
  </si>
  <si>
    <t>韮崎市</t>
  </si>
  <si>
    <t>都留市</t>
  </si>
  <si>
    <t>大月市</t>
  </si>
  <si>
    <t>甲府市</t>
  </si>
  <si>
    <t>富士吉田市</t>
  </si>
  <si>
    <t>笛吹市</t>
  </si>
  <si>
    <t>市川三郷町</t>
  </si>
  <si>
    <t>富士川町</t>
  </si>
  <si>
    <t>早川町</t>
  </si>
  <si>
    <t>身延町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</si>
  <si>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</si>
  <si>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</si>
  <si>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</si>
  <si>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</si>
  <si>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</si>
  <si>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</si>
  <si>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</si>
  <si>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</si>
  <si>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</si>
  <si>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</si>
  <si>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鳴沢村</t>
  </si>
  <si>
    <t>上野原市</t>
  </si>
  <si>
    <t>小菅村</t>
  </si>
  <si>
    <t>丹波山村</t>
  </si>
  <si>
    <t>20 長野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</si>
  <si>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</si>
  <si>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</si>
  <si>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</si>
  <si>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</si>
  <si>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</si>
  <si>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</si>
  <si>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</si>
  <si>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</si>
  <si>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</si>
  <si>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</si>
  <si>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</si>
  <si>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</si>
  <si>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</si>
  <si>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</si>
  <si>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</si>
  <si>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</si>
  <si>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</si>
  <si>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</si>
  <si>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</si>
  <si>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</si>
  <si>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</si>
  <si>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</si>
  <si>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</si>
  <si>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</si>
  <si>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</si>
  <si>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</si>
  <si>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</si>
  <si>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</si>
  <si>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</si>
  <si>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</si>
  <si>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</si>
  <si>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</si>
  <si>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</si>
  <si>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</si>
  <si>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</si>
  <si>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</si>
  <si>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</si>
  <si>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</si>
  <si>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</si>
  <si>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</si>
  <si>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</si>
  <si>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</si>
  <si>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</si>
  <si>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</si>
  <si>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</si>
  <si>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</si>
  <si>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</si>
  <si>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山形村</t>
  </si>
  <si>
    <t>朝日村</t>
  </si>
  <si>
    <t>安曇野市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</si>
  <si>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</si>
  <si>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</si>
  <si>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</si>
  <si>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</si>
  <si>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</si>
  <si>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</si>
  <si>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</si>
  <si>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</si>
  <si>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</si>
  <si>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</si>
  <si>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</si>
  <si>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</si>
  <si>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</si>
  <si>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</si>
  <si>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</si>
  <si>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</si>
  <si>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小布施町</t>
  </si>
  <si>
    <t>山ノ内町</t>
  </si>
  <si>
    <t>木島平村</t>
  </si>
  <si>
    <t>野沢温泉村</t>
  </si>
  <si>
    <t>信濃町</t>
  </si>
  <si>
    <t>飯綱町</t>
  </si>
  <si>
    <t>小川村</t>
  </si>
  <si>
    <t>栄村</t>
  </si>
  <si>
    <t>21 岐阜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</si>
  <si>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</si>
  <si>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</si>
  <si>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</si>
  <si>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</si>
  <si>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</si>
  <si>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</si>
  <si>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</si>
  <si>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</si>
  <si>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</si>
  <si>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</si>
  <si>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</si>
  <si>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</si>
  <si>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</si>
  <si>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</si>
  <si>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</si>
  <si>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</si>
  <si>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</si>
  <si>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</si>
  <si>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</si>
  <si>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</si>
  <si>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</si>
  <si>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</si>
  <si>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</si>
  <si>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</si>
  <si>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</si>
  <si>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</si>
  <si>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</si>
  <si>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</si>
  <si>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</si>
  <si>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</si>
  <si>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</si>
  <si>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</si>
  <si>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</si>
  <si>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</si>
  <si>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</si>
  <si>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瑞穂市</t>
  </si>
  <si>
    <t>本巣市</t>
  </si>
  <si>
    <t>飛騨市</t>
  </si>
  <si>
    <t>郡上市</t>
  </si>
  <si>
    <t>下呂市</t>
  </si>
  <si>
    <t>海津市</t>
  </si>
  <si>
    <t>22 静岡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</si>
  <si>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</si>
  <si>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</si>
  <si>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</si>
  <si>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</si>
  <si>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</si>
  <si>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</si>
  <si>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</si>
  <si>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</si>
  <si>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</si>
  <si>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</si>
  <si>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</si>
  <si>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</si>
  <si>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</si>
  <si>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</si>
  <si>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</si>
  <si>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</si>
  <si>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</si>
  <si>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</si>
  <si>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</si>
  <si>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</si>
  <si>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</si>
  <si>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</si>
  <si>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</si>
  <si>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</si>
  <si>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</si>
  <si>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</si>
  <si>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</si>
  <si>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</si>
  <si>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伊豆市</t>
  </si>
  <si>
    <t>御前崎市</t>
  </si>
  <si>
    <t>菊川市</t>
  </si>
  <si>
    <t>伊豆の国市</t>
  </si>
  <si>
    <t>牧之原市</t>
  </si>
  <si>
    <t>23 愛知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</si>
  <si>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</si>
  <si>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</si>
  <si>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</si>
  <si>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</si>
  <si>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</si>
  <si>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</si>
  <si>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</si>
  <si>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</si>
  <si>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</si>
  <si>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</si>
  <si>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</si>
  <si>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</si>
  <si>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</si>
  <si>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</si>
  <si>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</si>
  <si>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</si>
  <si>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</si>
  <si>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</si>
  <si>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</si>
  <si>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</si>
  <si>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</si>
  <si>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</si>
  <si>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</si>
  <si>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</si>
  <si>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</si>
  <si>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</si>
  <si>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</si>
  <si>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</si>
  <si>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</si>
  <si>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</si>
  <si>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</si>
  <si>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</si>
  <si>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</si>
  <si>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</si>
  <si>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</si>
  <si>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</si>
  <si>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</si>
  <si>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</si>
  <si>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弥富市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</si>
  <si>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</si>
  <si>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</si>
  <si>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</si>
  <si>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</si>
  <si>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</si>
  <si>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</si>
  <si>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</si>
  <si>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</si>
  <si>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みよし市</t>
  </si>
  <si>
    <t>設楽町</t>
  </si>
  <si>
    <t>東栄町</t>
  </si>
  <si>
    <t>豊根村</t>
  </si>
  <si>
    <t>田原市</t>
  </si>
  <si>
    <t>愛西市</t>
  </si>
  <si>
    <t>清須市</t>
  </si>
  <si>
    <t>北名古屋市</t>
  </si>
  <si>
    <t>あま市</t>
  </si>
  <si>
    <t>24 三重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</si>
  <si>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</si>
  <si>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</si>
  <si>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</si>
  <si>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</si>
  <si>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</si>
  <si>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</si>
  <si>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</si>
  <si>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</si>
  <si>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</si>
  <si>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</si>
  <si>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</si>
  <si>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</si>
  <si>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</si>
  <si>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</si>
  <si>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</si>
  <si>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</si>
  <si>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</si>
  <si>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</si>
  <si>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</si>
  <si>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</si>
  <si>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</si>
  <si>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</si>
  <si>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</si>
  <si>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</si>
  <si>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</si>
  <si>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</si>
  <si>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</si>
  <si>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25 滋賀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</si>
  <si>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</si>
  <si>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</si>
  <si>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</si>
  <si>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</si>
  <si>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</si>
  <si>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</si>
  <si>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</si>
  <si>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</si>
  <si>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</si>
  <si>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</si>
  <si>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</si>
  <si>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日野町</t>
  </si>
  <si>
    <t>竜王町</t>
  </si>
  <si>
    <t>愛荘町</t>
  </si>
  <si>
    <t>豊郷町</t>
  </si>
  <si>
    <t>甲良町</t>
  </si>
  <si>
    <t>多賀町</t>
  </si>
  <si>
    <t>米原市</t>
  </si>
  <si>
    <t>高島市</t>
  </si>
  <si>
    <t>26 京都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</si>
  <si>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</si>
  <si>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</si>
  <si>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</si>
  <si>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</si>
  <si>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</si>
  <si>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</si>
  <si>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</si>
  <si>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</si>
  <si>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</si>
  <si>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</si>
  <si>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</si>
  <si>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</si>
  <si>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</si>
  <si>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</si>
  <si>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</si>
  <si>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</si>
  <si>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</si>
  <si>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</si>
  <si>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</si>
  <si>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</si>
  <si>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</si>
  <si>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</si>
  <si>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</si>
  <si>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</si>
  <si>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</si>
  <si>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</si>
  <si>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27 大阪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</si>
  <si>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</si>
  <si>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</si>
  <si>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</si>
  <si>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</si>
  <si>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</si>
  <si>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</si>
  <si>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</si>
  <si>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</si>
  <si>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</si>
  <si>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</si>
  <si>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</si>
  <si>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</si>
  <si>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</si>
  <si>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</si>
  <si>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</si>
  <si>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</si>
  <si>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</si>
  <si>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</si>
  <si>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</si>
  <si>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</si>
  <si>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</si>
  <si>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</si>
  <si>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</si>
  <si>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</si>
  <si>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</si>
  <si>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</si>
  <si>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</si>
  <si>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</si>
  <si>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</si>
  <si>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</si>
  <si>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</si>
  <si>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</si>
  <si>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</si>
  <si>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</si>
  <si>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</si>
  <si>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</si>
  <si>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</si>
  <si>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</si>
  <si>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</si>
  <si>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</si>
  <si>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</si>
  <si>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</si>
  <si>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</si>
  <si>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28 兵庫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</si>
  <si>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</si>
  <si>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</si>
  <si>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</si>
  <si>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</si>
  <si>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</si>
  <si>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</si>
  <si>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</si>
  <si>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</si>
  <si>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</si>
  <si>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</si>
  <si>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</si>
  <si>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</si>
  <si>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</si>
  <si>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</si>
  <si>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</si>
  <si>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</si>
  <si>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</si>
  <si>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</si>
  <si>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</si>
  <si>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</si>
  <si>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</si>
  <si>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</si>
  <si>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</si>
  <si>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</si>
  <si>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</si>
  <si>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</si>
  <si>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</si>
  <si>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</si>
  <si>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</si>
  <si>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</si>
  <si>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</si>
  <si>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</si>
  <si>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</si>
  <si>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</si>
  <si>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</si>
  <si>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</si>
  <si>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</si>
  <si>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</si>
  <si>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</si>
  <si>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</si>
  <si>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29 奈良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</si>
  <si>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</si>
  <si>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</si>
  <si>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</si>
  <si>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</si>
  <si>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</si>
  <si>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</si>
  <si>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</si>
  <si>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</si>
  <si>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</si>
  <si>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</si>
  <si>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</si>
  <si>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</si>
  <si>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</si>
  <si>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</si>
  <si>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</si>
  <si>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</si>
  <si>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</si>
  <si>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</si>
  <si>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</si>
  <si>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</si>
  <si>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</si>
  <si>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</si>
  <si>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</si>
  <si>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</si>
  <si>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</si>
  <si>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</si>
  <si>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</si>
  <si>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</si>
  <si>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</si>
  <si>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</si>
  <si>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</si>
  <si>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</si>
  <si>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</si>
  <si>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</si>
  <si>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</si>
  <si>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葛城市</t>
  </si>
  <si>
    <t>宇陀市</t>
  </si>
  <si>
    <t>30 和歌山</t>
  </si>
  <si>
    <t>和歌山市</t>
  </si>
  <si>
    <t>海南市</t>
  </si>
  <si>
    <t>橋本市</t>
  </si>
  <si>
    <t>有田市</t>
  </si>
  <si>
    <t>御坊市外三ケ町組合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</si>
  <si>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</si>
  <si>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</si>
  <si>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</si>
  <si>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</si>
  <si>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</si>
  <si>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</si>
  <si>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</si>
  <si>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</si>
  <si>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</si>
  <si>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</si>
  <si>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</si>
  <si>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</si>
  <si>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</si>
  <si>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</si>
  <si>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</si>
  <si>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</si>
  <si>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</si>
  <si>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</si>
  <si>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</si>
  <si>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</si>
  <si>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</si>
  <si>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</si>
  <si>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</si>
  <si>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31 鳥取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</si>
  <si>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</si>
  <si>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</si>
  <si>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</si>
  <si>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</si>
  <si>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</si>
  <si>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</si>
  <si>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</si>
  <si>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</si>
  <si>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</si>
  <si>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</si>
  <si>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</si>
  <si>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</si>
  <si>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</si>
  <si>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</si>
  <si>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</si>
  <si>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</si>
  <si>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江府町</t>
  </si>
  <si>
    <t>32 島根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</si>
  <si>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</si>
  <si>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</si>
  <si>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</si>
  <si>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</si>
  <si>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</si>
  <si>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</si>
  <si>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</si>
  <si>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</si>
  <si>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</si>
  <si>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</si>
  <si>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</si>
  <si>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</si>
  <si>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</si>
  <si>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</si>
  <si>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</si>
  <si>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</si>
  <si>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</si>
  <si>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邑南町</t>
  </si>
  <si>
    <t>吉賀町</t>
  </si>
  <si>
    <t>隠岐の島町</t>
  </si>
  <si>
    <t>33 岡山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</si>
  <si>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</si>
  <si>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</si>
  <si>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</si>
  <si>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</si>
  <si>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</si>
  <si>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</si>
  <si>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</si>
  <si>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</si>
  <si>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</si>
  <si>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</si>
  <si>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</si>
  <si>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</si>
  <si>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</si>
  <si>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</si>
  <si>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</si>
  <si>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</si>
  <si>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</si>
  <si>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</si>
  <si>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</si>
  <si>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</si>
  <si>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</si>
  <si>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</si>
  <si>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</si>
  <si>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</si>
  <si>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</si>
  <si>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</si>
  <si>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</si>
  <si>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34 広島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</si>
  <si>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</si>
  <si>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</si>
  <si>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</si>
  <si>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</si>
  <si>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</si>
  <si>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</si>
  <si>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</si>
  <si>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</si>
  <si>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</si>
  <si>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</si>
  <si>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</si>
  <si>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</si>
  <si>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</si>
  <si>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</si>
  <si>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</si>
  <si>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</si>
  <si>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</si>
  <si>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</si>
  <si>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</si>
  <si>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</si>
  <si>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</si>
  <si>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</si>
  <si>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35 山口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</si>
  <si>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</si>
  <si>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</si>
  <si>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</si>
  <si>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</si>
  <si>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</si>
  <si>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</si>
  <si>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</si>
  <si>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</si>
  <si>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</si>
  <si>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</si>
  <si>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</si>
  <si>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</si>
  <si>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</si>
  <si>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</si>
  <si>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</si>
  <si>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</si>
  <si>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周南市</t>
  </si>
  <si>
    <t>萩市</t>
  </si>
  <si>
    <t>長門市</t>
  </si>
  <si>
    <t>36 徳島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</si>
  <si>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</si>
  <si>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</si>
  <si>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</si>
  <si>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</si>
  <si>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</si>
  <si>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</si>
  <si>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</si>
  <si>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</si>
  <si>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</si>
  <si>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</si>
  <si>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</si>
  <si>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</si>
  <si>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</si>
  <si>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</si>
  <si>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</si>
  <si>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</si>
  <si>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</si>
  <si>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</si>
  <si>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</si>
  <si>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</si>
  <si>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</si>
  <si>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</si>
  <si>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</si>
  <si>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</si>
  <si>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37 香川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</si>
  <si>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</si>
  <si>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</si>
  <si>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</si>
  <si>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</si>
  <si>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</si>
  <si>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</si>
  <si>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</si>
  <si>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</si>
  <si>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</si>
  <si>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</si>
  <si>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</si>
  <si>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</si>
  <si>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</si>
  <si>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</si>
  <si>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</si>
  <si>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</si>
  <si>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</si>
  <si>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38 愛媛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</si>
  <si>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</si>
  <si>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</si>
  <si>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</si>
  <si>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</si>
  <si>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</si>
  <si>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</si>
  <si>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</si>
  <si>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</si>
  <si>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</si>
  <si>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</si>
  <si>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</si>
  <si>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</si>
  <si>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</si>
  <si>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</si>
  <si>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</si>
  <si>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</si>
  <si>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</si>
  <si>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</si>
  <si>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</si>
  <si>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39 高知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</si>
  <si>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</si>
  <si>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</si>
  <si>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</si>
  <si>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</si>
  <si>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</si>
  <si>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</si>
  <si>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</si>
  <si>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</si>
  <si>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</si>
  <si>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</si>
  <si>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</si>
  <si>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</si>
  <si>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</si>
  <si>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</si>
  <si>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</si>
  <si>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</si>
  <si>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</si>
  <si>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</si>
  <si>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</si>
  <si>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</si>
  <si>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</si>
  <si>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</si>
  <si>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</si>
  <si>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</si>
  <si>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</si>
  <si>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t>越知町</t>
  </si>
  <si>
    <t>中土佐町</t>
  </si>
  <si>
    <t>四万十町</t>
  </si>
  <si>
    <t>日高村</t>
  </si>
  <si>
    <t>津野町</t>
  </si>
  <si>
    <t>檮原町</t>
  </si>
  <si>
    <t>黒潮町</t>
  </si>
  <si>
    <t>大月町</t>
  </si>
  <si>
    <t>三原村</t>
  </si>
  <si>
    <t>40 福岡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</si>
  <si>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</si>
  <si>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</si>
  <si>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</si>
  <si>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</si>
  <si>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</si>
  <si>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</si>
  <si>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</si>
  <si>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</si>
  <si>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</si>
  <si>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</si>
  <si>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</si>
  <si>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</si>
  <si>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</si>
  <si>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</si>
  <si>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</si>
  <si>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</si>
  <si>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</si>
  <si>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</si>
  <si>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</si>
  <si>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</si>
  <si>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</si>
  <si>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</si>
  <si>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</si>
  <si>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</si>
  <si>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</si>
  <si>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</si>
  <si>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</si>
  <si>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</si>
  <si>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</si>
  <si>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</si>
  <si>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</si>
  <si>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</si>
  <si>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</si>
  <si>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</si>
  <si>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</si>
  <si>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</si>
  <si>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</si>
  <si>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</si>
  <si>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桂川町</t>
  </si>
  <si>
    <t>筑前町</t>
  </si>
  <si>
    <t>東峰村</t>
  </si>
  <si>
    <t>糸島市</t>
  </si>
  <si>
    <t>うきは市</t>
  </si>
  <si>
    <t>大刀洗町</t>
  </si>
  <si>
    <t>大木町</t>
  </si>
  <si>
    <t>みやま市</t>
  </si>
  <si>
    <t>香春町</t>
  </si>
  <si>
    <t>添田町</t>
  </si>
  <si>
    <t>福智町</t>
  </si>
  <si>
    <t>糸田町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</si>
  <si>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</si>
  <si>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</si>
  <si>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</si>
  <si>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</si>
  <si>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</si>
  <si>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</si>
  <si>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</si>
  <si>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41 佐賀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</si>
  <si>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</si>
  <si>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</si>
  <si>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</si>
  <si>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</si>
  <si>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</si>
  <si>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</si>
  <si>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</si>
  <si>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</si>
  <si>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</si>
  <si>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基山町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</si>
  <si>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</si>
  <si>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</si>
  <si>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</si>
  <si>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</si>
  <si>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</si>
  <si>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</si>
  <si>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</si>
  <si>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</si>
  <si>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</si>
  <si>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</si>
  <si>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42 長崎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</si>
  <si>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</si>
  <si>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</si>
  <si>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</si>
  <si>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</si>
  <si>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</si>
  <si>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</si>
  <si>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</si>
  <si>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</si>
  <si>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</si>
  <si>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</si>
  <si>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</si>
  <si>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</si>
  <si>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</si>
  <si>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</si>
  <si>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</si>
  <si>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</si>
  <si>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</si>
  <si>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</si>
  <si>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</si>
  <si>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</si>
  <si>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</si>
  <si>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43 熊本</t>
  </si>
  <si>
    <t>熊本市</t>
  </si>
  <si>
    <t>人吉市</t>
  </si>
  <si>
    <t>荒尾市</t>
  </si>
  <si>
    <t>水俣市</t>
  </si>
  <si>
    <t>宇土市</t>
  </si>
  <si>
    <t>玉東町</t>
  </si>
  <si>
    <t>南関町</t>
  </si>
  <si>
    <t>長洲町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</si>
  <si>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</si>
  <si>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</si>
  <si>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</si>
  <si>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</si>
  <si>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</si>
  <si>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</si>
  <si>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</si>
  <si>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</si>
  <si>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</si>
  <si>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</si>
  <si>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</si>
  <si>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</si>
  <si>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</si>
  <si>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</si>
  <si>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</si>
  <si>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</si>
  <si>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</si>
  <si>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</si>
  <si>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</si>
  <si>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</si>
  <si>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</si>
  <si>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</si>
  <si>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</si>
  <si>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</si>
  <si>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菊池市</t>
  </si>
  <si>
    <t>八代市</t>
  </si>
  <si>
    <t>玉名市</t>
  </si>
  <si>
    <t>合志市</t>
  </si>
  <si>
    <t>天草市</t>
  </si>
  <si>
    <t>和水町</t>
  </si>
  <si>
    <t>南阿蘇村</t>
  </si>
  <si>
    <t>山都町</t>
  </si>
  <si>
    <t>氷川町</t>
  </si>
  <si>
    <t>芦北町</t>
  </si>
  <si>
    <t>44 大分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</si>
  <si>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</si>
  <si>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</si>
  <si>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</si>
  <si>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</si>
  <si>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</si>
  <si>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</si>
  <si>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</si>
  <si>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</si>
  <si>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</si>
  <si>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</si>
  <si>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</si>
  <si>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</si>
  <si>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</si>
  <si>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</si>
  <si>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</si>
  <si>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</si>
  <si>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</si>
  <si>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</si>
  <si>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45 宮崎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</si>
  <si>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</si>
  <si>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</si>
  <si>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</si>
  <si>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</si>
  <si>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</si>
  <si>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</si>
  <si>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</si>
  <si>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</si>
  <si>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</si>
  <si>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</si>
  <si>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</si>
  <si>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</si>
  <si>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</si>
  <si>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</si>
  <si>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</si>
  <si>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</si>
  <si>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</si>
  <si>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</si>
  <si>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</si>
  <si>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</si>
  <si>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</si>
  <si>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</si>
  <si>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</si>
  <si>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</si>
  <si>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</si>
  <si>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46 鹿児島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</si>
  <si>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</si>
  <si>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</si>
  <si>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</si>
  <si>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</si>
  <si>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</si>
  <si>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</si>
  <si>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</si>
  <si>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</si>
  <si>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</si>
  <si>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</si>
  <si>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</si>
  <si>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</si>
  <si>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</si>
  <si>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</si>
  <si>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</si>
  <si>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</si>
  <si>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</si>
  <si>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</si>
  <si>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姶良市</t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</si>
  <si>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</si>
  <si>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</si>
  <si>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</si>
  <si>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</si>
  <si>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</si>
  <si>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</si>
  <si>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</si>
  <si>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</si>
  <si>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</si>
  <si>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</si>
  <si>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</si>
  <si>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</si>
  <si>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</si>
  <si>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</si>
  <si>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</si>
  <si>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</si>
  <si>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</si>
  <si>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</si>
  <si>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</si>
  <si>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</si>
  <si>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</si>
  <si>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</si>
  <si>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三島村</t>
  </si>
  <si>
    <t>十島村</t>
  </si>
  <si>
    <t>47 沖縄</t>
  </si>
  <si>
    <t>那覇市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</si>
  <si>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</si>
  <si>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</si>
  <si>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</si>
  <si>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</si>
  <si>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</si>
  <si>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</si>
  <si>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</si>
  <si>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</si>
  <si>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</si>
  <si>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</si>
  <si>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</si>
  <si>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</si>
  <si>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</si>
  <si>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</si>
  <si>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</si>
  <si>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</si>
  <si>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</si>
  <si>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</si>
  <si>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</si>
  <si>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</si>
  <si>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</si>
  <si>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</si>
  <si>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</si>
  <si>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</si>
  <si>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</si>
  <si>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</si>
  <si>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</si>
  <si>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</si>
  <si>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</si>
  <si>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</si>
  <si>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</si>
  <si>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</si>
  <si>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</si>
  <si>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</si>
  <si>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</si>
  <si>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</si>
  <si>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</si>
  <si>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</si>
  <si>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</si>
  <si>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</si>
  <si>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一般会計法定外繰入</t>
  </si>
  <si>
    <t>基金残高</t>
  </si>
  <si>
    <t>被保険者数</t>
  </si>
  <si>
    <t>繰上充用金（前年度累積赤字）</t>
  </si>
  <si>
    <t>北海道全体</t>
  </si>
  <si>
    <t>青森全体</t>
  </si>
  <si>
    <t>岩手全体</t>
  </si>
  <si>
    <t>宮城全体</t>
  </si>
  <si>
    <t>秋田全体</t>
  </si>
  <si>
    <t>山形全体</t>
  </si>
  <si>
    <t>福島全体</t>
  </si>
  <si>
    <t>栃木全体</t>
  </si>
  <si>
    <t>群馬全体</t>
  </si>
  <si>
    <t>埼玉全体</t>
  </si>
  <si>
    <t>千葉全体</t>
  </si>
  <si>
    <t>東京全体</t>
  </si>
  <si>
    <t>神奈川全体</t>
  </si>
  <si>
    <t>新潟全体</t>
  </si>
  <si>
    <t>富山全体</t>
  </si>
  <si>
    <t>石川全体</t>
  </si>
  <si>
    <t>福井全体</t>
  </si>
  <si>
    <t>山梨全体</t>
  </si>
  <si>
    <t>長野全体</t>
  </si>
  <si>
    <t>岐阜全体</t>
  </si>
  <si>
    <t>静岡全体</t>
  </si>
  <si>
    <t>愛知全体</t>
  </si>
  <si>
    <t>三重全体</t>
  </si>
  <si>
    <t>滋賀県全体</t>
  </si>
  <si>
    <t>京都全体</t>
  </si>
  <si>
    <t>大阪全体</t>
  </si>
  <si>
    <t>兵庫全体</t>
  </si>
  <si>
    <t>奈良全体</t>
  </si>
  <si>
    <t>和歌山全体</t>
  </si>
  <si>
    <t>島根全体</t>
  </si>
  <si>
    <t>岡山全体</t>
  </si>
  <si>
    <t>広島全体</t>
  </si>
  <si>
    <t>山口全体</t>
  </si>
  <si>
    <t>徳島全体</t>
  </si>
  <si>
    <t>香川全体</t>
  </si>
  <si>
    <t>愛媛全体</t>
  </si>
  <si>
    <t>高知全体</t>
  </si>
  <si>
    <t>福岡全体</t>
  </si>
  <si>
    <t>佐賀全体</t>
  </si>
  <si>
    <t>長崎全体</t>
  </si>
  <si>
    <t>熊本全体</t>
  </si>
  <si>
    <t>大分全体</t>
  </si>
  <si>
    <t>宮崎全体</t>
  </si>
  <si>
    <t>鹿児島全体</t>
  </si>
  <si>
    <t>沖縄全体</t>
  </si>
  <si>
    <t>北海道</t>
  </si>
  <si>
    <t>青森県</t>
  </si>
  <si>
    <t>岩手県</t>
  </si>
  <si>
    <t>宮城県</t>
  </si>
  <si>
    <t>秋田県</t>
  </si>
  <si>
    <t>山形県</t>
  </si>
  <si>
    <t>福島県</t>
  </si>
  <si>
    <t>栃木県</t>
  </si>
  <si>
    <t>群馬県</t>
  </si>
  <si>
    <t>埼玉県</t>
  </si>
  <si>
    <t>千葉県</t>
  </si>
  <si>
    <t>東京都</t>
  </si>
  <si>
    <t>神奈川県</t>
  </si>
  <si>
    <t>石川県</t>
  </si>
  <si>
    <t>福井県</t>
  </si>
  <si>
    <t>山梨県</t>
  </si>
  <si>
    <t>静岡県</t>
  </si>
  <si>
    <t>茨城県</t>
  </si>
  <si>
    <t>茨城全体</t>
  </si>
  <si>
    <t>加入世帯数</t>
  </si>
  <si>
    <t>総額</t>
  </si>
  <si>
    <t>世帯当</t>
  </si>
  <si>
    <t>一人当</t>
  </si>
  <si>
    <t>新潟県</t>
  </si>
  <si>
    <t>富山県</t>
  </si>
  <si>
    <t>長野県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</si>
  <si>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</si>
  <si>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</si>
  <si>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</si>
  <si>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</si>
  <si>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</si>
  <si>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</si>
  <si>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</si>
  <si>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</si>
  <si>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</si>
  <si>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</si>
  <si>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</si>
  <si>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</si>
  <si>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</si>
  <si>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</si>
  <si>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</si>
  <si>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</si>
  <si>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</si>
  <si>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</si>
  <si>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</si>
  <si>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</si>
  <si>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</si>
  <si>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</si>
  <si>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</si>
  <si>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</si>
  <si>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福岡県</t>
  </si>
  <si>
    <t>合計</t>
  </si>
  <si>
    <t>平成21年度全国国保会計　一般会計法定外繰入/繰上充用金/基金残高　</t>
  </si>
  <si>
    <t>収支決算</t>
  </si>
  <si>
    <t>鳥取全体</t>
  </si>
  <si>
    <t>鳥取県</t>
  </si>
  <si>
    <t>平成21年度全国国保会計 加入世帯/人数/収支/一般会計法定外繰入/繰上充用金/基金残高</t>
  </si>
  <si>
    <t>平成21年度国民健康保険事業年報から大阪社保協で作成</t>
  </si>
  <si>
    <t>平成21年度国民健康保険事業年報から大阪社保協で作成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</si>
</sst>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P創英角ｺﾞｼｯｸUB"/>
      <family val="3"/>
    </font>
    <font>
      <sz val="16"/>
      <name val="HGS創英角ｺﾞｼｯｸUB"/>
      <family val="3"/>
    </font>
    <font>
      <sz val="16"/>
      <name val="MS UI Gothic"/>
      <family val="3"/>
    </font>
    <font>
      <sz val="11"/>
      <name val="MS UI Gothic"/>
      <family val="3"/>
    </font>
    <font>
      <sz val="11"/>
      <name val="HGP創英角ｺﾞｼｯｸUB"/>
      <family val="3"/>
    </font>
    <font>
      <sz val="12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38" fontId="20" fillId="0" borderId="10" xfId="48" applyFont="1" applyFill="1" applyBorder="1" applyAlignment="1">
      <alignment vertical="center"/>
    </xf>
    <xf numFmtId="38" fontId="20" fillId="0" borderId="10" xfId="48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38" fontId="20" fillId="0" borderId="10" xfId="0" applyNumberFormat="1" applyFont="1" applyBorder="1" applyAlignment="1">
      <alignment vertical="center"/>
    </xf>
    <xf numFmtId="38" fontId="0" fillId="0" borderId="10" xfId="48" applyBorder="1" applyAlignment="1">
      <alignment vertical="center"/>
    </xf>
    <xf numFmtId="38" fontId="0" fillId="0" borderId="10" xfId="48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38" fontId="23" fillId="0" borderId="10" xfId="48" applyFont="1" applyBorder="1" applyAlignment="1">
      <alignment vertical="center"/>
    </xf>
    <xf numFmtId="38" fontId="23" fillId="0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20" fillId="0" borderId="10" xfId="0" applyFont="1" applyFill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38" fontId="0" fillId="0" borderId="10" xfId="48" applyBorder="1" applyAlignment="1">
      <alignment vertical="center"/>
    </xf>
    <xf numFmtId="38" fontId="24" fillId="0" borderId="10" xfId="48" applyFont="1" applyFill="1" applyBorder="1" applyAlignment="1">
      <alignment vertical="center"/>
    </xf>
    <xf numFmtId="38" fontId="24" fillId="0" borderId="10" xfId="48" applyFont="1" applyBorder="1" applyAlignment="1">
      <alignment vertical="center"/>
    </xf>
    <xf numFmtId="38" fontId="23" fillId="0" borderId="11" xfId="48" applyFont="1" applyBorder="1" applyAlignment="1">
      <alignment vertical="center"/>
    </xf>
    <xf numFmtId="38" fontId="23" fillId="0" borderId="12" xfId="48" applyFont="1" applyBorder="1" applyAlignment="1">
      <alignment vertical="center"/>
    </xf>
    <xf numFmtId="38" fontId="23" fillId="0" borderId="12" xfId="48" applyFont="1" applyFill="1" applyBorder="1" applyAlignment="1">
      <alignment vertical="center"/>
    </xf>
    <xf numFmtId="38" fontId="23" fillId="0" borderId="13" xfId="48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8" fontId="23" fillId="0" borderId="16" xfId="48" applyFont="1" applyBorder="1" applyAlignment="1">
      <alignment vertical="center"/>
    </xf>
    <xf numFmtId="38" fontId="23" fillId="0" borderId="17" xfId="48" applyFont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38" fontId="23" fillId="0" borderId="20" xfId="48" applyFont="1" applyBorder="1" applyAlignment="1">
      <alignment vertical="center"/>
    </xf>
    <xf numFmtId="38" fontId="23" fillId="0" borderId="21" xfId="48" applyFont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38" fontId="23" fillId="0" borderId="16" xfId="48" applyFont="1" applyFill="1" applyBorder="1" applyAlignment="1">
      <alignment vertical="center"/>
    </xf>
    <xf numFmtId="38" fontId="23" fillId="0" borderId="17" xfId="48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38" fontId="23" fillId="0" borderId="13" xfId="48" applyFont="1" applyFill="1" applyBorder="1" applyAlignment="1">
      <alignment vertical="center"/>
    </xf>
    <xf numFmtId="38" fontId="23" fillId="0" borderId="11" xfId="48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38" fontId="23" fillId="0" borderId="20" xfId="48" applyFont="1" applyFill="1" applyBorder="1" applyAlignment="1">
      <alignment vertical="center"/>
    </xf>
    <xf numFmtId="38" fontId="23" fillId="0" borderId="21" xfId="48" applyFont="1" applyFill="1" applyBorder="1" applyAlignment="1">
      <alignment vertical="center"/>
    </xf>
    <xf numFmtId="38" fontId="23" fillId="0" borderId="25" xfId="48" applyFont="1" applyFill="1" applyBorder="1" applyAlignment="1">
      <alignment vertical="center"/>
    </xf>
    <xf numFmtId="38" fontId="23" fillId="0" borderId="26" xfId="48" applyFont="1" applyFill="1" applyBorder="1" applyAlignment="1">
      <alignment vertical="center"/>
    </xf>
    <xf numFmtId="0" fontId="23" fillId="0" borderId="27" xfId="0" applyFont="1" applyBorder="1" applyAlignment="1">
      <alignment vertical="center"/>
    </xf>
    <xf numFmtId="38" fontId="23" fillId="0" borderId="28" xfId="0" applyNumberFormat="1" applyFont="1" applyBorder="1" applyAlignment="1">
      <alignment vertical="center"/>
    </xf>
    <xf numFmtId="38" fontId="23" fillId="0" borderId="29" xfId="0" applyNumberFormat="1" applyFont="1" applyBorder="1" applyAlignment="1">
      <alignment vertical="center"/>
    </xf>
    <xf numFmtId="38" fontId="23" fillId="0" borderId="30" xfId="0" applyNumberFormat="1" applyFont="1" applyBorder="1" applyAlignment="1">
      <alignment vertical="center"/>
    </xf>
    <xf numFmtId="38" fontId="23" fillId="0" borderId="31" xfId="48" applyFont="1" applyFill="1" applyBorder="1" applyAlignment="1">
      <alignment vertical="center"/>
    </xf>
    <xf numFmtId="38" fontId="23" fillId="0" borderId="32" xfId="48" applyFont="1" applyFill="1" applyBorder="1" applyAlignment="1">
      <alignment vertical="center"/>
    </xf>
    <xf numFmtId="38" fontId="23" fillId="0" borderId="29" xfId="48" applyFont="1" applyFill="1" applyBorder="1" applyAlignment="1">
      <alignment vertical="center"/>
    </xf>
    <xf numFmtId="38" fontId="23" fillId="0" borderId="31" xfId="48" applyFont="1" applyBorder="1" applyAlignment="1">
      <alignment vertical="center"/>
    </xf>
    <xf numFmtId="38" fontId="23" fillId="0" borderId="32" xfId="48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38" fontId="25" fillId="0" borderId="34" xfId="0" applyNumberFormat="1" applyFont="1" applyBorder="1" applyAlignment="1">
      <alignment vertical="center"/>
    </xf>
    <xf numFmtId="38" fontId="25" fillId="0" borderId="35" xfId="0" applyNumberFormat="1" applyFont="1" applyBorder="1" applyAlignment="1">
      <alignment vertical="center"/>
    </xf>
    <xf numFmtId="38" fontId="25" fillId="0" borderId="36" xfId="0" applyNumberFormat="1" applyFont="1" applyBorder="1" applyAlignment="1">
      <alignment vertical="center"/>
    </xf>
    <xf numFmtId="38" fontId="25" fillId="0" borderId="37" xfId="48" applyFont="1" applyFill="1" applyBorder="1" applyAlignment="1">
      <alignment vertical="center"/>
    </xf>
    <xf numFmtId="38" fontId="25" fillId="0" borderId="38" xfId="48" applyFont="1" applyFill="1" applyBorder="1" applyAlignment="1">
      <alignment vertical="center"/>
    </xf>
    <xf numFmtId="38" fontId="25" fillId="0" borderId="35" xfId="48" applyFont="1" applyFill="1" applyBorder="1" applyAlignment="1">
      <alignment vertical="center"/>
    </xf>
    <xf numFmtId="38" fontId="25" fillId="0" borderId="37" xfId="48" applyFont="1" applyBorder="1" applyAlignment="1">
      <alignment vertical="center"/>
    </xf>
    <xf numFmtId="38" fontId="25" fillId="0" borderId="38" xfId="48" applyFont="1" applyBorder="1" applyAlignment="1">
      <alignment vertical="center"/>
    </xf>
    <xf numFmtId="38" fontId="23" fillId="0" borderId="19" xfId="48" applyFont="1" applyBorder="1" applyAlignment="1">
      <alignment vertical="center"/>
    </xf>
    <xf numFmtId="38" fontId="23" fillId="0" borderId="27" xfId="0" applyNumberFormat="1" applyFont="1" applyBorder="1" applyAlignment="1">
      <alignment vertical="center"/>
    </xf>
    <xf numFmtId="38" fontId="25" fillId="0" borderId="33" xfId="0" applyNumberFormat="1" applyFont="1" applyBorder="1" applyAlignment="1">
      <alignment vertical="center"/>
    </xf>
    <xf numFmtId="38" fontId="23" fillId="0" borderId="18" xfId="48" applyFont="1" applyBorder="1" applyAlignment="1">
      <alignment vertical="center"/>
    </xf>
    <xf numFmtId="38" fontId="0" fillId="0" borderId="10" xfId="48" applyFill="1" applyBorder="1" applyAlignment="1">
      <alignment vertical="center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5968;&#29702;&#31532;&#65298;&#20418;\&#22269;&#20445;&#24180;&#22577;\&#24180;&#22577;21\&#20844;&#34920;\&#20445;&#38522;&#32773;&#25968;&#30906;&#35469;\&#31192;&#21311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Ａ３６</v>
          </cell>
          <cell r="C1" t="str">
            <v>Ａ１２６</v>
          </cell>
          <cell r="D1" t="str">
            <v>Ａ１５２</v>
          </cell>
          <cell r="E1" t="str">
            <v>Ａ１２７</v>
          </cell>
          <cell r="F1" t="str">
            <v>Ａ１２８</v>
          </cell>
          <cell r="G1" t="str">
            <v>Ａ１１３</v>
          </cell>
          <cell r="H1" t="str">
            <v>Ｃ６４</v>
          </cell>
          <cell r="J1" t="str">
            <v>Ｅ１２</v>
          </cell>
          <cell r="K1" t="str">
            <v>Ｅ１６</v>
          </cell>
          <cell r="L1" t="str">
            <v>Ｅ１６２</v>
          </cell>
          <cell r="M1" t="str">
            <v>Ｅ２０</v>
          </cell>
        </row>
        <row r="2">
          <cell r="A2">
            <v>1001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</row>
        <row r="3">
          <cell r="A3">
            <v>1002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J3">
            <v>0</v>
          </cell>
          <cell r="K3">
            <v>0</v>
          </cell>
          <cell r="L3">
            <v>1</v>
          </cell>
          <cell r="M3">
            <v>0</v>
          </cell>
          <cell r="N3">
            <v>0</v>
          </cell>
        </row>
        <row r="4">
          <cell r="A4">
            <v>1003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J4">
            <v>0</v>
          </cell>
          <cell r="K4">
            <v>0</v>
          </cell>
          <cell r="L4">
            <v>1</v>
          </cell>
          <cell r="M4">
            <v>0</v>
          </cell>
          <cell r="N4">
            <v>0</v>
          </cell>
        </row>
        <row r="5">
          <cell r="A5">
            <v>1004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J5">
            <v>0</v>
          </cell>
          <cell r="K5">
            <v>0</v>
          </cell>
          <cell r="L5">
            <v>1</v>
          </cell>
          <cell r="M5">
            <v>0</v>
          </cell>
          <cell r="N5">
            <v>0</v>
          </cell>
        </row>
        <row r="6">
          <cell r="A6">
            <v>1005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  <cell r="N6">
            <v>1</v>
          </cell>
        </row>
        <row r="7">
          <cell r="A7">
            <v>1006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1</v>
          </cell>
          <cell r="M7">
            <v>0</v>
          </cell>
          <cell r="N7">
            <v>0</v>
          </cell>
        </row>
        <row r="8">
          <cell r="A8">
            <v>1007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1</v>
          </cell>
        </row>
        <row r="9">
          <cell r="A9">
            <v>1008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1</v>
          </cell>
          <cell r="M9">
            <v>0</v>
          </cell>
          <cell r="N9">
            <v>0</v>
          </cell>
        </row>
        <row r="10">
          <cell r="A10">
            <v>1009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  <cell r="H10">
            <v>1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  <cell r="N10">
            <v>1</v>
          </cell>
        </row>
        <row r="11">
          <cell r="A11">
            <v>1010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1</v>
          </cell>
          <cell r="M11">
            <v>0</v>
          </cell>
          <cell r="N11">
            <v>1</v>
          </cell>
        </row>
        <row r="12">
          <cell r="A12">
            <v>1011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1</v>
          </cell>
        </row>
        <row r="13">
          <cell r="A13">
            <v>1012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1</v>
          </cell>
        </row>
        <row r="14">
          <cell r="A14">
            <v>1013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</row>
        <row r="15">
          <cell r="A15">
            <v>1014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1</v>
          </cell>
          <cell r="M15">
            <v>0</v>
          </cell>
          <cell r="N15">
            <v>1</v>
          </cell>
        </row>
        <row r="16">
          <cell r="A16">
            <v>1015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1</v>
          </cell>
        </row>
        <row r="17">
          <cell r="A17">
            <v>1016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1</v>
          </cell>
        </row>
        <row r="18">
          <cell r="A18">
            <v>1017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1</v>
          </cell>
          <cell r="M18">
            <v>0</v>
          </cell>
          <cell r="N18">
            <v>0</v>
          </cell>
        </row>
        <row r="19">
          <cell r="A19">
            <v>1018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1</v>
          </cell>
        </row>
        <row r="20">
          <cell r="A20">
            <v>1019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</row>
        <row r="21">
          <cell r="A21">
            <v>1020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1</v>
          </cell>
        </row>
        <row r="22">
          <cell r="A22">
            <v>1021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</row>
        <row r="23">
          <cell r="A23">
            <v>1022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1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1</v>
          </cell>
        </row>
        <row r="24">
          <cell r="A24">
            <v>1023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1</v>
          </cell>
          <cell r="M24">
            <v>0</v>
          </cell>
          <cell r="N24">
            <v>1</v>
          </cell>
        </row>
        <row r="25">
          <cell r="A25">
            <v>1024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</row>
        <row r="26">
          <cell r="A26">
            <v>1025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</row>
        <row r="27">
          <cell r="A27">
            <v>1026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1</v>
          </cell>
          <cell r="M27">
            <v>0</v>
          </cell>
          <cell r="N27">
            <v>1</v>
          </cell>
        </row>
        <row r="28">
          <cell r="A28">
            <v>1028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1</v>
          </cell>
        </row>
        <row r="29">
          <cell r="A29">
            <v>1029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1</v>
          </cell>
        </row>
        <row r="30">
          <cell r="A30">
            <v>1030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</row>
        <row r="31">
          <cell r="A31">
            <v>1031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1</v>
          </cell>
        </row>
        <row r="32">
          <cell r="A32">
            <v>1033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1</v>
          </cell>
          <cell r="M32">
            <v>0</v>
          </cell>
          <cell r="N32">
            <v>1</v>
          </cell>
        </row>
        <row r="33">
          <cell r="A33">
            <v>1034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1</v>
          </cell>
          <cell r="M33">
            <v>0</v>
          </cell>
          <cell r="N33">
            <v>1</v>
          </cell>
        </row>
        <row r="34">
          <cell r="A34">
            <v>1035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1</v>
          </cell>
        </row>
        <row r="35">
          <cell r="A35">
            <v>1036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</row>
        <row r="36">
          <cell r="A36">
            <v>1037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  <cell r="J36">
            <v>0</v>
          </cell>
          <cell r="K36">
            <v>1</v>
          </cell>
          <cell r="L36">
            <v>1</v>
          </cell>
          <cell r="M36">
            <v>0</v>
          </cell>
          <cell r="N36">
            <v>1</v>
          </cell>
        </row>
        <row r="37">
          <cell r="A37">
            <v>1040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1</v>
          </cell>
          <cell r="G37">
            <v>0</v>
          </cell>
          <cell r="H37">
            <v>1</v>
          </cell>
          <cell r="J37">
            <v>0</v>
          </cell>
          <cell r="K37">
            <v>0</v>
          </cell>
          <cell r="L37">
            <v>1</v>
          </cell>
          <cell r="M37">
            <v>0</v>
          </cell>
          <cell r="N37">
            <v>1</v>
          </cell>
        </row>
        <row r="38">
          <cell r="A38">
            <v>1041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</v>
          </cell>
          <cell r="G38">
            <v>0</v>
          </cell>
          <cell r="H38">
            <v>1</v>
          </cell>
          <cell r="J38">
            <v>0</v>
          </cell>
          <cell r="K38">
            <v>0</v>
          </cell>
          <cell r="L38">
            <v>1</v>
          </cell>
          <cell r="M38">
            <v>0</v>
          </cell>
          <cell r="N38">
            <v>1</v>
          </cell>
        </row>
        <row r="39">
          <cell r="A39">
            <v>1042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1</v>
          </cell>
          <cell r="G39">
            <v>0</v>
          </cell>
          <cell r="H39">
            <v>1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</row>
        <row r="40">
          <cell r="A40">
            <v>1043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1</v>
          </cell>
          <cell r="G40">
            <v>0</v>
          </cell>
          <cell r="H40">
            <v>1</v>
          </cell>
          <cell r="J40">
            <v>0</v>
          </cell>
          <cell r="K40">
            <v>0</v>
          </cell>
          <cell r="L40">
            <v>1</v>
          </cell>
          <cell r="M40">
            <v>0</v>
          </cell>
          <cell r="N40">
            <v>1</v>
          </cell>
        </row>
        <row r="41">
          <cell r="A41">
            <v>1044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1</v>
          </cell>
          <cell r="M41">
            <v>0</v>
          </cell>
          <cell r="N41">
            <v>1</v>
          </cell>
        </row>
        <row r="42">
          <cell r="A42">
            <v>1046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1</v>
          </cell>
          <cell r="M42">
            <v>0</v>
          </cell>
          <cell r="N42">
            <v>1</v>
          </cell>
        </row>
        <row r="43">
          <cell r="A43">
            <v>1051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  <cell r="J43">
            <v>0</v>
          </cell>
          <cell r="K43">
            <v>0</v>
          </cell>
          <cell r="L43">
            <v>1</v>
          </cell>
          <cell r="M43">
            <v>0</v>
          </cell>
          <cell r="N43">
            <v>1</v>
          </cell>
        </row>
        <row r="44">
          <cell r="A44">
            <v>1053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1</v>
          </cell>
          <cell r="M44">
            <v>0</v>
          </cell>
          <cell r="N44">
            <v>1</v>
          </cell>
        </row>
        <row r="45">
          <cell r="A45">
            <v>1054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1</v>
          </cell>
          <cell r="M45">
            <v>0</v>
          </cell>
          <cell r="N45">
            <v>1</v>
          </cell>
        </row>
        <row r="46">
          <cell r="A46">
            <v>1055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  <cell r="J46">
            <v>0</v>
          </cell>
          <cell r="K46">
            <v>0</v>
          </cell>
          <cell r="L46">
            <v>1</v>
          </cell>
          <cell r="M46">
            <v>0</v>
          </cell>
          <cell r="N46">
            <v>1</v>
          </cell>
        </row>
        <row r="47">
          <cell r="A47">
            <v>1056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1</v>
          </cell>
          <cell r="G47">
            <v>0</v>
          </cell>
          <cell r="H47">
            <v>1</v>
          </cell>
          <cell r="J47">
            <v>0</v>
          </cell>
          <cell r="K47">
            <v>0</v>
          </cell>
          <cell r="L47">
            <v>1</v>
          </cell>
          <cell r="M47">
            <v>0</v>
          </cell>
          <cell r="N47">
            <v>1</v>
          </cell>
        </row>
        <row r="48">
          <cell r="A48">
            <v>1057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1</v>
          </cell>
          <cell r="G48">
            <v>0</v>
          </cell>
          <cell r="H48">
            <v>1</v>
          </cell>
          <cell r="J48">
            <v>0</v>
          </cell>
          <cell r="K48">
            <v>0</v>
          </cell>
          <cell r="L48">
            <v>1</v>
          </cell>
          <cell r="M48">
            <v>0</v>
          </cell>
          <cell r="N48">
            <v>1</v>
          </cell>
        </row>
        <row r="49">
          <cell r="A49">
            <v>1058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1</v>
          </cell>
          <cell r="G49">
            <v>0</v>
          </cell>
          <cell r="H49">
            <v>1</v>
          </cell>
          <cell r="J49">
            <v>0</v>
          </cell>
          <cell r="K49">
            <v>0</v>
          </cell>
          <cell r="L49">
            <v>1</v>
          </cell>
          <cell r="M49">
            <v>0</v>
          </cell>
          <cell r="N49">
            <v>1</v>
          </cell>
        </row>
        <row r="50">
          <cell r="A50">
            <v>1059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1</v>
          </cell>
          <cell r="G50">
            <v>0</v>
          </cell>
          <cell r="H50">
            <v>1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1</v>
          </cell>
        </row>
        <row r="51">
          <cell r="A51">
            <v>1062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1</v>
          </cell>
          <cell r="G51">
            <v>0</v>
          </cell>
          <cell r="H51">
            <v>1</v>
          </cell>
          <cell r="J51">
            <v>0</v>
          </cell>
          <cell r="K51">
            <v>1</v>
          </cell>
          <cell r="L51">
            <v>1</v>
          </cell>
          <cell r="M51">
            <v>0</v>
          </cell>
          <cell r="N51">
            <v>1</v>
          </cell>
        </row>
        <row r="52">
          <cell r="A52">
            <v>1064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1</v>
          </cell>
        </row>
        <row r="53">
          <cell r="A53">
            <v>1065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1</v>
          </cell>
          <cell r="G53">
            <v>0</v>
          </cell>
          <cell r="H53">
            <v>1</v>
          </cell>
          <cell r="J53">
            <v>0</v>
          </cell>
          <cell r="K53">
            <v>0</v>
          </cell>
          <cell r="L53">
            <v>1</v>
          </cell>
          <cell r="M53">
            <v>0</v>
          </cell>
          <cell r="N53">
            <v>1</v>
          </cell>
        </row>
        <row r="54">
          <cell r="A54">
            <v>1067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</v>
          </cell>
          <cell r="G54">
            <v>0</v>
          </cell>
          <cell r="H54">
            <v>1</v>
          </cell>
          <cell r="J54">
            <v>0</v>
          </cell>
          <cell r="K54">
            <v>0</v>
          </cell>
          <cell r="L54">
            <v>1</v>
          </cell>
          <cell r="M54">
            <v>0</v>
          </cell>
          <cell r="N54">
            <v>1</v>
          </cell>
        </row>
        <row r="55">
          <cell r="A55">
            <v>1077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  <cell r="J55">
            <v>0</v>
          </cell>
          <cell r="K55">
            <v>0</v>
          </cell>
          <cell r="L55">
            <v>1</v>
          </cell>
          <cell r="M55">
            <v>0</v>
          </cell>
          <cell r="N55">
            <v>1</v>
          </cell>
        </row>
        <row r="56">
          <cell r="A56">
            <v>1083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1</v>
          </cell>
        </row>
        <row r="57">
          <cell r="A57">
            <v>1087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</v>
          </cell>
          <cell r="J57">
            <v>0</v>
          </cell>
          <cell r="K57">
            <v>0</v>
          </cell>
          <cell r="L57">
            <v>1</v>
          </cell>
          <cell r="M57">
            <v>0</v>
          </cell>
          <cell r="N57">
            <v>1</v>
          </cell>
        </row>
        <row r="58">
          <cell r="A58">
            <v>1090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</v>
          </cell>
          <cell r="J58">
            <v>0</v>
          </cell>
          <cell r="K58">
            <v>0</v>
          </cell>
          <cell r="L58">
            <v>1</v>
          </cell>
          <cell r="M58">
            <v>0</v>
          </cell>
          <cell r="N58">
            <v>1</v>
          </cell>
        </row>
        <row r="59">
          <cell r="A59">
            <v>1091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1</v>
          </cell>
          <cell r="L59">
            <v>1</v>
          </cell>
          <cell r="M59">
            <v>0</v>
          </cell>
          <cell r="N59">
            <v>1</v>
          </cell>
        </row>
        <row r="60">
          <cell r="A60">
            <v>1092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1</v>
          </cell>
          <cell r="M60">
            <v>0</v>
          </cell>
          <cell r="N60">
            <v>1</v>
          </cell>
        </row>
        <row r="61">
          <cell r="A61">
            <v>1093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</v>
          </cell>
          <cell r="G61">
            <v>0</v>
          </cell>
          <cell r="H61">
            <v>1</v>
          </cell>
          <cell r="J61">
            <v>0</v>
          </cell>
          <cell r="K61">
            <v>0</v>
          </cell>
          <cell r="L61">
            <v>1</v>
          </cell>
          <cell r="M61">
            <v>0</v>
          </cell>
          <cell r="N61">
            <v>1</v>
          </cell>
        </row>
        <row r="62">
          <cell r="A62">
            <v>1094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1</v>
          </cell>
          <cell r="M62">
            <v>0</v>
          </cell>
          <cell r="N62">
            <v>1</v>
          </cell>
        </row>
        <row r="63">
          <cell r="A63">
            <v>1096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1</v>
          </cell>
        </row>
        <row r="64">
          <cell r="A64">
            <v>1097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1</v>
          </cell>
          <cell r="G64">
            <v>0</v>
          </cell>
          <cell r="H64">
            <v>1</v>
          </cell>
          <cell r="J64">
            <v>0</v>
          </cell>
          <cell r="K64">
            <v>0</v>
          </cell>
          <cell r="L64">
            <v>1</v>
          </cell>
          <cell r="M64">
            <v>0</v>
          </cell>
          <cell r="N64">
            <v>1</v>
          </cell>
        </row>
        <row r="65">
          <cell r="A65">
            <v>1099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1</v>
          </cell>
          <cell r="G65">
            <v>0</v>
          </cell>
          <cell r="H65">
            <v>1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>
            <v>1100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1</v>
          </cell>
          <cell r="J66">
            <v>0</v>
          </cell>
          <cell r="K66">
            <v>0</v>
          </cell>
          <cell r="L66">
            <v>1</v>
          </cell>
          <cell r="M66">
            <v>0</v>
          </cell>
          <cell r="N66">
            <v>1</v>
          </cell>
        </row>
        <row r="67">
          <cell r="A67">
            <v>1101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0</v>
          </cell>
          <cell r="H67">
            <v>1</v>
          </cell>
          <cell r="J67">
            <v>1</v>
          </cell>
          <cell r="K67">
            <v>1</v>
          </cell>
          <cell r="L67">
            <v>1</v>
          </cell>
          <cell r="M67">
            <v>1</v>
          </cell>
          <cell r="N67">
            <v>1</v>
          </cell>
        </row>
        <row r="68">
          <cell r="A68">
            <v>1102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1</v>
          </cell>
          <cell r="J68">
            <v>0</v>
          </cell>
          <cell r="K68">
            <v>0</v>
          </cell>
          <cell r="L68">
            <v>1</v>
          </cell>
          <cell r="M68">
            <v>0</v>
          </cell>
          <cell r="N68">
            <v>1</v>
          </cell>
        </row>
        <row r="69">
          <cell r="A69">
            <v>1104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1</v>
          </cell>
          <cell r="M69">
            <v>0</v>
          </cell>
          <cell r="N69">
            <v>1</v>
          </cell>
        </row>
        <row r="70">
          <cell r="A70">
            <v>1105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1</v>
          </cell>
          <cell r="G70">
            <v>0</v>
          </cell>
          <cell r="H70">
            <v>1</v>
          </cell>
          <cell r="J70">
            <v>0</v>
          </cell>
          <cell r="K70">
            <v>0</v>
          </cell>
          <cell r="L70">
            <v>1</v>
          </cell>
          <cell r="M70">
            <v>0</v>
          </cell>
          <cell r="N70">
            <v>1</v>
          </cell>
        </row>
        <row r="71">
          <cell r="A71">
            <v>1106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1</v>
          </cell>
          <cell r="J71">
            <v>0</v>
          </cell>
          <cell r="K71">
            <v>0</v>
          </cell>
          <cell r="L71">
            <v>1</v>
          </cell>
          <cell r="M71">
            <v>0</v>
          </cell>
          <cell r="N71">
            <v>1</v>
          </cell>
        </row>
        <row r="72">
          <cell r="A72">
            <v>1107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G72">
            <v>0</v>
          </cell>
          <cell r="H72">
            <v>1</v>
          </cell>
          <cell r="J72">
            <v>0</v>
          </cell>
          <cell r="K72">
            <v>0</v>
          </cell>
          <cell r="L72">
            <v>1</v>
          </cell>
          <cell r="M72">
            <v>0</v>
          </cell>
          <cell r="N72">
            <v>1</v>
          </cell>
        </row>
        <row r="73">
          <cell r="A73">
            <v>1110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1</v>
          </cell>
          <cell r="M73">
            <v>0</v>
          </cell>
          <cell r="N73">
            <v>1</v>
          </cell>
        </row>
        <row r="74">
          <cell r="A74">
            <v>1111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  <cell r="J74">
            <v>0</v>
          </cell>
          <cell r="K74">
            <v>0</v>
          </cell>
          <cell r="L74">
            <v>1</v>
          </cell>
          <cell r="M74">
            <v>0</v>
          </cell>
          <cell r="N74">
            <v>1</v>
          </cell>
        </row>
        <row r="75">
          <cell r="A75">
            <v>1112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1</v>
          </cell>
          <cell r="J75">
            <v>0</v>
          </cell>
          <cell r="K75">
            <v>0</v>
          </cell>
          <cell r="L75">
            <v>1</v>
          </cell>
          <cell r="M75">
            <v>0</v>
          </cell>
          <cell r="N75">
            <v>1</v>
          </cell>
        </row>
        <row r="76">
          <cell r="A76">
            <v>1113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G76">
            <v>0</v>
          </cell>
          <cell r="H76">
            <v>1</v>
          </cell>
          <cell r="J76">
            <v>1</v>
          </cell>
          <cell r="K76">
            <v>1</v>
          </cell>
          <cell r="L76">
            <v>1</v>
          </cell>
          <cell r="M76">
            <v>0</v>
          </cell>
          <cell r="N76">
            <v>1</v>
          </cell>
        </row>
        <row r="77">
          <cell r="A77">
            <v>1114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1</v>
          </cell>
          <cell r="J77">
            <v>0</v>
          </cell>
          <cell r="K77">
            <v>0</v>
          </cell>
          <cell r="L77">
            <v>1</v>
          </cell>
          <cell r="M77">
            <v>0</v>
          </cell>
          <cell r="N77">
            <v>1</v>
          </cell>
        </row>
        <row r="78">
          <cell r="A78">
            <v>1115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1</v>
          </cell>
          <cell r="J78">
            <v>0</v>
          </cell>
          <cell r="K78">
            <v>0</v>
          </cell>
          <cell r="L78">
            <v>1</v>
          </cell>
          <cell r="M78">
            <v>0</v>
          </cell>
          <cell r="N78">
            <v>1</v>
          </cell>
        </row>
        <row r="79">
          <cell r="A79">
            <v>1118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G79">
            <v>0</v>
          </cell>
          <cell r="H79">
            <v>1</v>
          </cell>
          <cell r="J79">
            <v>0</v>
          </cell>
          <cell r="K79">
            <v>1</v>
          </cell>
          <cell r="L79">
            <v>1</v>
          </cell>
          <cell r="M79">
            <v>0</v>
          </cell>
          <cell r="N79">
            <v>1</v>
          </cell>
        </row>
        <row r="80">
          <cell r="A80">
            <v>1119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</v>
          </cell>
          <cell r="J80">
            <v>0</v>
          </cell>
          <cell r="K80">
            <v>0</v>
          </cell>
          <cell r="L80">
            <v>1</v>
          </cell>
          <cell r="M80">
            <v>0</v>
          </cell>
          <cell r="N80">
            <v>1</v>
          </cell>
        </row>
        <row r="81">
          <cell r="A81">
            <v>1120</v>
          </cell>
          <cell r="B81">
            <v>0</v>
          </cell>
          <cell r="C81">
            <v>1</v>
          </cell>
          <cell r="D81">
            <v>0</v>
          </cell>
          <cell r="E81">
            <v>0</v>
          </cell>
          <cell r="F81">
            <v>1</v>
          </cell>
          <cell r="G81">
            <v>0</v>
          </cell>
          <cell r="H81">
            <v>1</v>
          </cell>
          <cell r="J81">
            <v>1</v>
          </cell>
          <cell r="K81">
            <v>1</v>
          </cell>
          <cell r="L81">
            <v>1</v>
          </cell>
          <cell r="M81">
            <v>0</v>
          </cell>
          <cell r="N81">
            <v>1</v>
          </cell>
        </row>
        <row r="82">
          <cell r="A82">
            <v>1121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G82">
            <v>0</v>
          </cell>
          <cell r="H82">
            <v>1</v>
          </cell>
          <cell r="J82">
            <v>0</v>
          </cell>
          <cell r="K82">
            <v>1</v>
          </cell>
          <cell r="L82">
            <v>1</v>
          </cell>
          <cell r="M82">
            <v>0</v>
          </cell>
          <cell r="N82">
            <v>1</v>
          </cell>
        </row>
        <row r="83">
          <cell r="A83">
            <v>1122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1</v>
          </cell>
          <cell r="J83">
            <v>0</v>
          </cell>
          <cell r="K83">
            <v>0</v>
          </cell>
          <cell r="L83">
            <v>1</v>
          </cell>
          <cell r="M83">
            <v>0</v>
          </cell>
          <cell r="N83">
            <v>1</v>
          </cell>
        </row>
        <row r="84">
          <cell r="A84">
            <v>1123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1</v>
          </cell>
          <cell r="J84">
            <v>0</v>
          </cell>
          <cell r="K84">
            <v>1</v>
          </cell>
          <cell r="L84">
            <v>1</v>
          </cell>
          <cell r="M84">
            <v>0</v>
          </cell>
          <cell r="N84">
            <v>1</v>
          </cell>
        </row>
        <row r="85">
          <cell r="A85">
            <v>1124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G85">
            <v>0</v>
          </cell>
          <cell r="H85">
            <v>1</v>
          </cell>
          <cell r="J85">
            <v>0</v>
          </cell>
          <cell r="K85">
            <v>1</v>
          </cell>
          <cell r="L85">
            <v>1</v>
          </cell>
          <cell r="M85">
            <v>0</v>
          </cell>
          <cell r="N85">
            <v>1</v>
          </cell>
        </row>
        <row r="86">
          <cell r="A86">
            <v>1125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1</v>
          </cell>
        </row>
        <row r="87">
          <cell r="A87">
            <v>1126</v>
          </cell>
          <cell r="B87">
            <v>0</v>
          </cell>
          <cell r="C87">
            <v>1</v>
          </cell>
          <cell r="D87">
            <v>0</v>
          </cell>
          <cell r="E87">
            <v>0</v>
          </cell>
          <cell r="F87">
            <v>1</v>
          </cell>
          <cell r="G87">
            <v>0</v>
          </cell>
          <cell r="H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1</v>
          </cell>
        </row>
        <row r="88">
          <cell r="A88">
            <v>1127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G88">
            <v>0</v>
          </cell>
          <cell r="H88">
            <v>1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1</v>
          </cell>
        </row>
        <row r="89">
          <cell r="A89">
            <v>1128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G89">
            <v>0</v>
          </cell>
          <cell r="H89">
            <v>1</v>
          </cell>
          <cell r="J89">
            <v>0</v>
          </cell>
          <cell r="K89">
            <v>1</v>
          </cell>
          <cell r="L89">
            <v>1</v>
          </cell>
          <cell r="M89">
            <v>0</v>
          </cell>
          <cell r="N89">
            <v>1</v>
          </cell>
        </row>
        <row r="90">
          <cell r="A90">
            <v>1129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G90">
            <v>0</v>
          </cell>
          <cell r="H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1</v>
          </cell>
        </row>
        <row r="91">
          <cell r="A91">
            <v>1130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1</v>
          </cell>
          <cell r="J91">
            <v>1</v>
          </cell>
          <cell r="K91">
            <v>1</v>
          </cell>
          <cell r="L91">
            <v>1</v>
          </cell>
          <cell r="M91">
            <v>0</v>
          </cell>
          <cell r="N91">
            <v>1</v>
          </cell>
        </row>
        <row r="92">
          <cell r="A92">
            <v>1131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J92">
            <v>0</v>
          </cell>
          <cell r="K92">
            <v>0</v>
          </cell>
          <cell r="L92">
            <v>1</v>
          </cell>
          <cell r="M92">
            <v>0</v>
          </cell>
          <cell r="N92">
            <v>1</v>
          </cell>
        </row>
        <row r="93">
          <cell r="A93">
            <v>1132</v>
          </cell>
          <cell r="B93">
            <v>0</v>
          </cell>
          <cell r="C93">
            <v>1</v>
          </cell>
          <cell r="D93">
            <v>0</v>
          </cell>
          <cell r="E93">
            <v>0</v>
          </cell>
          <cell r="F93">
            <v>1</v>
          </cell>
          <cell r="G93">
            <v>0</v>
          </cell>
          <cell r="H93">
            <v>1</v>
          </cell>
          <cell r="J93">
            <v>0</v>
          </cell>
          <cell r="K93">
            <v>1</v>
          </cell>
          <cell r="L93">
            <v>1</v>
          </cell>
          <cell r="M93">
            <v>0</v>
          </cell>
          <cell r="N93">
            <v>1</v>
          </cell>
        </row>
        <row r="94">
          <cell r="A94">
            <v>1133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1</v>
          </cell>
          <cell r="J94">
            <v>0</v>
          </cell>
          <cell r="K94">
            <v>0</v>
          </cell>
          <cell r="L94">
            <v>1</v>
          </cell>
          <cell r="M94">
            <v>0</v>
          </cell>
          <cell r="N94">
            <v>1</v>
          </cell>
        </row>
        <row r="95">
          <cell r="A95">
            <v>1135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</v>
          </cell>
          <cell r="J95">
            <v>0</v>
          </cell>
          <cell r="K95">
            <v>0</v>
          </cell>
          <cell r="L95">
            <v>1</v>
          </cell>
          <cell r="M95">
            <v>0</v>
          </cell>
          <cell r="N95">
            <v>1</v>
          </cell>
        </row>
        <row r="96">
          <cell r="A96">
            <v>1136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1</v>
          </cell>
          <cell r="J96">
            <v>1</v>
          </cell>
          <cell r="K96">
            <v>1</v>
          </cell>
          <cell r="L96">
            <v>1</v>
          </cell>
          <cell r="M96">
            <v>0</v>
          </cell>
          <cell r="N96">
            <v>1</v>
          </cell>
        </row>
        <row r="97">
          <cell r="A97">
            <v>1137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</v>
          </cell>
          <cell r="J97">
            <v>0</v>
          </cell>
          <cell r="K97">
            <v>1</v>
          </cell>
          <cell r="L97">
            <v>1</v>
          </cell>
          <cell r="M97">
            <v>0</v>
          </cell>
          <cell r="N97">
            <v>1</v>
          </cell>
        </row>
        <row r="98">
          <cell r="A98">
            <v>1138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1</v>
          </cell>
          <cell r="G98">
            <v>0</v>
          </cell>
          <cell r="H98">
            <v>1</v>
          </cell>
          <cell r="J98">
            <v>0</v>
          </cell>
          <cell r="K98">
            <v>1</v>
          </cell>
          <cell r="L98">
            <v>1</v>
          </cell>
          <cell r="M98">
            <v>0</v>
          </cell>
          <cell r="N98">
            <v>1</v>
          </cell>
        </row>
        <row r="99">
          <cell r="A99">
            <v>1140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1</v>
          </cell>
          <cell r="J99">
            <v>0</v>
          </cell>
          <cell r="K99">
            <v>0</v>
          </cell>
          <cell r="L99">
            <v>1</v>
          </cell>
          <cell r="M99">
            <v>0</v>
          </cell>
          <cell r="N99">
            <v>1</v>
          </cell>
        </row>
        <row r="100">
          <cell r="A100">
            <v>1141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  <cell r="L100">
            <v>1</v>
          </cell>
          <cell r="M100">
            <v>0</v>
          </cell>
          <cell r="N100">
            <v>1</v>
          </cell>
        </row>
        <row r="101">
          <cell r="A101">
            <v>1142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1</v>
          </cell>
          <cell r="J101">
            <v>0</v>
          </cell>
          <cell r="K101">
            <v>0</v>
          </cell>
          <cell r="L101">
            <v>1</v>
          </cell>
          <cell r="M101">
            <v>0</v>
          </cell>
          <cell r="N101">
            <v>1</v>
          </cell>
        </row>
        <row r="102">
          <cell r="A102">
            <v>1143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1</v>
          </cell>
          <cell r="J102">
            <v>0</v>
          </cell>
          <cell r="K102">
            <v>0</v>
          </cell>
          <cell r="L102">
            <v>1</v>
          </cell>
          <cell r="M102">
            <v>0</v>
          </cell>
          <cell r="N102">
            <v>1</v>
          </cell>
        </row>
        <row r="103">
          <cell r="A103">
            <v>1144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1</v>
          </cell>
          <cell r="J103">
            <v>0</v>
          </cell>
          <cell r="K103">
            <v>0</v>
          </cell>
          <cell r="L103">
            <v>1</v>
          </cell>
          <cell r="M103">
            <v>0</v>
          </cell>
          <cell r="N103">
            <v>1</v>
          </cell>
        </row>
        <row r="104">
          <cell r="A104">
            <v>1145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1</v>
          </cell>
          <cell r="J104">
            <v>0</v>
          </cell>
          <cell r="K104">
            <v>0</v>
          </cell>
          <cell r="L104">
            <v>1</v>
          </cell>
          <cell r="M104">
            <v>0</v>
          </cell>
          <cell r="N104">
            <v>1</v>
          </cell>
        </row>
        <row r="105">
          <cell r="A105">
            <v>1147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1</v>
          </cell>
          <cell r="G105">
            <v>0</v>
          </cell>
          <cell r="H105">
            <v>1</v>
          </cell>
          <cell r="J105">
            <v>0</v>
          </cell>
          <cell r="K105">
            <v>0</v>
          </cell>
          <cell r="L105">
            <v>1</v>
          </cell>
          <cell r="M105">
            <v>0</v>
          </cell>
          <cell r="N105">
            <v>1</v>
          </cell>
        </row>
        <row r="106">
          <cell r="A106">
            <v>1148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</v>
          </cell>
          <cell r="G106">
            <v>0</v>
          </cell>
          <cell r="H106">
            <v>1</v>
          </cell>
          <cell r="J106">
            <v>0</v>
          </cell>
          <cell r="K106">
            <v>0</v>
          </cell>
          <cell r="L106">
            <v>1</v>
          </cell>
          <cell r="M106">
            <v>0</v>
          </cell>
          <cell r="N106">
            <v>1</v>
          </cell>
        </row>
        <row r="107">
          <cell r="A107">
            <v>1150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1</v>
          </cell>
          <cell r="J107">
            <v>0</v>
          </cell>
          <cell r="K107">
            <v>0</v>
          </cell>
          <cell r="L107">
            <v>1</v>
          </cell>
          <cell r="M107">
            <v>0</v>
          </cell>
          <cell r="N107">
            <v>1</v>
          </cell>
        </row>
        <row r="108">
          <cell r="A108">
            <v>1153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J108">
            <v>0</v>
          </cell>
          <cell r="K108">
            <v>0</v>
          </cell>
          <cell r="L108">
            <v>1</v>
          </cell>
          <cell r="M108">
            <v>0</v>
          </cell>
          <cell r="N108">
            <v>1</v>
          </cell>
        </row>
        <row r="109">
          <cell r="A109">
            <v>1157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1</v>
          </cell>
          <cell r="J109">
            <v>0</v>
          </cell>
          <cell r="K109">
            <v>0</v>
          </cell>
          <cell r="L109">
            <v>1</v>
          </cell>
          <cell r="M109">
            <v>0</v>
          </cell>
          <cell r="N109">
            <v>1</v>
          </cell>
        </row>
        <row r="110">
          <cell r="A110">
            <v>1158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1</v>
          </cell>
          <cell r="G110">
            <v>0</v>
          </cell>
          <cell r="H110">
            <v>1</v>
          </cell>
          <cell r="J110">
            <v>0</v>
          </cell>
          <cell r="K110">
            <v>1</v>
          </cell>
          <cell r="L110">
            <v>1</v>
          </cell>
          <cell r="M110">
            <v>0</v>
          </cell>
          <cell r="N110">
            <v>1</v>
          </cell>
        </row>
        <row r="111">
          <cell r="A111">
            <v>1159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1</v>
          </cell>
          <cell r="J111">
            <v>0</v>
          </cell>
          <cell r="K111">
            <v>0</v>
          </cell>
          <cell r="L111">
            <v>1</v>
          </cell>
          <cell r="M111">
            <v>0</v>
          </cell>
          <cell r="N111">
            <v>1</v>
          </cell>
        </row>
        <row r="112">
          <cell r="A112">
            <v>1160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1</v>
          </cell>
          <cell r="G112">
            <v>0</v>
          </cell>
          <cell r="H112">
            <v>1</v>
          </cell>
          <cell r="J112">
            <v>1</v>
          </cell>
          <cell r="K112">
            <v>1</v>
          </cell>
          <cell r="L112">
            <v>1</v>
          </cell>
          <cell r="M112">
            <v>0</v>
          </cell>
          <cell r="N112">
            <v>1</v>
          </cell>
        </row>
        <row r="113">
          <cell r="A113">
            <v>1161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1</v>
          </cell>
          <cell r="J113">
            <v>0</v>
          </cell>
          <cell r="K113">
            <v>0</v>
          </cell>
          <cell r="L113">
            <v>1</v>
          </cell>
          <cell r="M113">
            <v>0</v>
          </cell>
          <cell r="N113">
            <v>1</v>
          </cell>
        </row>
        <row r="114">
          <cell r="A114">
            <v>1162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1</v>
          </cell>
          <cell r="J114">
            <v>0</v>
          </cell>
          <cell r="K114">
            <v>0</v>
          </cell>
          <cell r="L114">
            <v>1</v>
          </cell>
          <cell r="M114">
            <v>0</v>
          </cell>
          <cell r="N114">
            <v>1</v>
          </cell>
        </row>
        <row r="115">
          <cell r="A115">
            <v>1163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1</v>
          </cell>
          <cell r="G115">
            <v>0</v>
          </cell>
          <cell r="H115">
            <v>0</v>
          </cell>
          <cell r="J115">
            <v>0</v>
          </cell>
          <cell r="K115">
            <v>0</v>
          </cell>
          <cell r="L115">
            <v>1</v>
          </cell>
          <cell r="M115">
            <v>0</v>
          </cell>
          <cell r="N115">
            <v>1</v>
          </cell>
        </row>
        <row r="116">
          <cell r="A116">
            <v>1166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1</v>
          </cell>
          <cell r="G116">
            <v>0</v>
          </cell>
          <cell r="H116">
            <v>1</v>
          </cell>
          <cell r="J116">
            <v>0</v>
          </cell>
          <cell r="K116">
            <v>1</v>
          </cell>
          <cell r="L116">
            <v>1</v>
          </cell>
          <cell r="M116">
            <v>0</v>
          </cell>
          <cell r="N116">
            <v>1</v>
          </cell>
        </row>
        <row r="117">
          <cell r="A117">
            <v>1167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1</v>
          </cell>
          <cell r="M117">
            <v>0</v>
          </cell>
          <cell r="N117">
            <v>1</v>
          </cell>
        </row>
        <row r="118">
          <cell r="A118">
            <v>1169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1</v>
          </cell>
          <cell r="J118">
            <v>0</v>
          </cell>
          <cell r="K118">
            <v>0</v>
          </cell>
          <cell r="L118">
            <v>1</v>
          </cell>
          <cell r="M118">
            <v>0</v>
          </cell>
          <cell r="N118">
            <v>1</v>
          </cell>
        </row>
        <row r="119">
          <cell r="A119">
            <v>1170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1</v>
          </cell>
          <cell r="G119">
            <v>0</v>
          </cell>
          <cell r="H119">
            <v>1</v>
          </cell>
          <cell r="J119">
            <v>0</v>
          </cell>
          <cell r="K119">
            <v>0</v>
          </cell>
          <cell r="L119">
            <v>1</v>
          </cell>
          <cell r="M119">
            <v>0</v>
          </cell>
          <cell r="N119">
            <v>1</v>
          </cell>
        </row>
        <row r="120">
          <cell r="A120">
            <v>1171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1</v>
          </cell>
          <cell r="J120">
            <v>0</v>
          </cell>
          <cell r="K120">
            <v>0</v>
          </cell>
          <cell r="L120">
            <v>1</v>
          </cell>
          <cell r="M120">
            <v>0</v>
          </cell>
          <cell r="N120">
            <v>1</v>
          </cell>
        </row>
        <row r="121">
          <cell r="A121">
            <v>1174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1</v>
          </cell>
          <cell r="G121">
            <v>0</v>
          </cell>
          <cell r="H121">
            <v>1</v>
          </cell>
          <cell r="J121">
            <v>0</v>
          </cell>
          <cell r="K121">
            <v>0</v>
          </cell>
          <cell r="L121">
            <v>1</v>
          </cell>
          <cell r="M121">
            <v>0</v>
          </cell>
          <cell r="N121">
            <v>1</v>
          </cell>
        </row>
        <row r="122">
          <cell r="A122">
            <v>1175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1</v>
          </cell>
          <cell r="J122">
            <v>0</v>
          </cell>
          <cell r="K122">
            <v>0</v>
          </cell>
          <cell r="L122">
            <v>1</v>
          </cell>
          <cell r="M122">
            <v>0</v>
          </cell>
          <cell r="N122">
            <v>1</v>
          </cell>
        </row>
        <row r="123">
          <cell r="A123">
            <v>1176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1</v>
          </cell>
          <cell r="G123">
            <v>0</v>
          </cell>
          <cell r="H123">
            <v>1</v>
          </cell>
          <cell r="J123">
            <v>0</v>
          </cell>
          <cell r="K123">
            <v>0</v>
          </cell>
          <cell r="L123">
            <v>1</v>
          </cell>
          <cell r="M123">
            <v>0</v>
          </cell>
          <cell r="N123">
            <v>1</v>
          </cell>
        </row>
        <row r="124">
          <cell r="A124">
            <v>1177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J124">
            <v>0</v>
          </cell>
          <cell r="K124">
            <v>0</v>
          </cell>
          <cell r="L124">
            <v>1</v>
          </cell>
          <cell r="M124">
            <v>0</v>
          </cell>
          <cell r="N124">
            <v>1</v>
          </cell>
        </row>
        <row r="125">
          <cell r="A125">
            <v>1179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1</v>
          </cell>
          <cell r="J125">
            <v>0</v>
          </cell>
          <cell r="K125">
            <v>0</v>
          </cell>
          <cell r="L125">
            <v>1</v>
          </cell>
          <cell r="M125">
            <v>0</v>
          </cell>
          <cell r="N125">
            <v>1</v>
          </cell>
        </row>
        <row r="126">
          <cell r="A126">
            <v>1180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1</v>
          </cell>
          <cell r="J126">
            <v>0</v>
          </cell>
          <cell r="K126">
            <v>0</v>
          </cell>
          <cell r="L126">
            <v>1</v>
          </cell>
          <cell r="M126">
            <v>0</v>
          </cell>
          <cell r="N126">
            <v>1</v>
          </cell>
        </row>
        <row r="127">
          <cell r="A127">
            <v>1181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1</v>
          </cell>
          <cell r="J127">
            <v>0</v>
          </cell>
          <cell r="K127">
            <v>1</v>
          </cell>
          <cell r="L127">
            <v>1</v>
          </cell>
          <cell r="M127">
            <v>0</v>
          </cell>
          <cell r="N127">
            <v>1</v>
          </cell>
        </row>
        <row r="128">
          <cell r="A128">
            <v>1182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J128">
            <v>0</v>
          </cell>
          <cell r="K128">
            <v>0</v>
          </cell>
          <cell r="L128">
            <v>1</v>
          </cell>
          <cell r="M128">
            <v>0</v>
          </cell>
          <cell r="N128">
            <v>1</v>
          </cell>
        </row>
        <row r="129">
          <cell r="A129">
            <v>1183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1</v>
          </cell>
          <cell r="J129">
            <v>0</v>
          </cell>
          <cell r="K129">
            <v>0</v>
          </cell>
          <cell r="L129">
            <v>1</v>
          </cell>
          <cell r="M129">
            <v>0</v>
          </cell>
          <cell r="N129">
            <v>1</v>
          </cell>
        </row>
        <row r="130">
          <cell r="A130">
            <v>1184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1</v>
          </cell>
          <cell r="J130">
            <v>0</v>
          </cell>
          <cell r="K130">
            <v>0</v>
          </cell>
          <cell r="L130">
            <v>1</v>
          </cell>
          <cell r="M130">
            <v>0</v>
          </cell>
          <cell r="N130">
            <v>1</v>
          </cell>
        </row>
        <row r="131">
          <cell r="A131">
            <v>1185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1</v>
          </cell>
          <cell r="J131">
            <v>0</v>
          </cell>
          <cell r="K131">
            <v>0</v>
          </cell>
          <cell r="L131">
            <v>1</v>
          </cell>
          <cell r="M131">
            <v>0</v>
          </cell>
          <cell r="N131">
            <v>1</v>
          </cell>
        </row>
        <row r="132">
          <cell r="A132">
            <v>1186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1</v>
          </cell>
          <cell r="J132">
            <v>0</v>
          </cell>
          <cell r="K132">
            <v>0</v>
          </cell>
          <cell r="L132">
            <v>1</v>
          </cell>
          <cell r="M132">
            <v>0</v>
          </cell>
          <cell r="N132">
            <v>1</v>
          </cell>
        </row>
        <row r="133">
          <cell r="A133">
            <v>1187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1</v>
          </cell>
          <cell r="J133">
            <v>0</v>
          </cell>
          <cell r="K133">
            <v>0</v>
          </cell>
          <cell r="L133">
            <v>1</v>
          </cell>
          <cell r="M133">
            <v>0</v>
          </cell>
          <cell r="N133">
            <v>1</v>
          </cell>
        </row>
        <row r="134">
          <cell r="A134">
            <v>1188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1</v>
          </cell>
          <cell r="J134">
            <v>0</v>
          </cell>
          <cell r="K134">
            <v>0</v>
          </cell>
          <cell r="L134">
            <v>1</v>
          </cell>
          <cell r="M134">
            <v>0</v>
          </cell>
          <cell r="N134">
            <v>1</v>
          </cell>
        </row>
        <row r="135">
          <cell r="A135">
            <v>1189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1</v>
          </cell>
          <cell r="J135">
            <v>0</v>
          </cell>
          <cell r="K135">
            <v>1</v>
          </cell>
          <cell r="L135">
            <v>1</v>
          </cell>
          <cell r="M135">
            <v>0</v>
          </cell>
          <cell r="N135">
            <v>1</v>
          </cell>
        </row>
        <row r="136">
          <cell r="A136">
            <v>1190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1</v>
          </cell>
          <cell r="J136">
            <v>0</v>
          </cell>
          <cell r="K136">
            <v>0</v>
          </cell>
          <cell r="L136">
            <v>1</v>
          </cell>
          <cell r="M136">
            <v>0</v>
          </cell>
          <cell r="N136">
            <v>1</v>
          </cell>
        </row>
        <row r="137">
          <cell r="A137">
            <v>1192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1</v>
          </cell>
          <cell r="J137">
            <v>0</v>
          </cell>
          <cell r="K137">
            <v>0</v>
          </cell>
          <cell r="L137">
            <v>1</v>
          </cell>
          <cell r="M137">
            <v>0</v>
          </cell>
          <cell r="N137">
            <v>1</v>
          </cell>
        </row>
        <row r="138">
          <cell r="A138">
            <v>1193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J138">
            <v>0</v>
          </cell>
          <cell r="K138">
            <v>0</v>
          </cell>
          <cell r="L138">
            <v>1</v>
          </cell>
          <cell r="M138">
            <v>0</v>
          </cell>
          <cell r="N138">
            <v>1</v>
          </cell>
        </row>
        <row r="139">
          <cell r="A139">
            <v>1194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L139">
            <v>1</v>
          </cell>
          <cell r="M139">
            <v>0</v>
          </cell>
          <cell r="N139">
            <v>1</v>
          </cell>
        </row>
        <row r="140">
          <cell r="A140">
            <v>1195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1</v>
          </cell>
          <cell r="J140">
            <v>0</v>
          </cell>
          <cell r="K140">
            <v>0</v>
          </cell>
          <cell r="L140">
            <v>1</v>
          </cell>
          <cell r="M140">
            <v>0</v>
          </cell>
          <cell r="N140">
            <v>1</v>
          </cell>
        </row>
        <row r="141">
          <cell r="A141">
            <v>1196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1</v>
          </cell>
          <cell r="J141">
            <v>0</v>
          </cell>
          <cell r="K141">
            <v>0</v>
          </cell>
          <cell r="L141">
            <v>1</v>
          </cell>
          <cell r="M141">
            <v>0</v>
          </cell>
          <cell r="N141">
            <v>1</v>
          </cell>
        </row>
        <row r="142">
          <cell r="A142">
            <v>1197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1</v>
          </cell>
          <cell r="J142">
            <v>0</v>
          </cell>
          <cell r="K142">
            <v>0</v>
          </cell>
          <cell r="L142">
            <v>1</v>
          </cell>
          <cell r="M142">
            <v>0</v>
          </cell>
          <cell r="N142">
            <v>1</v>
          </cell>
        </row>
        <row r="143">
          <cell r="A143">
            <v>1198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1</v>
          </cell>
          <cell r="J143">
            <v>0</v>
          </cell>
          <cell r="K143">
            <v>0</v>
          </cell>
          <cell r="L143">
            <v>1</v>
          </cell>
          <cell r="M143">
            <v>0</v>
          </cell>
          <cell r="N143">
            <v>1</v>
          </cell>
        </row>
        <row r="144">
          <cell r="A144">
            <v>1199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1</v>
          </cell>
          <cell r="G144">
            <v>0</v>
          </cell>
          <cell r="H144">
            <v>1</v>
          </cell>
          <cell r="J144">
            <v>0</v>
          </cell>
          <cell r="K144">
            <v>0</v>
          </cell>
          <cell r="L144">
            <v>1</v>
          </cell>
          <cell r="M144">
            <v>0</v>
          </cell>
          <cell r="N144">
            <v>1</v>
          </cell>
        </row>
        <row r="145">
          <cell r="A145">
            <v>1200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1</v>
          </cell>
          <cell r="J145">
            <v>0</v>
          </cell>
          <cell r="K145">
            <v>0</v>
          </cell>
          <cell r="L145">
            <v>1</v>
          </cell>
          <cell r="M145">
            <v>0</v>
          </cell>
          <cell r="N145">
            <v>1</v>
          </cell>
        </row>
        <row r="146">
          <cell r="A146">
            <v>1201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J146">
            <v>0</v>
          </cell>
          <cell r="K146">
            <v>0</v>
          </cell>
          <cell r="L146">
            <v>1</v>
          </cell>
          <cell r="M146">
            <v>0</v>
          </cell>
          <cell r="N146">
            <v>1</v>
          </cell>
        </row>
        <row r="147">
          <cell r="A147">
            <v>1202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1</v>
          </cell>
          <cell r="M147">
            <v>0</v>
          </cell>
          <cell r="N147">
            <v>1</v>
          </cell>
        </row>
        <row r="148">
          <cell r="A148">
            <v>1203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1</v>
          </cell>
          <cell r="J148">
            <v>0</v>
          </cell>
          <cell r="K148">
            <v>0</v>
          </cell>
          <cell r="L148">
            <v>1</v>
          </cell>
          <cell r="M148">
            <v>0</v>
          </cell>
          <cell r="N148">
            <v>1</v>
          </cell>
        </row>
        <row r="149">
          <cell r="A149">
            <v>1204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1</v>
          </cell>
          <cell r="J149">
            <v>0</v>
          </cell>
          <cell r="K149">
            <v>0</v>
          </cell>
          <cell r="L149">
            <v>1</v>
          </cell>
          <cell r="M149">
            <v>0</v>
          </cell>
          <cell r="N149">
            <v>1</v>
          </cell>
        </row>
        <row r="150">
          <cell r="A150">
            <v>1205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1</v>
          </cell>
          <cell r="J150">
            <v>0</v>
          </cell>
          <cell r="K150">
            <v>0</v>
          </cell>
          <cell r="L150">
            <v>1</v>
          </cell>
          <cell r="M150">
            <v>0</v>
          </cell>
          <cell r="N150">
            <v>1</v>
          </cell>
        </row>
        <row r="151">
          <cell r="A151">
            <v>1207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1</v>
          </cell>
          <cell r="G151">
            <v>0</v>
          </cell>
          <cell r="H151">
            <v>1</v>
          </cell>
          <cell r="J151">
            <v>0</v>
          </cell>
          <cell r="K151">
            <v>0</v>
          </cell>
          <cell r="L151">
            <v>1</v>
          </cell>
          <cell r="M151">
            <v>0</v>
          </cell>
          <cell r="N151">
            <v>1</v>
          </cell>
        </row>
        <row r="152">
          <cell r="A152">
            <v>1208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</v>
          </cell>
          <cell r="J152">
            <v>0</v>
          </cell>
          <cell r="K152">
            <v>0</v>
          </cell>
          <cell r="L152">
            <v>1</v>
          </cell>
          <cell r="M152">
            <v>0</v>
          </cell>
          <cell r="N152">
            <v>1</v>
          </cell>
        </row>
        <row r="153">
          <cell r="A153">
            <v>1210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</v>
          </cell>
          <cell r="J153">
            <v>0</v>
          </cell>
          <cell r="K153">
            <v>0</v>
          </cell>
          <cell r="L153">
            <v>1</v>
          </cell>
          <cell r="M153">
            <v>0</v>
          </cell>
          <cell r="N153">
            <v>1</v>
          </cell>
        </row>
        <row r="154">
          <cell r="A154">
            <v>1211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1</v>
          </cell>
          <cell r="J154">
            <v>0</v>
          </cell>
          <cell r="K154">
            <v>0</v>
          </cell>
          <cell r="L154">
            <v>1</v>
          </cell>
          <cell r="M154">
            <v>0</v>
          </cell>
          <cell r="N154">
            <v>1</v>
          </cell>
        </row>
        <row r="155">
          <cell r="A155">
            <v>1212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1</v>
          </cell>
          <cell r="J155">
            <v>0</v>
          </cell>
          <cell r="K155">
            <v>0</v>
          </cell>
          <cell r="L155">
            <v>1</v>
          </cell>
          <cell r="M155">
            <v>0</v>
          </cell>
          <cell r="N155">
            <v>1</v>
          </cell>
        </row>
        <row r="156">
          <cell r="A156">
            <v>1213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1</v>
          </cell>
          <cell r="J156">
            <v>0</v>
          </cell>
          <cell r="K156">
            <v>0</v>
          </cell>
          <cell r="L156">
            <v>1</v>
          </cell>
          <cell r="M156">
            <v>0</v>
          </cell>
          <cell r="N156">
            <v>1</v>
          </cell>
        </row>
        <row r="157">
          <cell r="A157">
            <v>1251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J157">
            <v>0</v>
          </cell>
          <cell r="K157">
            <v>0</v>
          </cell>
          <cell r="L157">
            <v>1</v>
          </cell>
          <cell r="M157">
            <v>0</v>
          </cell>
          <cell r="N157">
            <v>1</v>
          </cell>
        </row>
        <row r="158">
          <cell r="A158">
            <v>1252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1</v>
          </cell>
          <cell r="M158">
            <v>0</v>
          </cell>
          <cell r="N158">
            <v>1</v>
          </cell>
        </row>
        <row r="159">
          <cell r="A159">
            <v>1301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J159" t="e">
            <v>#N/A</v>
          </cell>
          <cell r="K159" t="e">
            <v>#N/A</v>
          </cell>
          <cell r="L159" t="e">
            <v>#N/A</v>
          </cell>
          <cell r="M159" t="e">
            <v>#N/A</v>
          </cell>
          <cell r="N159" t="e">
            <v>#N/A</v>
          </cell>
        </row>
        <row r="160">
          <cell r="A160">
            <v>1302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1</v>
          </cell>
          <cell r="J160" t="e">
            <v>#N/A</v>
          </cell>
          <cell r="K160" t="e">
            <v>#N/A</v>
          </cell>
          <cell r="L160" t="e">
            <v>#N/A</v>
          </cell>
          <cell r="M160" t="e">
            <v>#N/A</v>
          </cell>
          <cell r="N160" t="e">
            <v>#N/A</v>
          </cell>
        </row>
        <row r="161">
          <cell r="A161">
            <v>1303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1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</row>
        <row r="162">
          <cell r="A162">
            <v>1304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J162" t="e">
            <v>#N/A</v>
          </cell>
          <cell r="K162" t="e">
            <v>#N/A</v>
          </cell>
          <cell r="L162" t="e">
            <v>#N/A</v>
          </cell>
          <cell r="M162" t="e">
            <v>#N/A</v>
          </cell>
          <cell r="N162" t="e">
            <v>#N/A</v>
          </cell>
        </row>
        <row r="163">
          <cell r="A163">
            <v>2001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1</v>
          </cell>
          <cell r="M163">
            <v>0</v>
          </cell>
          <cell r="N163">
            <v>0</v>
          </cell>
        </row>
        <row r="164">
          <cell r="A164">
            <v>2002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J164">
            <v>0</v>
          </cell>
          <cell r="K164">
            <v>0</v>
          </cell>
          <cell r="L164">
            <v>1</v>
          </cell>
          <cell r="M164">
            <v>0</v>
          </cell>
          <cell r="N164">
            <v>0</v>
          </cell>
        </row>
        <row r="165">
          <cell r="A165">
            <v>2003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J165">
            <v>0</v>
          </cell>
          <cell r="K165">
            <v>0</v>
          </cell>
          <cell r="L165">
            <v>1</v>
          </cell>
          <cell r="M165">
            <v>0</v>
          </cell>
          <cell r="N165">
            <v>0</v>
          </cell>
        </row>
        <row r="166">
          <cell r="A166">
            <v>2004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J166">
            <v>0</v>
          </cell>
          <cell r="K166">
            <v>0</v>
          </cell>
          <cell r="L166">
            <v>1</v>
          </cell>
          <cell r="M166">
            <v>0</v>
          </cell>
          <cell r="N166">
            <v>1</v>
          </cell>
        </row>
        <row r="167">
          <cell r="A167">
            <v>2005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1</v>
          </cell>
          <cell r="M167">
            <v>0</v>
          </cell>
          <cell r="N167">
            <v>1</v>
          </cell>
        </row>
        <row r="168">
          <cell r="A168">
            <v>2006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1</v>
          </cell>
          <cell r="M168">
            <v>0</v>
          </cell>
          <cell r="N168">
            <v>1</v>
          </cell>
        </row>
        <row r="169">
          <cell r="A169">
            <v>2007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1</v>
          </cell>
          <cell r="M169">
            <v>0</v>
          </cell>
          <cell r="N169">
            <v>1</v>
          </cell>
        </row>
        <row r="170">
          <cell r="A170">
            <v>2008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1</v>
          </cell>
          <cell r="M170">
            <v>0</v>
          </cell>
          <cell r="N170">
            <v>1</v>
          </cell>
        </row>
        <row r="171">
          <cell r="A171">
            <v>2009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J171">
            <v>0</v>
          </cell>
          <cell r="K171">
            <v>0</v>
          </cell>
          <cell r="L171">
            <v>1</v>
          </cell>
          <cell r="M171">
            <v>0</v>
          </cell>
          <cell r="N171">
            <v>1</v>
          </cell>
        </row>
        <row r="172">
          <cell r="A172">
            <v>2011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1</v>
          </cell>
          <cell r="G172">
            <v>0</v>
          </cell>
          <cell r="H172">
            <v>1</v>
          </cell>
          <cell r="J172">
            <v>0</v>
          </cell>
          <cell r="K172">
            <v>0</v>
          </cell>
          <cell r="L172">
            <v>1</v>
          </cell>
          <cell r="M172">
            <v>0</v>
          </cell>
          <cell r="N172">
            <v>1</v>
          </cell>
        </row>
        <row r="173">
          <cell r="A173">
            <v>2012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1</v>
          </cell>
          <cell r="G173">
            <v>0</v>
          </cell>
          <cell r="H173">
            <v>1</v>
          </cell>
          <cell r="J173">
            <v>0</v>
          </cell>
          <cell r="K173">
            <v>0</v>
          </cell>
          <cell r="L173">
            <v>1</v>
          </cell>
          <cell r="M173">
            <v>0</v>
          </cell>
          <cell r="N173">
            <v>1</v>
          </cell>
        </row>
        <row r="174">
          <cell r="A174">
            <v>2015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1</v>
          </cell>
          <cell r="G174">
            <v>0</v>
          </cell>
          <cell r="H174">
            <v>0</v>
          </cell>
          <cell r="J174">
            <v>0</v>
          </cell>
          <cell r="K174">
            <v>0</v>
          </cell>
          <cell r="L174">
            <v>1</v>
          </cell>
          <cell r="M174">
            <v>0</v>
          </cell>
          <cell r="N174">
            <v>1</v>
          </cell>
        </row>
        <row r="175">
          <cell r="A175">
            <v>2017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1</v>
          </cell>
          <cell r="J175">
            <v>0</v>
          </cell>
          <cell r="K175">
            <v>0</v>
          </cell>
          <cell r="L175">
            <v>1</v>
          </cell>
          <cell r="M175">
            <v>0</v>
          </cell>
          <cell r="N175">
            <v>1</v>
          </cell>
        </row>
        <row r="176">
          <cell r="A176">
            <v>2025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1</v>
          </cell>
          <cell r="G176">
            <v>0</v>
          </cell>
          <cell r="H176">
            <v>1</v>
          </cell>
          <cell r="J176">
            <v>1</v>
          </cell>
          <cell r="K176">
            <v>1</v>
          </cell>
          <cell r="L176">
            <v>1</v>
          </cell>
          <cell r="M176">
            <v>1</v>
          </cell>
          <cell r="N176">
            <v>1</v>
          </cell>
        </row>
        <row r="177">
          <cell r="A177">
            <v>2026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1</v>
          </cell>
          <cell r="J177">
            <v>0</v>
          </cell>
          <cell r="K177">
            <v>0</v>
          </cell>
          <cell r="L177">
            <v>1</v>
          </cell>
          <cell r="M177">
            <v>0</v>
          </cell>
          <cell r="N177">
            <v>1</v>
          </cell>
        </row>
        <row r="178">
          <cell r="A178">
            <v>2027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1</v>
          </cell>
          <cell r="J178">
            <v>0</v>
          </cell>
          <cell r="K178">
            <v>0</v>
          </cell>
          <cell r="L178">
            <v>1</v>
          </cell>
          <cell r="M178">
            <v>0</v>
          </cell>
          <cell r="N178">
            <v>1</v>
          </cell>
        </row>
        <row r="179">
          <cell r="A179">
            <v>2032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1</v>
          </cell>
          <cell r="G179">
            <v>0</v>
          </cell>
          <cell r="H179">
            <v>1</v>
          </cell>
          <cell r="J179">
            <v>0</v>
          </cell>
          <cell r="K179">
            <v>0</v>
          </cell>
          <cell r="L179">
            <v>1</v>
          </cell>
          <cell r="M179">
            <v>0</v>
          </cell>
          <cell r="N179">
            <v>1</v>
          </cell>
        </row>
        <row r="180">
          <cell r="A180">
            <v>2034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1</v>
          </cell>
          <cell r="G180">
            <v>0</v>
          </cell>
          <cell r="H180">
            <v>1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1</v>
          </cell>
        </row>
        <row r="181">
          <cell r="A181">
            <v>2036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J181">
            <v>0</v>
          </cell>
          <cell r="K181">
            <v>0</v>
          </cell>
          <cell r="L181">
            <v>1</v>
          </cell>
          <cell r="M181">
            <v>0</v>
          </cell>
          <cell r="N181">
            <v>1</v>
          </cell>
        </row>
        <row r="182">
          <cell r="A182">
            <v>2037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1</v>
          </cell>
          <cell r="G182">
            <v>0</v>
          </cell>
          <cell r="H182">
            <v>0</v>
          </cell>
          <cell r="J182">
            <v>0</v>
          </cell>
          <cell r="K182">
            <v>0</v>
          </cell>
          <cell r="L182">
            <v>1</v>
          </cell>
          <cell r="M182">
            <v>0</v>
          </cell>
          <cell r="N182">
            <v>1</v>
          </cell>
        </row>
        <row r="183">
          <cell r="A183">
            <v>2040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J183">
            <v>0</v>
          </cell>
          <cell r="K183">
            <v>0</v>
          </cell>
          <cell r="L183">
            <v>1</v>
          </cell>
          <cell r="M183">
            <v>0</v>
          </cell>
          <cell r="N183">
            <v>1</v>
          </cell>
        </row>
        <row r="184">
          <cell r="A184">
            <v>2041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J184">
            <v>0</v>
          </cell>
          <cell r="K184">
            <v>0</v>
          </cell>
          <cell r="L184">
            <v>1</v>
          </cell>
          <cell r="M184">
            <v>0</v>
          </cell>
          <cell r="N184">
            <v>1</v>
          </cell>
        </row>
        <row r="185">
          <cell r="A185">
            <v>2044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J185">
            <v>0</v>
          </cell>
          <cell r="K185">
            <v>0</v>
          </cell>
          <cell r="L185">
            <v>1</v>
          </cell>
          <cell r="M185">
            <v>0</v>
          </cell>
          <cell r="N185">
            <v>1</v>
          </cell>
        </row>
        <row r="186">
          <cell r="A186">
            <v>2045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1</v>
          </cell>
          <cell r="G186">
            <v>0</v>
          </cell>
          <cell r="H186">
            <v>1</v>
          </cell>
          <cell r="J186">
            <v>0</v>
          </cell>
          <cell r="K186">
            <v>0</v>
          </cell>
          <cell r="L186">
            <v>1</v>
          </cell>
          <cell r="M186">
            <v>0</v>
          </cell>
          <cell r="N186">
            <v>1</v>
          </cell>
        </row>
        <row r="187">
          <cell r="A187">
            <v>2047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J187">
            <v>0</v>
          </cell>
          <cell r="K187">
            <v>0</v>
          </cell>
          <cell r="L187">
            <v>1</v>
          </cell>
          <cell r="M187">
            <v>0</v>
          </cell>
          <cell r="N187">
            <v>1</v>
          </cell>
        </row>
        <row r="188">
          <cell r="A188">
            <v>2050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J188">
            <v>1</v>
          </cell>
          <cell r="K188">
            <v>1</v>
          </cell>
          <cell r="L188">
            <v>1</v>
          </cell>
          <cell r="M188">
            <v>1</v>
          </cell>
          <cell r="N188">
            <v>1</v>
          </cell>
        </row>
        <row r="189">
          <cell r="A189">
            <v>2053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</v>
          </cell>
          <cell r="J189">
            <v>0</v>
          </cell>
          <cell r="K189">
            <v>0</v>
          </cell>
          <cell r="L189">
            <v>1</v>
          </cell>
          <cell r="M189">
            <v>0</v>
          </cell>
          <cell r="N189">
            <v>1</v>
          </cell>
        </row>
        <row r="190">
          <cell r="A190">
            <v>2054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1</v>
          </cell>
          <cell r="G190">
            <v>0</v>
          </cell>
          <cell r="H190">
            <v>1</v>
          </cell>
          <cell r="J190">
            <v>0</v>
          </cell>
          <cell r="K190">
            <v>0</v>
          </cell>
          <cell r="L190">
            <v>1</v>
          </cell>
          <cell r="M190">
            <v>0</v>
          </cell>
          <cell r="N190">
            <v>1</v>
          </cell>
        </row>
        <row r="191">
          <cell r="A191">
            <v>2055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1</v>
          </cell>
          <cell r="G191">
            <v>0</v>
          </cell>
          <cell r="H191">
            <v>1</v>
          </cell>
          <cell r="J191">
            <v>0</v>
          </cell>
          <cell r="K191">
            <v>0</v>
          </cell>
          <cell r="L191">
            <v>1</v>
          </cell>
          <cell r="M191">
            <v>0</v>
          </cell>
          <cell r="N191">
            <v>1</v>
          </cell>
        </row>
        <row r="192">
          <cell r="A192">
            <v>2056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1</v>
          </cell>
          <cell r="G192">
            <v>0</v>
          </cell>
          <cell r="H192">
            <v>1</v>
          </cell>
          <cell r="J192">
            <v>0</v>
          </cell>
          <cell r="K192">
            <v>1</v>
          </cell>
          <cell r="L192">
            <v>1</v>
          </cell>
          <cell r="M192">
            <v>1</v>
          </cell>
          <cell r="N192">
            <v>1</v>
          </cell>
        </row>
        <row r="193">
          <cell r="A193">
            <v>2058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1</v>
          </cell>
        </row>
        <row r="194">
          <cell r="A194">
            <v>2059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1</v>
          </cell>
        </row>
        <row r="195">
          <cell r="A195">
            <v>2060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1</v>
          </cell>
          <cell r="G195">
            <v>0</v>
          </cell>
          <cell r="H195">
            <v>1</v>
          </cell>
          <cell r="J195">
            <v>0</v>
          </cell>
          <cell r="K195">
            <v>0</v>
          </cell>
          <cell r="L195">
            <v>1</v>
          </cell>
          <cell r="M195">
            <v>0</v>
          </cell>
          <cell r="N195">
            <v>1</v>
          </cell>
        </row>
        <row r="196">
          <cell r="A196">
            <v>2062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0</v>
          </cell>
          <cell r="N196">
            <v>1</v>
          </cell>
        </row>
        <row r="197">
          <cell r="A197">
            <v>2063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J197">
            <v>0</v>
          </cell>
          <cell r="K197">
            <v>0</v>
          </cell>
          <cell r="L197">
            <v>1</v>
          </cell>
          <cell r="M197">
            <v>0</v>
          </cell>
          <cell r="N197">
            <v>1</v>
          </cell>
        </row>
        <row r="198">
          <cell r="A198">
            <v>2067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1</v>
          </cell>
          <cell r="G198">
            <v>0</v>
          </cell>
          <cell r="H198">
            <v>1</v>
          </cell>
          <cell r="J198">
            <v>0</v>
          </cell>
          <cell r="K198">
            <v>1</v>
          </cell>
          <cell r="L198">
            <v>1</v>
          </cell>
          <cell r="M198">
            <v>0</v>
          </cell>
          <cell r="N198">
            <v>1</v>
          </cell>
        </row>
        <row r="199">
          <cell r="A199">
            <v>2070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J199">
            <v>0</v>
          </cell>
          <cell r="K199">
            <v>0</v>
          </cell>
          <cell r="L199">
            <v>1</v>
          </cell>
          <cell r="M199">
            <v>0</v>
          </cell>
          <cell r="N199">
            <v>1</v>
          </cell>
        </row>
        <row r="200">
          <cell r="A200">
            <v>2071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1</v>
          </cell>
          <cell r="J200">
            <v>0</v>
          </cell>
          <cell r="K200">
            <v>0</v>
          </cell>
          <cell r="L200">
            <v>1</v>
          </cell>
          <cell r="M200">
            <v>0</v>
          </cell>
          <cell r="N200">
            <v>1</v>
          </cell>
        </row>
        <row r="201">
          <cell r="A201">
            <v>2072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1</v>
          </cell>
          <cell r="M201">
            <v>0</v>
          </cell>
          <cell r="N201">
            <v>1</v>
          </cell>
        </row>
        <row r="202">
          <cell r="A202">
            <v>2073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J202">
            <v>0</v>
          </cell>
          <cell r="K202">
            <v>0</v>
          </cell>
          <cell r="L202">
            <v>1</v>
          </cell>
          <cell r="M202">
            <v>0</v>
          </cell>
          <cell r="N202">
            <v>1</v>
          </cell>
        </row>
        <row r="203">
          <cell r="A203">
            <v>2301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1</v>
          </cell>
          <cell r="J203" t="e">
            <v>#N/A</v>
          </cell>
          <cell r="K203" t="e">
            <v>#N/A</v>
          </cell>
          <cell r="L203" t="e">
            <v>#N/A</v>
          </cell>
          <cell r="M203" t="e">
            <v>#N/A</v>
          </cell>
          <cell r="N203" t="e">
            <v>#N/A</v>
          </cell>
        </row>
        <row r="204">
          <cell r="A204">
            <v>3001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3002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J205">
            <v>0</v>
          </cell>
          <cell r="K205">
            <v>0</v>
          </cell>
          <cell r="L205">
            <v>1</v>
          </cell>
          <cell r="M205">
            <v>0</v>
          </cell>
          <cell r="N205">
            <v>0</v>
          </cell>
        </row>
        <row r="206">
          <cell r="A206">
            <v>3003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J206">
            <v>0</v>
          </cell>
          <cell r="K206">
            <v>0</v>
          </cell>
          <cell r="L206">
            <v>1</v>
          </cell>
          <cell r="M206">
            <v>0</v>
          </cell>
          <cell r="N206">
            <v>1</v>
          </cell>
        </row>
        <row r="207">
          <cell r="A207">
            <v>3004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1</v>
          </cell>
          <cell r="M207">
            <v>0</v>
          </cell>
          <cell r="N207">
            <v>0</v>
          </cell>
        </row>
        <row r="208">
          <cell r="A208">
            <v>3005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1</v>
          </cell>
          <cell r="M208">
            <v>0</v>
          </cell>
          <cell r="N208">
            <v>1</v>
          </cell>
        </row>
        <row r="209">
          <cell r="A209">
            <v>3006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1</v>
          </cell>
          <cell r="M209">
            <v>0</v>
          </cell>
          <cell r="N209">
            <v>1</v>
          </cell>
        </row>
        <row r="210">
          <cell r="A210">
            <v>3007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J210">
            <v>0</v>
          </cell>
          <cell r="K210">
            <v>0</v>
          </cell>
          <cell r="L210">
            <v>1</v>
          </cell>
          <cell r="M210">
            <v>0</v>
          </cell>
          <cell r="N210">
            <v>1</v>
          </cell>
        </row>
        <row r="211">
          <cell r="A211">
            <v>3008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J211">
            <v>0</v>
          </cell>
          <cell r="K211">
            <v>0</v>
          </cell>
          <cell r="L211">
            <v>1</v>
          </cell>
          <cell r="M211">
            <v>0</v>
          </cell>
          <cell r="N211">
            <v>1</v>
          </cell>
        </row>
        <row r="212">
          <cell r="A212">
            <v>3009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J212">
            <v>0</v>
          </cell>
          <cell r="K212">
            <v>0</v>
          </cell>
          <cell r="L212">
            <v>1</v>
          </cell>
          <cell r="M212">
            <v>0</v>
          </cell>
          <cell r="N212">
            <v>0</v>
          </cell>
        </row>
        <row r="213">
          <cell r="A213">
            <v>3010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J213">
            <v>0</v>
          </cell>
          <cell r="K213">
            <v>0</v>
          </cell>
          <cell r="L213">
            <v>1</v>
          </cell>
          <cell r="M213">
            <v>0</v>
          </cell>
          <cell r="N213">
            <v>1</v>
          </cell>
        </row>
        <row r="214">
          <cell r="A214">
            <v>3011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1</v>
          </cell>
          <cell r="M214">
            <v>0</v>
          </cell>
          <cell r="N214">
            <v>1</v>
          </cell>
        </row>
        <row r="215">
          <cell r="A215">
            <v>3013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1</v>
          </cell>
          <cell r="M215">
            <v>0</v>
          </cell>
          <cell r="N215">
            <v>1</v>
          </cell>
        </row>
        <row r="216">
          <cell r="A216">
            <v>3014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J216">
            <v>0</v>
          </cell>
          <cell r="K216">
            <v>0</v>
          </cell>
          <cell r="L216">
            <v>1</v>
          </cell>
          <cell r="M216">
            <v>0</v>
          </cell>
          <cell r="N216">
            <v>1</v>
          </cell>
        </row>
        <row r="217">
          <cell r="A217">
            <v>3015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1</v>
          </cell>
          <cell r="J217">
            <v>0</v>
          </cell>
          <cell r="K217">
            <v>0</v>
          </cell>
          <cell r="L217">
            <v>1</v>
          </cell>
          <cell r="M217">
            <v>0</v>
          </cell>
          <cell r="N217">
            <v>1</v>
          </cell>
        </row>
        <row r="218">
          <cell r="A218">
            <v>3016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J218">
            <v>0</v>
          </cell>
          <cell r="K218">
            <v>0</v>
          </cell>
          <cell r="L218">
            <v>1</v>
          </cell>
          <cell r="M218">
            <v>0</v>
          </cell>
          <cell r="N218">
            <v>1</v>
          </cell>
        </row>
        <row r="219">
          <cell r="A219">
            <v>3017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1</v>
          </cell>
          <cell r="M219">
            <v>0</v>
          </cell>
          <cell r="N219">
            <v>1</v>
          </cell>
        </row>
        <row r="220">
          <cell r="A220">
            <v>3018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J220">
            <v>0</v>
          </cell>
          <cell r="K220">
            <v>0</v>
          </cell>
          <cell r="L220">
            <v>1</v>
          </cell>
          <cell r="M220">
            <v>0</v>
          </cell>
          <cell r="N220">
            <v>1</v>
          </cell>
        </row>
        <row r="221">
          <cell r="A221">
            <v>3021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1</v>
          </cell>
          <cell r="M221">
            <v>0</v>
          </cell>
          <cell r="N221">
            <v>1</v>
          </cell>
        </row>
        <row r="222">
          <cell r="A222">
            <v>3022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1</v>
          </cell>
          <cell r="M222">
            <v>0</v>
          </cell>
          <cell r="N222">
            <v>1</v>
          </cell>
        </row>
        <row r="223">
          <cell r="A223">
            <v>3030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1</v>
          </cell>
          <cell r="G223">
            <v>0</v>
          </cell>
          <cell r="H223">
            <v>1</v>
          </cell>
          <cell r="J223">
            <v>0</v>
          </cell>
          <cell r="K223">
            <v>0</v>
          </cell>
          <cell r="L223">
            <v>1</v>
          </cell>
          <cell r="M223">
            <v>0</v>
          </cell>
          <cell r="N223">
            <v>1</v>
          </cell>
        </row>
        <row r="224">
          <cell r="A224">
            <v>3031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1</v>
          </cell>
          <cell r="J224">
            <v>0</v>
          </cell>
          <cell r="K224">
            <v>0</v>
          </cell>
          <cell r="L224">
            <v>1</v>
          </cell>
          <cell r="M224">
            <v>0</v>
          </cell>
          <cell r="N224">
            <v>1</v>
          </cell>
        </row>
        <row r="225">
          <cell r="A225">
            <v>3036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1</v>
          </cell>
          <cell r="J225">
            <v>0</v>
          </cell>
          <cell r="K225">
            <v>0</v>
          </cell>
          <cell r="L225">
            <v>1</v>
          </cell>
          <cell r="M225">
            <v>0</v>
          </cell>
          <cell r="N225">
            <v>1</v>
          </cell>
        </row>
        <row r="226">
          <cell r="A226">
            <v>3038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1</v>
          </cell>
          <cell r="G226">
            <v>0</v>
          </cell>
          <cell r="H226">
            <v>1</v>
          </cell>
          <cell r="J226">
            <v>0</v>
          </cell>
          <cell r="K226">
            <v>0</v>
          </cell>
          <cell r="L226">
            <v>1</v>
          </cell>
          <cell r="M226">
            <v>0</v>
          </cell>
          <cell r="N226">
            <v>1</v>
          </cell>
        </row>
        <row r="227">
          <cell r="A227">
            <v>3043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1</v>
          </cell>
          <cell r="G227">
            <v>0</v>
          </cell>
          <cell r="H227">
            <v>1</v>
          </cell>
          <cell r="J227">
            <v>0</v>
          </cell>
          <cell r="K227">
            <v>0</v>
          </cell>
          <cell r="L227">
            <v>1</v>
          </cell>
          <cell r="M227">
            <v>0</v>
          </cell>
          <cell r="N227">
            <v>1</v>
          </cell>
        </row>
        <row r="228">
          <cell r="A228">
            <v>3045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J228">
            <v>0</v>
          </cell>
          <cell r="K228">
            <v>0</v>
          </cell>
          <cell r="L228">
            <v>1</v>
          </cell>
          <cell r="M228">
            <v>0</v>
          </cell>
          <cell r="N228">
            <v>1</v>
          </cell>
        </row>
        <row r="229">
          <cell r="A229">
            <v>3048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1</v>
          </cell>
          <cell r="M229">
            <v>0</v>
          </cell>
          <cell r="N229">
            <v>1</v>
          </cell>
        </row>
        <row r="230">
          <cell r="A230">
            <v>3049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1</v>
          </cell>
          <cell r="M230">
            <v>0</v>
          </cell>
          <cell r="N230">
            <v>1</v>
          </cell>
        </row>
        <row r="231">
          <cell r="A231">
            <v>3050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1</v>
          </cell>
          <cell r="G231">
            <v>0</v>
          </cell>
          <cell r="H231">
            <v>1</v>
          </cell>
          <cell r="J231">
            <v>0</v>
          </cell>
          <cell r="K231">
            <v>0</v>
          </cell>
          <cell r="L231">
            <v>1</v>
          </cell>
          <cell r="M231">
            <v>0</v>
          </cell>
          <cell r="N231">
            <v>1</v>
          </cell>
        </row>
        <row r="232">
          <cell r="A232">
            <v>3051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1</v>
          </cell>
          <cell r="J232">
            <v>0</v>
          </cell>
          <cell r="K232">
            <v>1</v>
          </cell>
          <cell r="L232">
            <v>1</v>
          </cell>
          <cell r="M232">
            <v>0</v>
          </cell>
          <cell r="N232">
            <v>1</v>
          </cell>
        </row>
        <row r="233">
          <cell r="A233">
            <v>3054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1</v>
          </cell>
          <cell r="J233">
            <v>0</v>
          </cell>
          <cell r="K233">
            <v>0</v>
          </cell>
          <cell r="L233">
            <v>1</v>
          </cell>
          <cell r="M233">
            <v>0</v>
          </cell>
          <cell r="N233">
            <v>1</v>
          </cell>
        </row>
        <row r="234">
          <cell r="A234">
            <v>3055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J234">
            <v>0</v>
          </cell>
          <cell r="K234">
            <v>0</v>
          </cell>
          <cell r="L234">
            <v>1</v>
          </cell>
          <cell r="M234">
            <v>0</v>
          </cell>
          <cell r="N234">
            <v>1</v>
          </cell>
        </row>
        <row r="235">
          <cell r="A235">
            <v>3056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1</v>
          </cell>
          <cell r="J235">
            <v>0</v>
          </cell>
          <cell r="K235">
            <v>0</v>
          </cell>
          <cell r="L235">
            <v>1</v>
          </cell>
          <cell r="M235">
            <v>0</v>
          </cell>
          <cell r="N235">
            <v>1</v>
          </cell>
        </row>
        <row r="236">
          <cell r="A236">
            <v>3059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1</v>
          </cell>
          <cell r="G236">
            <v>0</v>
          </cell>
          <cell r="H236">
            <v>1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>
            <v>3062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J237">
            <v>0</v>
          </cell>
          <cell r="K237">
            <v>0</v>
          </cell>
          <cell r="L237">
            <v>1</v>
          </cell>
          <cell r="M237">
            <v>0</v>
          </cell>
          <cell r="N237">
            <v>1</v>
          </cell>
        </row>
        <row r="238">
          <cell r="A238">
            <v>3301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1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</row>
        <row r="239">
          <cell r="A239">
            <v>4001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1</v>
          </cell>
          <cell r="M239">
            <v>0</v>
          </cell>
          <cell r="N239">
            <v>0</v>
          </cell>
        </row>
        <row r="240">
          <cell r="A240">
            <v>4002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1</v>
          </cell>
          <cell r="M240">
            <v>0</v>
          </cell>
          <cell r="N240">
            <v>1</v>
          </cell>
        </row>
        <row r="241">
          <cell r="A241">
            <v>4003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1</v>
          </cell>
          <cell r="M241">
            <v>0</v>
          </cell>
          <cell r="N241">
            <v>1</v>
          </cell>
        </row>
        <row r="242">
          <cell r="A242">
            <v>4005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J242">
            <v>0</v>
          </cell>
          <cell r="K242">
            <v>0</v>
          </cell>
          <cell r="L242">
            <v>1</v>
          </cell>
          <cell r="M242">
            <v>0</v>
          </cell>
          <cell r="N242">
            <v>0</v>
          </cell>
        </row>
        <row r="243">
          <cell r="A243">
            <v>4006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J243">
            <v>0</v>
          </cell>
          <cell r="K243">
            <v>0</v>
          </cell>
          <cell r="L243">
            <v>1</v>
          </cell>
          <cell r="M243">
            <v>0</v>
          </cell>
          <cell r="N243">
            <v>0</v>
          </cell>
        </row>
        <row r="244">
          <cell r="A244">
            <v>4007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J244">
            <v>0</v>
          </cell>
          <cell r="K244">
            <v>0</v>
          </cell>
          <cell r="L244">
            <v>1</v>
          </cell>
          <cell r="M244">
            <v>0</v>
          </cell>
          <cell r="N244">
            <v>1</v>
          </cell>
        </row>
        <row r="245">
          <cell r="A245">
            <v>4008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1</v>
          </cell>
          <cell r="M245">
            <v>0</v>
          </cell>
          <cell r="N245">
            <v>1</v>
          </cell>
        </row>
        <row r="246">
          <cell r="A246">
            <v>4009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J246">
            <v>0</v>
          </cell>
          <cell r="K246">
            <v>0</v>
          </cell>
          <cell r="L246">
            <v>1</v>
          </cell>
          <cell r="M246">
            <v>0</v>
          </cell>
          <cell r="N246">
            <v>1</v>
          </cell>
        </row>
        <row r="247">
          <cell r="A247">
            <v>4011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1</v>
          </cell>
          <cell r="M247">
            <v>0</v>
          </cell>
          <cell r="N247">
            <v>1</v>
          </cell>
        </row>
        <row r="248">
          <cell r="A248">
            <v>4012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1</v>
          </cell>
          <cell r="J248">
            <v>0</v>
          </cell>
          <cell r="K248">
            <v>0</v>
          </cell>
          <cell r="L248">
            <v>1</v>
          </cell>
          <cell r="M248">
            <v>0</v>
          </cell>
          <cell r="N248">
            <v>1</v>
          </cell>
        </row>
        <row r="249">
          <cell r="A249">
            <v>4013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1</v>
          </cell>
          <cell r="G249">
            <v>0</v>
          </cell>
          <cell r="H249">
            <v>1</v>
          </cell>
          <cell r="J249">
            <v>0</v>
          </cell>
          <cell r="K249">
            <v>0</v>
          </cell>
          <cell r="L249">
            <v>1</v>
          </cell>
          <cell r="M249">
            <v>0</v>
          </cell>
          <cell r="N249">
            <v>1</v>
          </cell>
        </row>
        <row r="250">
          <cell r="A250">
            <v>4014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1</v>
          </cell>
          <cell r="J250">
            <v>0</v>
          </cell>
          <cell r="K250">
            <v>0</v>
          </cell>
          <cell r="L250">
            <v>1</v>
          </cell>
          <cell r="M250">
            <v>0</v>
          </cell>
          <cell r="N250">
            <v>1</v>
          </cell>
        </row>
        <row r="251">
          <cell r="A251">
            <v>4015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1</v>
          </cell>
          <cell r="J251">
            <v>0</v>
          </cell>
          <cell r="K251">
            <v>0</v>
          </cell>
          <cell r="L251">
            <v>1</v>
          </cell>
          <cell r="M251">
            <v>0</v>
          </cell>
          <cell r="N251">
            <v>1</v>
          </cell>
        </row>
        <row r="252">
          <cell r="A252">
            <v>4016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J252">
            <v>0</v>
          </cell>
          <cell r="K252">
            <v>0</v>
          </cell>
          <cell r="L252">
            <v>1</v>
          </cell>
          <cell r="M252">
            <v>0</v>
          </cell>
          <cell r="N252">
            <v>1</v>
          </cell>
        </row>
        <row r="253">
          <cell r="A253">
            <v>4017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1</v>
          </cell>
          <cell r="G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1</v>
          </cell>
          <cell r="M253">
            <v>0</v>
          </cell>
          <cell r="N253">
            <v>1</v>
          </cell>
        </row>
        <row r="254">
          <cell r="A254">
            <v>4018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1</v>
          </cell>
          <cell r="J254">
            <v>0</v>
          </cell>
          <cell r="K254">
            <v>0</v>
          </cell>
          <cell r="L254">
            <v>1</v>
          </cell>
          <cell r="M254">
            <v>0</v>
          </cell>
          <cell r="N254">
            <v>1</v>
          </cell>
        </row>
        <row r="255">
          <cell r="A255">
            <v>4019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1</v>
          </cell>
          <cell r="M255">
            <v>0</v>
          </cell>
          <cell r="N255">
            <v>1</v>
          </cell>
        </row>
        <row r="256">
          <cell r="A256">
            <v>4020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1</v>
          </cell>
          <cell r="M256">
            <v>0</v>
          </cell>
          <cell r="N256">
            <v>1</v>
          </cell>
        </row>
        <row r="257">
          <cell r="A257">
            <v>4022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1</v>
          </cell>
          <cell r="M257">
            <v>0</v>
          </cell>
          <cell r="N257">
            <v>1</v>
          </cell>
        </row>
        <row r="258">
          <cell r="A258">
            <v>4023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J258">
            <v>0</v>
          </cell>
          <cell r="K258">
            <v>0</v>
          </cell>
          <cell r="L258">
            <v>1</v>
          </cell>
          <cell r="M258">
            <v>0</v>
          </cell>
          <cell r="N258">
            <v>1</v>
          </cell>
        </row>
        <row r="259">
          <cell r="A259">
            <v>4025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1</v>
          </cell>
          <cell r="M259">
            <v>0</v>
          </cell>
          <cell r="N259">
            <v>1</v>
          </cell>
        </row>
        <row r="260">
          <cell r="A260">
            <v>4026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1</v>
          </cell>
          <cell r="M260">
            <v>0</v>
          </cell>
          <cell r="N260">
            <v>1</v>
          </cell>
        </row>
        <row r="261">
          <cell r="A261">
            <v>4027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1</v>
          </cell>
          <cell r="G261">
            <v>0</v>
          </cell>
          <cell r="H261">
            <v>1</v>
          </cell>
          <cell r="J261">
            <v>0</v>
          </cell>
          <cell r="K261">
            <v>0</v>
          </cell>
          <cell r="L261">
            <v>1</v>
          </cell>
          <cell r="M261">
            <v>0</v>
          </cell>
          <cell r="N261">
            <v>1</v>
          </cell>
        </row>
        <row r="262">
          <cell r="A262">
            <v>4028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1</v>
          </cell>
          <cell r="M262">
            <v>0</v>
          </cell>
          <cell r="N262">
            <v>1</v>
          </cell>
        </row>
        <row r="263">
          <cell r="A263">
            <v>4029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1</v>
          </cell>
          <cell r="G263">
            <v>0</v>
          </cell>
          <cell r="H263">
            <v>1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</row>
        <row r="264">
          <cell r="A264">
            <v>4033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1</v>
          </cell>
          <cell r="G264">
            <v>0</v>
          </cell>
          <cell r="H264">
            <v>1</v>
          </cell>
          <cell r="J264">
            <v>0</v>
          </cell>
          <cell r="K264">
            <v>0</v>
          </cell>
          <cell r="L264">
            <v>1</v>
          </cell>
          <cell r="M264">
            <v>0</v>
          </cell>
          <cell r="N264">
            <v>1</v>
          </cell>
        </row>
        <row r="265">
          <cell r="A265">
            <v>4039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1</v>
          </cell>
        </row>
        <row r="266">
          <cell r="A266">
            <v>4068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1</v>
          </cell>
          <cell r="M266">
            <v>0</v>
          </cell>
          <cell r="N266">
            <v>1</v>
          </cell>
        </row>
        <row r="267">
          <cell r="A267">
            <v>4075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1</v>
          </cell>
          <cell r="M267">
            <v>0</v>
          </cell>
          <cell r="N267">
            <v>1</v>
          </cell>
        </row>
        <row r="268">
          <cell r="A268">
            <v>4076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J268">
            <v>0</v>
          </cell>
          <cell r="K268">
            <v>0</v>
          </cell>
          <cell r="L268">
            <v>1</v>
          </cell>
          <cell r="M268">
            <v>0</v>
          </cell>
          <cell r="N268">
            <v>1</v>
          </cell>
        </row>
        <row r="269">
          <cell r="A269">
            <v>4077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1</v>
          </cell>
          <cell r="M269">
            <v>0</v>
          </cell>
          <cell r="N269">
            <v>1</v>
          </cell>
        </row>
        <row r="270">
          <cell r="A270">
            <v>4078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J270">
            <v>0</v>
          </cell>
          <cell r="K270">
            <v>0</v>
          </cell>
          <cell r="L270">
            <v>1</v>
          </cell>
          <cell r="M270">
            <v>0</v>
          </cell>
          <cell r="N270">
            <v>1</v>
          </cell>
        </row>
        <row r="271">
          <cell r="A271">
            <v>4079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1</v>
          </cell>
          <cell r="M271">
            <v>0</v>
          </cell>
          <cell r="N271">
            <v>1</v>
          </cell>
        </row>
        <row r="272">
          <cell r="A272">
            <v>4080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J272">
            <v>0</v>
          </cell>
          <cell r="K272">
            <v>0</v>
          </cell>
          <cell r="L272">
            <v>1</v>
          </cell>
          <cell r="M272">
            <v>0</v>
          </cell>
          <cell r="N272">
            <v>1</v>
          </cell>
        </row>
        <row r="273">
          <cell r="A273">
            <v>4081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1</v>
          </cell>
          <cell r="M273">
            <v>0</v>
          </cell>
          <cell r="N273">
            <v>0</v>
          </cell>
        </row>
        <row r="274">
          <cell r="A274">
            <v>4301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1</v>
          </cell>
          <cell r="J274" t="e">
            <v>#N/A</v>
          </cell>
          <cell r="K274" t="e">
            <v>#N/A</v>
          </cell>
          <cell r="L274" t="e">
            <v>#N/A</v>
          </cell>
          <cell r="M274" t="e">
            <v>#N/A</v>
          </cell>
          <cell r="N274" t="e">
            <v>#N/A</v>
          </cell>
        </row>
        <row r="275">
          <cell r="A275">
            <v>4302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1</v>
          </cell>
          <cell r="J275" t="e">
            <v>#N/A</v>
          </cell>
          <cell r="K275" t="e">
            <v>#N/A</v>
          </cell>
          <cell r="L275" t="e">
            <v>#N/A</v>
          </cell>
          <cell r="M275" t="e">
            <v>#N/A</v>
          </cell>
          <cell r="N275" t="e">
            <v>#N/A</v>
          </cell>
        </row>
        <row r="276">
          <cell r="A276">
            <v>4303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J276" t="e">
            <v>#N/A</v>
          </cell>
          <cell r="K276" t="e">
            <v>#N/A</v>
          </cell>
          <cell r="L276" t="e">
            <v>#N/A</v>
          </cell>
          <cell r="M276" t="e">
            <v>#N/A</v>
          </cell>
          <cell r="N276" t="e">
            <v>#N/A</v>
          </cell>
        </row>
        <row r="277">
          <cell r="A277">
            <v>5001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1</v>
          </cell>
          <cell r="M277">
            <v>0</v>
          </cell>
          <cell r="N277">
            <v>0</v>
          </cell>
        </row>
        <row r="278">
          <cell r="A278">
            <v>5004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J278">
            <v>0</v>
          </cell>
          <cell r="K278">
            <v>0</v>
          </cell>
          <cell r="L278">
            <v>1</v>
          </cell>
          <cell r="M278">
            <v>0</v>
          </cell>
          <cell r="N278">
            <v>1</v>
          </cell>
        </row>
        <row r="279">
          <cell r="A279">
            <v>5009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0</v>
          </cell>
          <cell r="N279">
            <v>1</v>
          </cell>
        </row>
        <row r="280">
          <cell r="A280">
            <v>5010</v>
          </cell>
          <cell r="B280">
            <v>0</v>
          </cell>
          <cell r="C280">
            <v>1</v>
          </cell>
          <cell r="D280">
            <v>0</v>
          </cell>
          <cell r="E280">
            <v>0</v>
          </cell>
          <cell r="F280">
            <v>1</v>
          </cell>
          <cell r="G280">
            <v>0</v>
          </cell>
          <cell r="H280">
            <v>1</v>
          </cell>
          <cell r="J280">
            <v>0</v>
          </cell>
          <cell r="K280">
            <v>0</v>
          </cell>
          <cell r="L280">
            <v>1</v>
          </cell>
          <cell r="M280">
            <v>0</v>
          </cell>
          <cell r="N280">
            <v>1</v>
          </cell>
        </row>
        <row r="281">
          <cell r="A281">
            <v>5017</v>
          </cell>
          <cell r="B281">
            <v>0</v>
          </cell>
          <cell r="C281">
            <v>1</v>
          </cell>
          <cell r="D281">
            <v>0</v>
          </cell>
          <cell r="E281">
            <v>0</v>
          </cell>
          <cell r="F281">
            <v>1</v>
          </cell>
          <cell r="G281">
            <v>0</v>
          </cell>
          <cell r="H281">
            <v>1</v>
          </cell>
          <cell r="J281">
            <v>0</v>
          </cell>
          <cell r="K281">
            <v>1</v>
          </cell>
          <cell r="L281">
            <v>1</v>
          </cell>
          <cell r="M281">
            <v>0</v>
          </cell>
          <cell r="N281">
            <v>1</v>
          </cell>
        </row>
        <row r="282">
          <cell r="A282">
            <v>5023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1</v>
          </cell>
          <cell r="G282">
            <v>0</v>
          </cell>
          <cell r="H282">
            <v>1</v>
          </cell>
          <cell r="J282">
            <v>0</v>
          </cell>
          <cell r="K282">
            <v>0</v>
          </cell>
          <cell r="L282">
            <v>1</v>
          </cell>
          <cell r="M282">
            <v>0</v>
          </cell>
          <cell r="N282">
            <v>1</v>
          </cell>
        </row>
        <row r="283">
          <cell r="A283">
            <v>5025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1</v>
          </cell>
          <cell r="G283">
            <v>0</v>
          </cell>
          <cell r="H283">
            <v>1</v>
          </cell>
          <cell r="J283">
            <v>0</v>
          </cell>
          <cell r="K283">
            <v>0</v>
          </cell>
          <cell r="L283">
            <v>1</v>
          </cell>
          <cell r="M283">
            <v>0</v>
          </cell>
          <cell r="N283">
            <v>1</v>
          </cell>
        </row>
        <row r="284">
          <cell r="A284">
            <v>5027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1</v>
          </cell>
          <cell r="G284">
            <v>0</v>
          </cell>
          <cell r="H284">
            <v>1</v>
          </cell>
          <cell r="J284">
            <v>0</v>
          </cell>
          <cell r="K284">
            <v>0</v>
          </cell>
          <cell r="L284">
            <v>1</v>
          </cell>
          <cell r="M284">
            <v>0</v>
          </cell>
          <cell r="N284">
            <v>1</v>
          </cell>
        </row>
        <row r="285">
          <cell r="A285">
            <v>5031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1</v>
          </cell>
          <cell r="G285">
            <v>0</v>
          </cell>
          <cell r="H285">
            <v>1</v>
          </cell>
          <cell r="J285">
            <v>0</v>
          </cell>
          <cell r="K285">
            <v>0</v>
          </cell>
          <cell r="L285">
            <v>1</v>
          </cell>
          <cell r="M285">
            <v>0</v>
          </cell>
          <cell r="N285">
            <v>1</v>
          </cell>
        </row>
        <row r="286">
          <cell r="A286">
            <v>5032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1</v>
          </cell>
          <cell r="J286">
            <v>1</v>
          </cell>
          <cell r="K286">
            <v>1</v>
          </cell>
          <cell r="L286">
            <v>1</v>
          </cell>
          <cell r="M286">
            <v>0</v>
          </cell>
          <cell r="N286">
            <v>1</v>
          </cell>
        </row>
        <row r="287">
          <cell r="A287">
            <v>5067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1</v>
          </cell>
          <cell r="G287">
            <v>0</v>
          </cell>
          <cell r="H287">
            <v>1</v>
          </cell>
          <cell r="J287">
            <v>0</v>
          </cell>
          <cell r="K287">
            <v>0</v>
          </cell>
          <cell r="L287">
            <v>1</v>
          </cell>
          <cell r="M287">
            <v>0</v>
          </cell>
          <cell r="N287">
            <v>1</v>
          </cell>
        </row>
        <row r="288">
          <cell r="A288">
            <v>5068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1</v>
          </cell>
          <cell r="G288">
            <v>0</v>
          </cell>
          <cell r="H288">
            <v>1</v>
          </cell>
          <cell r="J288">
            <v>1</v>
          </cell>
          <cell r="K288">
            <v>1</v>
          </cell>
          <cell r="L288">
            <v>1</v>
          </cell>
          <cell r="M288">
            <v>0</v>
          </cell>
          <cell r="N288">
            <v>1</v>
          </cell>
        </row>
        <row r="289">
          <cell r="A289">
            <v>5071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1</v>
          </cell>
          <cell r="M289">
            <v>0</v>
          </cell>
          <cell r="N289">
            <v>1</v>
          </cell>
        </row>
        <row r="290">
          <cell r="A290">
            <v>5072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J290">
            <v>0</v>
          </cell>
          <cell r="K290">
            <v>0</v>
          </cell>
          <cell r="L290">
            <v>1</v>
          </cell>
          <cell r="M290">
            <v>0</v>
          </cell>
          <cell r="N290">
            <v>1</v>
          </cell>
        </row>
        <row r="291">
          <cell r="A291">
            <v>5073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1</v>
          </cell>
          <cell r="M291">
            <v>0</v>
          </cell>
          <cell r="N291">
            <v>1</v>
          </cell>
        </row>
        <row r="292">
          <cell r="A292">
            <v>5074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J292">
            <v>0</v>
          </cell>
          <cell r="K292">
            <v>0</v>
          </cell>
          <cell r="L292">
            <v>1</v>
          </cell>
          <cell r="M292">
            <v>0</v>
          </cell>
          <cell r="N292">
            <v>1</v>
          </cell>
        </row>
        <row r="293">
          <cell r="A293">
            <v>5075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1</v>
          </cell>
          <cell r="M293">
            <v>0</v>
          </cell>
          <cell r="N293">
            <v>1</v>
          </cell>
        </row>
        <row r="294">
          <cell r="A294">
            <v>5076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1</v>
          </cell>
          <cell r="M294">
            <v>0</v>
          </cell>
          <cell r="N294">
            <v>1</v>
          </cell>
        </row>
        <row r="295">
          <cell r="A295">
            <v>5077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1</v>
          </cell>
          <cell r="J295">
            <v>0</v>
          </cell>
          <cell r="K295">
            <v>0</v>
          </cell>
          <cell r="L295">
            <v>1</v>
          </cell>
          <cell r="M295">
            <v>0</v>
          </cell>
          <cell r="N295">
            <v>1</v>
          </cell>
        </row>
        <row r="296">
          <cell r="A296">
            <v>5078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J296">
            <v>0</v>
          </cell>
          <cell r="K296">
            <v>0</v>
          </cell>
          <cell r="L296">
            <v>1</v>
          </cell>
          <cell r="M296">
            <v>0</v>
          </cell>
          <cell r="N296">
            <v>1</v>
          </cell>
        </row>
        <row r="297">
          <cell r="A297">
            <v>5079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1</v>
          </cell>
          <cell r="M297">
            <v>0</v>
          </cell>
          <cell r="N297">
            <v>1</v>
          </cell>
        </row>
        <row r="298">
          <cell r="A298">
            <v>5080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1</v>
          </cell>
          <cell r="M298">
            <v>0</v>
          </cell>
          <cell r="N298">
            <v>1</v>
          </cell>
        </row>
        <row r="299">
          <cell r="A299">
            <v>5091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1</v>
          </cell>
          <cell r="J299">
            <v>0</v>
          </cell>
          <cell r="K299">
            <v>0</v>
          </cell>
          <cell r="L299">
            <v>1</v>
          </cell>
          <cell r="M299">
            <v>0</v>
          </cell>
          <cell r="N299">
            <v>1</v>
          </cell>
        </row>
        <row r="300">
          <cell r="A300">
            <v>5092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1</v>
          </cell>
          <cell r="J300">
            <v>0</v>
          </cell>
          <cell r="K300">
            <v>0</v>
          </cell>
          <cell r="L300">
            <v>1</v>
          </cell>
          <cell r="M300">
            <v>0</v>
          </cell>
          <cell r="N300">
            <v>1</v>
          </cell>
        </row>
        <row r="301">
          <cell r="A301">
            <v>5093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1</v>
          </cell>
          <cell r="G301">
            <v>0</v>
          </cell>
          <cell r="H301">
            <v>1</v>
          </cell>
          <cell r="J301">
            <v>0</v>
          </cell>
          <cell r="K301">
            <v>0</v>
          </cell>
          <cell r="L301">
            <v>1</v>
          </cell>
          <cell r="M301">
            <v>0</v>
          </cell>
          <cell r="N301">
            <v>1</v>
          </cell>
        </row>
        <row r="302">
          <cell r="A302">
            <v>5301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1</v>
          </cell>
          <cell r="J302" t="e">
            <v>#N/A</v>
          </cell>
          <cell r="K302" t="e">
            <v>#N/A</v>
          </cell>
          <cell r="L302" t="e">
            <v>#N/A</v>
          </cell>
          <cell r="M302" t="e">
            <v>#N/A</v>
          </cell>
          <cell r="N302" t="e">
            <v>#N/A</v>
          </cell>
        </row>
        <row r="303">
          <cell r="A303">
            <v>5302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1</v>
          </cell>
          <cell r="J303" t="e">
            <v>#N/A</v>
          </cell>
          <cell r="K303" t="e">
            <v>#N/A</v>
          </cell>
          <cell r="L303" t="e">
            <v>#N/A</v>
          </cell>
          <cell r="M303" t="e">
            <v>#N/A</v>
          </cell>
          <cell r="N303" t="e">
            <v>#N/A</v>
          </cell>
        </row>
        <row r="304">
          <cell r="A304">
            <v>6001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J304">
            <v>0</v>
          </cell>
          <cell r="K304">
            <v>0</v>
          </cell>
          <cell r="L304">
            <v>1</v>
          </cell>
          <cell r="M304">
            <v>0</v>
          </cell>
          <cell r="N304">
            <v>1</v>
          </cell>
        </row>
        <row r="305">
          <cell r="A305">
            <v>6002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J305">
            <v>0</v>
          </cell>
          <cell r="K305">
            <v>0</v>
          </cell>
          <cell r="L305">
            <v>1</v>
          </cell>
          <cell r="M305">
            <v>0</v>
          </cell>
          <cell r="N305">
            <v>1</v>
          </cell>
        </row>
        <row r="306">
          <cell r="A306">
            <v>6003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0</v>
          </cell>
          <cell r="N306">
            <v>1</v>
          </cell>
        </row>
        <row r="307">
          <cell r="A307">
            <v>6004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J307">
            <v>0</v>
          </cell>
          <cell r="K307">
            <v>0</v>
          </cell>
          <cell r="L307">
            <v>1</v>
          </cell>
          <cell r="M307">
            <v>0</v>
          </cell>
          <cell r="N307">
            <v>0</v>
          </cell>
        </row>
        <row r="308">
          <cell r="A308">
            <v>6005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J308">
            <v>0</v>
          </cell>
          <cell r="K308">
            <v>0</v>
          </cell>
          <cell r="L308">
            <v>1</v>
          </cell>
          <cell r="M308">
            <v>0</v>
          </cell>
          <cell r="N308">
            <v>1</v>
          </cell>
        </row>
        <row r="309">
          <cell r="A309">
            <v>6006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1</v>
          </cell>
          <cell r="M309">
            <v>0</v>
          </cell>
          <cell r="N309">
            <v>1</v>
          </cell>
        </row>
        <row r="310">
          <cell r="A310">
            <v>6007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J310">
            <v>0</v>
          </cell>
          <cell r="K310">
            <v>0</v>
          </cell>
          <cell r="L310">
            <v>1</v>
          </cell>
          <cell r="M310">
            <v>0</v>
          </cell>
          <cell r="N310">
            <v>1</v>
          </cell>
        </row>
        <row r="311">
          <cell r="A311">
            <v>6008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1</v>
          </cell>
          <cell r="J311">
            <v>0</v>
          </cell>
          <cell r="K311">
            <v>0</v>
          </cell>
          <cell r="L311">
            <v>1</v>
          </cell>
          <cell r="M311">
            <v>0</v>
          </cell>
          <cell r="N311">
            <v>1</v>
          </cell>
        </row>
        <row r="312">
          <cell r="A312">
            <v>6009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J312">
            <v>0</v>
          </cell>
          <cell r="K312">
            <v>0</v>
          </cell>
          <cell r="L312">
            <v>1</v>
          </cell>
          <cell r="M312">
            <v>0</v>
          </cell>
          <cell r="N312">
            <v>1</v>
          </cell>
        </row>
        <row r="313">
          <cell r="A313">
            <v>6010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1</v>
          </cell>
          <cell r="M313">
            <v>0</v>
          </cell>
          <cell r="N313">
            <v>1</v>
          </cell>
        </row>
        <row r="314">
          <cell r="A314">
            <v>6011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1</v>
          </cell>
          <cell r="M314">
            <v>0</v>
          </cell>
          <cell r="N314">
            <v>1</v>
          </cell>
        </row>
        <row r="315">
          <cell r="A315">
            <v>6012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J315">
            <v>0</v>
          </cell>
          <cell r="K315">
            <v>0</v>
          </cell>
          <cell r="L315">
            <v>1</v>
          </cell>
          <cell r="M315">
            <v>0</v>
          </cell>
          <cell r="N315">
            <v>1</v>
          </cell>
        </row>
        <row r="316">
          <cell r="A316">
            <v>6013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1</v>
          </cell>
          <cell r="M316">
            <v>0</v>
          </cell>
          <cell r="N316">
            <v>1</v>
          </cell>
        </row>
        <row r="317">
          <cell r="A317">
            <v>6014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</v>
          </cell>
          <cell r="J317">
            <v>0</v>
          </cell>
          <cell r="K317">
            <v>0</v>
          </cell>
          <cell r="L317">
            <v>1</v>
          </cell>
          <cell r="M317">
            <v>0</v>
          </cell>
          <cell r="N317">
            <v>1</v>
          </cell>
        </row>
        <row r="318">
          <cell r="A318">
            <v>6015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1</v>
          </cell>
          <cell r="J318">
            <v>0</v>
          </cell>
          <cell r="K318">
            <v>0</v>
          </cell>
          <cell r="L318">
            <v>1</v>
          </cell>
          <cell r="M318">
            <v>0</v>
          </cell>
          <cell r="N318">
            <v>1</v>
          </cell>
        </row>
        <row r="319">
          <cell r="A319">
            <v>6016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</v>
          </cell>
          <cell r="J319">
            <v>0</v>
          </cell>
          <cell r="K319">
            <v>0</v>
          </cell>
          <cell r="L319">
            <v>1</v>
          </cell>
          <cell r="M319">
            <v>0</v>
          </cell>
          <cell r="N319">
            <v>1</v>
          </cell>
        </row>
        <row r="320">
          <cell r="A320">
            <v>6017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1</v>
          </cell>
          <cell r="J320">
            <v>0</v>
          </cell>
          <cell r="K320">
            <v>0</v>
          </cell>
          <cell r="L320">
            <v>1</v>
          </cell>
          <cell r="M320">
            <v>0</v>
          </cell>
          <cell r="N320">
            <v>1</v>
          </cell>
        </row>
        <row r="321">
          <cell r="A321">
            <v>6018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1</v>
          </cell>
          <cell r="J321">
            <v>0</v>
          </cell>
          <cell r="K321">
            <v>0</v>
          </cell>
          <cell r="L321">
            <v>1</v>
          </cell>
          <cell r="M321">
            <v>0</v>
          </cell>
          <cell r="N321">
            <v>1</v>
          </cell>
        </row>
        <row r="322">
          <cell r="A322">
            <v>6019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1</v>
          </cell>
          <cell r="J322">
            <v>0</v>
          </cell>
          <cell r="K322">
            <v>0</v>
          </cell>
          <cell r="L322">
            <v>1</v>
          </cell>
          <cell r="M322">
            <v>0</v>
          </cell>
          <cell r="N322">
            <v>1</v>
          </cell>
        </row>
        <row r="323">
          <cell r="A323">
            <v>6020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1</v>
          </cell>
          <cell r="J323">
            <v>0</v>
          </cell>
          <cell r="K323">
            <v>0</v>
          </cell>
          <cell r="L323">
            <v>1</v>
          </cell>
          <cell r="M323">
            <v>0</v>
          </cell>
          <cell r="N323">
            <v>1</v>
          </cell>
        </row>
        <row r="324">
          <cell r="A324">
            <v>6021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1</v>
          </cell>
          <cell r="J324">
            <v>0</v>
          </cell>
          <cell r="K324">
            <v>0</v>
          </cell>
          <cell r="L324">
            <v>1</v>
          </cell>
          <cell r="M324">
            <v>0</v>
          </cell>
          <cell r="N324">
            <v>1</v>
          </cell>
        </row>
        <row r="325">
          <cell r="A325">
            <v>6022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1</v>
          </cell>
          <cell r="G325">
            <v>0</v>
          </cell>
          <cell r="H325">
            <v>1</v>
          </cell>
          <cell r="J325">
            <v>0</v>
          </cell>
          <cell r="K325">
            <v>0</v>
          </cell>
          <cell r="L325">
            <v>1</v>
          </cell>
          <cell r="M325">
            <v>0</v>
          </cell>
          <cell r="N325">
            <v>1</v>
          </cell>
        </row>
        <row r="326">
          <cell r="A326">
            <v>6027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</v>
          </cell>
          <cell r="G326">
            <v>0</v>
          </cell>
          <cell r="H326">
            <v>1</v>
          </cell>
          <cell r="J326">
            <v>0</v>
          </cell>
          <cell r="K326">
            <v>0</v>
          </cell>
          <cell r="L326">
            <v>1</v>
          </cell>
          <cell r="M326">
            <v>0</v>
          </cell>
          <cell r="N326">
            <v>1</v>
          </cell>
        </row>
        <row r="327">
          <cell r="A327">
            <v>6028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1</v>
          </cell>
          <cell r="J327">
            <v>0</v>
          </cell>
          <cell r="K327">
            <v>0</v>
          </cell>
          <cell r="L327">
            <v>1</v>
          </cell>
          <cell r="M327">
            <v>0</v>
          </cell>
          <cell r="N327">
            <v>1</v>
          </cell>
        </row>
        <row r="328">
          <cell r="A328">
            <v>6029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1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1</v>
          </cell>
        </row>
        <row r="329">
          <cell r="A329">
            <v>6030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1</v>
          </cell>
          <cell r="G329">
            <v>0</v>
          </cell>
          <cell r="H329">
            <v>1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1</v>
          </cell>
        </row>
        <row r="330">
          <cell r="A330">
            <v>6031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</v>
          </cell>
          <cell r="G330">
            <v>0</v>
          </cell>
          <cell r="H330">
            <v>1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1</v>
          </cell>
        </row>
        <row r="331">
          <cell r="A331">
            <v>6032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1</v>
          </cell>
          <cell r="G331">
            <v>0</v>
          </cell>
          <cell r="H331">
            <v>1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1</v>
          </cell>
        </row>
        <row r="332">
          <cell r="A332">
            <v>6036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1</v>
          </cell>
          <cell r="G332">
            <v>0</v>
          </cell>
          <cell r="H332">
            <v>1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1</v>
          </cell>
        </row>
        <row r="333">
          <cell r="A333">
            <v>6044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1</v>
          </cell>
        </row>
        <row r="334">
          <cell r="A334">
            <v>6045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1</v>
          </cell>
        </row>
        <row r="335">
          <cell r="A335">
            <v>6046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1</v>
          </cell>
        </row>
        <row r="336">
          <cell r="A336">
            <v>6301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1</v>
          </cell>
          <cell r="J336" t="e">
            <v>#N/A</v>
          </cell>
          <cell r="K336" t="e">
            <v>#N/A</v>
          </cell>
          <cell r="L336" t="e">
            <v>#N/A</v>
          </cell>
          <cell r="M336" t="e">
            <v>#N/A</v>
          </cell>
          <cell r="N336" t="e">
            <v>#N/A</v>
          </cell>
        </row>
        <row r="337">
          <cell r="A337">
            <v>6302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1</v>
          </cell>
          <cell r="J337" t="e">
            <v>#N/A</v>
          </cell>
          <cell r="K337" t="e">
            <v>#N/A</v>
          </cell>
          <cell r="L337" t="e">
            <v>#N/A</v>
          </cell>
          <cell r="M337" t="e">
            <v>#N/A</v>
          </cell>
          <cell r="N337" t="e">
            <v>#N/A</v>
          </cell>
        </row>
        <row r="338">
          <cell r="A338">
            <v>6303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J338" t="e">
            <v>#N/A</v>
          </cell>
          <cell r="K338" t="e">
            <v>#N/A</v>
          </cell>
          <cell r="L338" t="e">
            <v>#N/A</v>
          </cell>
          <cell r="M338" t="e">
            <v>#N/A</v>
          </cell>
          <cell r="N338" t="e">
            <v>#N/A</v>
          </cell>
        </row>
        <row r="339">
          <cell r="A339">
            <v>7001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</row>
        <row r="340">
          <cell r="A340">
            <v>7002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J340">
            <v>0</v>
          </cell>
          <cell r="K340">
            <v>0</v>
          </cell>
          <cell r="L340">
            <v>1</v>
          </cell>
          <cell r="M340">
            <v>0</v>
          </cell>
          <cell r="N340">
            <v>1</v>
          </cell>
        </row>
        <row r="341">
          <cell r="A341">
            <v>7003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J341">
            <v>0</v>
          </cell>
          <cell r="K341">
            <v>0</v>
          </cell>
          <cell r="L341">
            <v>1</v>
          </cell>
          <cell r="M341">
            <v>0</v>
          </cell>
          <cell r="N341">
            <v>0</v>
          </cell>
        </row>
        <row r="342">
          <cell r="A342">
            <v>7004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J342">
            <v>0</v>
          </cell>
          <cell r="K342">
            <v>0</v>
          </cell>
          <cell r="L342">
            <v>1</v>
          </cell>
          <cell r="M342">
            <v>0</v>
          </cell>
          <cell r="N342">
            <v>1</v>
          </cell>
        </row>
        <row r="343">
          <cell r="A343">
            <v>7005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J343">
            <v>0</v>
          </cell>
          <cell r="K343">
            <v>0</v>
          </cell>
          <cell r="L343">
            <v>1</v>
          </cell>
          <cell r="M343">
            <v>0</v>
          </cell>
          <cell r="N343">
            <v>1</v>
          </cell>
        </row>
        <row r="344">
          <cell r="A344">
            <v>7006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1</v>
          </cell>
          <cell r="J344">
            <v>0</v>
          </cell>
          <cell r="K344">
            <v>0</v>
          </cell>
          <cell r="L344">
            <v>1</v>
          </cell>
          <cell r="M344">
            <v>0</v>
          </cell>
          <cell r="N344">
            <v>1</v>
          </cell>
        </row>
        <row r="345">
          <cell r="A345">
            <v>7007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1</v>
          </cell>
          <cell r="M345">
            <v>0</v>
          </cell>
          <cell r="N345">
            <v>1</v>
          </cell>
        </row>
        <row r="346">
          <cell r="A346">
            <v>7008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J346">
            <v>0</v>
          </cell>
          <cell r="K346">
            <v>0</v>
          </cell>
          <cell r="L346">
            <v>1</v>
          </cell>
          <cell r="M346">
            <v>0</v>
          </cell>
          <cell r="N346">
            <v>0</v>
          </cell>
        </row>
        <row r="347">
          <cell r="A347">
            <v>7010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J347">
            <v>0</v>
          </cell>
          <cell r="K347">
            <v>0</v>
          </cell>
          <cell r="L347">
            <v>1</v>
          </cell>
          <cell r="M347">
            <v>0</v>
          </cell>
          <cell r="N347">
            <v>1</v>
          </cell>
        </row>
        <row r="348">
          <cell r="A348">
            <v>7011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1</v>
          </cell>
          <cell r="J348">
            <v>0</v>
          </cell>
          <cell r="K348">
            <v>0</v>
          </cell>
          <cell r="L348">
            <v>1</v>
          </cell>
          <cell r="M348">
            <v>0</v>
          </cell>
          <cell r="N348">
            <v>1</v>
          </cell>
        </row>
        <row r="349">
          <cell r="A349">
            <v>7013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J349">
            <v>0</v>
          </cell>
          <cell r="K349">
            <v>0</v>
          </cell>
          <cell r="L349">
            <v>1</v>
          </cell>
          <cell r="M349">
            <v>0</v>
          </cell>
          <cell r="N349">
            <v>1</v>
          </cell>
        </row>
        <row r="350">
          <cell r="A350">
            <v>7014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1</v>
          </cell>
          <cell r="J350">
            <v>0</v>
          </cell>
          <cell r="K350">
            <v>0</v>
          </cell>
          <cell r="L350">
            <v>1</v>
          </cell>
          <cell r="M350">
            <v>0</v>
          </cell>
          <cell r="N350">
            <v>1</v>
          </cell>
        </row>
        <row r="351">
          <cell r="A351">
            <v>7021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J351">
            <v>0</v>
          </cell>
          <cell r="K351">
            <v>0</v>
          </cell>
          <cell r="L351">
            <v>1</v>
          </cell>
          <cell r="M351">
            <v>0</v>
          </cell>
          <cell r="N351">
            <v>1</v>
          </cell>
        </row>
        <row r="352">
          <cell r="A352">
            <v>7027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1</v>
          </cell>
          <cell r="J352">
            <v>0</v>
          </cell>
          <cell r="K352">
            <v>0</v>
          </cell>
          <cell r="L352">
            <v>1</v>
          </cell>
          <cell r="M352">
            <v>0</v>
          </cell>
          <cell r="N352">
            <v>1</v>
          </cell>
        </row>
        <row r="353">
          <cell r="A353">
            <v>7029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1</v>
          </cell>
          <cell r="G353">
            <v>0</v>
          </cell>
          <cell r="H353">
            <v>1</v>
          </cell>
          <cell r="J353">
            <v>0</v>
          </cell>
          <cell r="K353">
            <v>0</v>
          </cell>
          <cell r="L353">
            <v>1</v>
          </cell>
          <cell r="M353">
            <v>0</v>
          </cell>
          <cell r="N353">
            <v>1</v>
          </cell>
        </row>
        <row r="354">
          <cell r="A354">
            <v>7030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J354">
            <v>0</v>
          </cell>
          <cell r="K354">
            <v>0</v>
          </cell>
          <cell r="L354">
            <v>1</v>
          </cell>
          <cell r="M354">
            <v>0</v>
          </cell>
          <cell r="N354">
            <v>1</v>
          </cell>
        </row>
        <row r="355">
          <cell r="A355">
            <v>7031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1</v>
          </cell>
          <cell r="G355">
            <v>0</v>
          </cell>
          <cell r="H355">
            <v>1</v>
          </cell>
          <cell r="J355">
            <v>0</v>
          </cell>
          <cell r="K355">
            <v>0</v>
          </cell>
          <cell r="L355">
            <v>1</v>
          </cell>
          <cell r="M355">
            <v>0</v>
          </cell>
          <cell r="N355">
            <v>1</v>
          </cell>
        </row>
        <row r="356">
          <cell r="A356">
            <v>7033</v>
          </cell>
          <cell r="B356">
            <v>0</v>
          </cell>
          <cell r="C356">
            <v>1</v>
          </cell>
          <cell r="D356">
            <v>0</v>
          </cell>
          <cell r="E356">
            <v>0</v>
          </cell>
          <cell r="F356">
            <v>1</v>
          </cell>
          <cell r="G356">
            <v>0</v>
          </cell>
          <cell r="H356">
            <v>1</v>
          </cell>
          <cell r="J356">
            <v>1</v>
          </cell>
          <cell r="K356">
            <v>1</v>
          </cell>
          <cell r="L356">
            <v>1</v>
          </cell>
          <cell r="M356">
            <v>0</v>
          </cell>
          <cell r="N356">
            <v>1</v>
          </cell>
        </row>
        <row r="357">
          <cell r="A357">
            <v>7036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</v>
          </cell>
          <cell r="G357">
            <v>0</v>
          </cell>
          <cell r="H357">
            <v>1</v>
          </cell>
          <cell r="J357">
            <v>0</v>
          </cell>
          <cell r="K357">
            <v>0</v>
          </cell>
          <cell r="L357">
            <v>1</v>
          </cell>
          <cell r="M357">
            <v>0</v>
          </cell>
          <cell r="N357">
            <v>1</v>
          </cell>
        </row>
        <row r="358">
          <cell r="A358">
            <v>7038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</v>
          </cell>
          <cell r="G358">
            <v>0</v>
          </cell>
          <cell r="H358">
            <v>1</v>
          </cell>
          <cell r="J358">
            <v>0</v>
          </cell>
          <cell r="K358">
            <v>0</v>
          </cell>
          <cell r="L358">
            <v>1</v>
          </cell>
          <cell r="M358">
            <v>0</v>
          </cell>
          <cell r="N358">
            <v>1</v>
          </cell>
        </row>
        <row r="359">
          <cell r="A359">
            <v>7039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1</v>
          </cell>
          <cell r="J359">
            <v>0</v>
          </cell>
          <cell r="K359">
            <v>0</v>
          </cell>
          <cell r="L359">
            <v>1</v>
          </cell>
          <cell r="M359">
            <v>0</v>
          </cell>
          <cell r="N359">
            <v>1</v>
          </cell>
        </row>
        <row r="360">
          <cell r="A360">
            <v>7042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1</v>
          </cell>
          <cell r="G360">
            <v>0</v>
          </cell>
          <cell r="H360">
            <v>1</v>
          </cell>
          <cell r="J360">
            <v>1</v>
          </cell>
          <cell r="K360">
            <v>1</v>
          </cell>
          <cell r="L360">
            <v>1</v>
          </cell>
          <cell r="M360">
            <v>0</v>
          </cell>
          <cell r="N360">
            <v>1</v>
          </cell>
        </row>
        <row r="361">
          <cell r="A361">
            <v>7045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1</v>
          </cell>
          <cell r="G361">
            <v>0</v>
          </cell>
          <cell r="H361">
            <v>1</v>
          </cell>
          <cell r="J361">
            <v>0</v>
          </cell>
          <cell r="K361">
            <v>0</v>
          </cell>
          <cell r="L361">
            <v>1</v>
          </cell>
          <cell r="M361">
            <v>0</v>
          </cell>
          <cell r="N361">
            <v>1</v>
          </cell>
        </row>
        <row r="362">
          <cell r="A362">
            <v>7047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1</v>
          </cell>
          <cell r="J362">
            <v>0</v>
          </cell>
          <cell r="K362">
            <v>0</v>
          </cell>
          <cell r="L362">
            <v>1</v>
          </cell>
          <cell r="M362">
            <v>0</v>
          </cell>
          <cell r="N362">
            <v>1</v>
          </cell>
        </row>
        <row r="363">
          <cell r="A363">
            <v>7048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1</v>
          </cell>
          <cell r="G363">
            <v>0</v>
          </cell>
          <cell r="H363">
            <v>1</v>
          </cell>
          <cell r="J363">
            <v>0</v>
          </cell>
          <cell r="K363">
            <v>0</v>
          </cell>
          <cell r="L363">
            <v>1</v>
          </cell>
          <cell r="M363">
            <v>0</v>
          </cell>
          <cell r="N363">
            <v>1</v>
          </cell>
        </row>
        <row r="364">
          <cell r="A364">
            <v>7049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1</v>
          </cell>
          <cell r="G364">
            <v>0</v>
          </cell>
          <cell r="H364">
            <v>1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1</v>
          </cell>
        </row>
        <row r="365">
          <cell r="A365">
            <v>7051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1</v>
          </cell>
        </row>
        <row r="366">
          <cell r="A366">
            <v>7053</v>
          </cell>
          <cell r="B366">
            <v>0</v>
          </cell>
          <cell r="C366">
            <v>1</v>
          </cell>
          <cell r="D366">
            <v>0</v>
          </cell>
          <cell r="E366">
            <v>0</v>
          </cell>
          <cell r="F366">
            <v>1</v>
          </cell>
          <cell r="G366">
            <v>0</v>
          </cell>
          <cell r="H366">
            <v>1</v>
          </cell>
          <cell r="J366">
            <v>0</v>
          </cell>
          <cell r="K366">
            <v>1</v>
          </cell>
          <cell r="L366">
            <v>1</v>
          </cell>
          <cell r="M366">
            <v>0</v>
          </cell>
          <cell r="N366">
            <v>1</v>
          </cell>
        </row>
        <row r="367">
          <cell r="A367">
            <v>7054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</v>
          </cell>
          <cell r="G367">
            <v>0</v>
          </cell>
          <cell r="H367">
            <v>1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1</v>
          </cell>
        </row>
        <row r="368">
          <cell r="A368">
            <v>7055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1</v>
          </cell>
          <cell r="G368">
            <v>0</v>
          </cell>
          <cell r="H368">
            <v>1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1</v>
          </cell>
        </row>
        <row r="369">
          <cell r="A369">
            <v>7056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1</v>
          </cell>
        </row>
        <row r="370">
          <cell r="A370">
            <v>7057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1</v>
          </cell>
          <cell r="G370">
            <v>0</v>
          </cell>
          <cell r="H370">
            <v>1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1</v>
          </cell>
        </row>
        <row r="371">
          <cell r="A371">
            <v>7058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1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1</v>
          </cell>
        </row>
        <row r="372">
          <cell r="A372">
            <v>7059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1</v>
          </cell>
          <cell r="G372">
            <v>0</v>
          </cell>
          <cell r="H372">
            <v>1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1</v>
          </cell>
        </row>
        <row r="373">
          <cell r="A373">
            <v>7060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1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1</v>
          </cell>
        </row>
        <row r="374">
          <cell r="A374">
            <v>7063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1</v>
          </cell>
          <cell r="G374">
            <v>0</v>
          </cell>
          <cell r="H374">
            <v>1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1</v>
          </cell>
        </row>
        <row r="375">
          <cell r="A375">
            <v>7064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1</v>
          </cell>
          <cell r="G375">
            <v>0</v>
          </cell>
          <cell r="H375">
            <v>1</v>
          </cell>
          <cell r="J375">
            <v>0</v>
          </cell>
          <cell r="K375">
            <v>1</v>
          </cell>
          <cell r="L375">
            <v>1</v>
          </cell>
          <cell r="M375">
            <v>0</v>
          </cell>
          <cell r="N375">
            <v>1</v>
          </cell>
        </row>
        <row r="376">
          <cell r="A376">
            <v>7065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1</v>
          </cell>
        </row>
        <row r="377">
          <cell r="A377">
            <v>7067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1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1</v>
          </cell>
        </row>
        <row r="378">
          <cell r="A378">
            <v>7068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1</v>
          </cell>
          <cell r="G378">
            <v>0</v>
          </cell>
          <cell r="H378">
            <v>1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1</v>
          </cell>
        </row>
        <row r="379">
          <cell r="A379">
            <v>7069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1</v>
          </cell>
          <cell r="G379">
            <v>0</v>
          </cell>
          <cell r="H379">
            <v>1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1</v>
          </cell>
        </row>
        <row r="380">
          <cell r="A380">
            <v>7070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1</v>
          </cell>
          <cell r="G380">
            <v>0</v>
          </cell>
          <cell r="H380">
            <v>1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1</v>
          </cell>
        </row>
        <row r="381">
          <cell r="A381">
            <v>7071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1</v>
          </cell>
          <cell r="G381">
            <v>0</v>
          </cell>
          <cell r="H381">
            <v>1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1</v>
          </cell>
        </row>
        <row r="382">
          <cell r="A382">
            <v>7072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1</v>
          </cell>
        </row>
        <row r="383">
          <cell r="A383">
            <v>7073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1</v>
          </cell>
        </row>
        <row r="384">
          <cell r="A384">
            <v>7079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1</v>
          </cell>
          <cell r="G384">
            <v>0</v>
          </cell>
          <cell r="H384">
            <v>1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1</v>
          </cell>
        </row>
        <row r="385">
          <cell r="A385">
            <v>7080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1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1</v>
          </cell>
        </row>
        <row r="386">
          <cell r="A386">
            <v>7081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1</v>
          </cell>
        </row>
        <row r="387">
          <cell r="A387">
            <v>7082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1</v>
          </cell>
          <cell r="G387">
            <v>0</v>
          </cell>
          <cell r="H387">
            <v>1</v>
          </cell>
          <cell r="J387">
            <v>0</v>
          </cell>
          <cell r="K387">
            <v>1</v>
          </cell>
          <cell r="L387">
            <v>1</v>
          </cell>
          <cell r="M387">
            <v>0</v>
          </cell>
          <cell r="N387">
            <v>1</v>
          </cell>
        </row>
        <row r="388">
          <cell r="A388">
            <v>7083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1</v>
          </cell>
        </row>
        <row r="389">
          <cell r="A389">
            <v>7084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1</v>
          </cell>
        </row>
        <row r="390">
          <cell r="A390">
            <v>7085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1</v>
          </cell>
        </row>
        <row r="391">
          <cell r="A391">
            <v>7086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0</v>
          </cell>
          <cell r="H391">
            <v>1</v>
          </cell>
          <cell r="J391">
            <v>0</v>
          </cell>
          <cell r="K391">
            <v>1</v>
          </cell>
          <cell r="L391">
            <v>1</v>
          </cell>
          <cell r="M391">
            <v>0</v>
          </cell>
          <cell r="N391">
            <v>1</v>
          </cell>
        </row>
        <row r="392">
          <cell r="A392">
            <v>7087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1</v>
          </cell>
        </row>
        <row r="393">
          <cell r="A393">
            <v>7090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1</v>
          </cell>
          <cell r="G393">
            <v>0</v>
          </cell>
          <cell r="H393">
            <v>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1</v>
          </cell>
        </row>
        <row r="394">
          <cell r="A394">
            <v>7091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1</v>
          </cell>
        </row>
        <row r="395">
          <cell r="A395">
            <v>7092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1</v>
          </cell>
        </row>
        <row r="396">
          <cell r="A396">
            <v>7093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1</v>
          </cell>
        </row>
        <row r="397">
          <cell r="A397">
            <v>7094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1</v>
          </cell>
        </row>
        <row r="398">
          <cell r="A398">
            <v>7301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1</v>
          </cell>
          <cell r="J398" t="e">
            <v>#N/A</v>
          </cell>
          <cell r="K398" t="e">
            <v>#N/A</v>
          </cell>
          <cell r="L398" t="e">
            <v>#N/A</v>
          </cell>
          <cell r="M398" t="e">
            <v>#N/A</v>
          </cell>
          <cell r="N398" t="e">
            <v>#N/A</v>
          </cell>
        </row>
        <row r="399">
          <cell r="A399">
            <v>7302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J399" t="e">
            <v>#N/A</v>
          </cell>
          <cell r="K399" t="e">
            <v>#N/A</v>
          </cell>
          <cell r="L399" t="e">
            <v>#N/A</v>
          </cell>
          <cell r="M399" t="e">
            <v>#N/A</v>
          </cell>
          <cell r="N399" t="e">
            <v>#N/A</v>
          </cell>
        </row>
        <row r="400">
          <cell r="A400">
            <v>8001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A401">
            <v>8002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J401">
            <v>0</v>
          </cell>
          <cell r="K401">
            <v>0</v>
          </cell>
          <cell r="L401">
            <v>1</v>
          </cell>
          <cell r="M401">
            <v>0</v>
          </cell>
          <cell r="N401">
            <v>1</v>
          </cell>
        </row>
        <row r="402">
          <cell r="A402">
            <v>8003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J402">
            <v>0</v>
          </cell>
          <cell r="K402">
            <v>0</v>
          </cell>
          <cell r="L402">
            <v>1</v>
          </cell>
          <cell r="M402">
            <v>0</v>
          </cell>
          <cell r="N402">
            <v>1</v>
          </cell>
        </row>
        <row r="403">
          <cell r="A403">
            <v>8004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1</v>
          </cell>
          <cell r="M403">
            <v>0</v>
          </cell>
          <cell r="N403">
            <v>1</v>
          </cell>
        </row>
        <row r="404">
          <cell r="A404">
            <v>8005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J404">
            <v>0</v>
          </cell>
          <cell r="K404">
            <v>0</v>
          </cell>
          <cell r="L404">
            <v>1</v>
          </cell>
          <cell r="M404">
            <v>0</v>
          </cell>
          <cell r="N404">
            <v>1</v>
          </cell>
        </row>
        <row r="405">
          <cell r="A405">
            <v>8007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J405">
            <v>0</v>
          </cell>
          <cell r="K405">
            <v>0</v>
          </cell>
          <cell r="L405">
            <v>1</v>
          </cell>
          <cell r="M405">
            <v>0</v>
          </cell>
          <cell r="N405">
            <v>1</v>
          </cell>
        </row>
        <row r="406">
          <cell r="A406">
            <v>8008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J406">
            <v>0</v>
          </cell>
          <cell r="K406">
            <v>0</v>
          </cell>
          <cell r="L406">
            <v>1</v>
          </cell>
          <cell r="M406">
            <v>0</v>
          </cell>
          <cell r="N406">
            <v>1</v>
          </cell>
        </row>
        <row r="407">
          <cell r="A407">
            <v>8010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J407">
            <v>0</v>
          </cell>
          <cell r="K407">
            <v>0</v>
          </cell>
          <cell r="L407">
            <v>1</v>
          </cell>
          <cell r="M407">
            <v>0</v>
          </cell>
          <cell r="N407">
            <v>1</v>
          </cell>
        </row>
        <row r="408">
          <cell r="A408">
            <v>8011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1</v>
          </cell>
          <cell r="M408">
            <v>0</v>
          </cell>
          <cell r="N408">
            <v>1</v>
          </cell>
        </row>
        <row r="409">
          <cell r="A409">
            <v>8012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1</v>
          </cell>
          <cell r="M409">
            <v>0</v>
          </cell>
          <cell r="N409">
            <v>1</v>
          </cell>
        </row>
        <row r="410">
          <cell r="A410">
            <v>8014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1</v>
          </cell>
          <cell r="M410">
            <v>0</v>
          </cell>
          <cell r="N410">
            <v>1</v>
          </cell>
        </row>
        <row r="411">
          <cell r="A411">
            <v>8015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J411">
            <v>0</v>
          </cell>
          <cell r="K411">
            <v>0</v>
          </cell>
          <cell r="L411">
            <v>1</v>
          </cell>
          <cell r="M411">
            <v>0</v>
          </cell>
          <cell r="N411">
            <v>1</v>
          </cell>
        </row>
        <row r="412">
          <cell r="A412">
            <v>8017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J412">
            <v>0</v>
          </cell>
          <cell r="K412">
            <v>0</v>
          </cell>
          <cell r="L412">
            <v>1</v>
          </cell>
          <cell r="M412">
            <v>0</v>
          </cell>
          <cell r="N412">
            <v>1</v>
          </cell>
        </row>
        <row r="413">
          <cell r="A413">
            <v>8020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1</v>
          </cell>
          <cell r="J413">
            <v>0</v>
          </cell>
          <cell r="K413">
            <v>0</v>
          </cell>
          <cell r="L413">
            <v>1</v>
          </cell>
          <cell r="M413">
            <v>0</v>
          </cell>
          <cell r="N413">
            <v>1</v>
          </cell>
        </row>
        <row r="414">
          <cell r="A414">
            <v>8027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J414">
            <v>0</v>
          </cell>
          <cell r="K414">
            <v>0</v>
          </cell>
          <cell r="L414">
            <v>1</v>
          </cell>
          <cell r="M414">
            <v>0</v>
          </cell>
          <cell r="N414">
            <v>1</v>
          </cell>
        </row>
        <row r="415">
          <cell r="A415">
            <v>8032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J415">
            <v>0</v>
          </cell>
          <cell r="K415">
            <v>0</v>
          </cell>
          <cell r="L415">
            <v>1</v>
          </cell>
          <cell r="M415">
            <v>0</v>
          </cell>
          <cell r="N415">
            <v>1</v>
          </cell>
        </row>
        <row r="416">
          <cell r="A416">
            <v>8033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J416">
            <v>0</v>
          </cell>
          <cell r="K416">
            <v>0</v>
          </cell>
          <cell r="L416">
            <v>1</v>
          </cell>
          <cell r="M416">
            <v>0</v>
          </cell>
          <cell r="N416">
            <v>1</v>
          </cell>
        </row>
        <row r="417">
          <cell r="A417">
            <v>8035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J417">
            <v>0</v>
          </cell>
          <cell r="K417">
            <v>0</v>
          </cell>
          <cell r="L417">
            <v>1</v>
          </cell>
          <cell r="M417">
            <v>0</v>
          </cell>
          <cell r="N417">
            <v>1</v>
          </cell>
        </row>
        <row r="418">
          <cell r="A418">
            <v>8042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J418">
            <v>0</v>
          </cell>
          <cell r="K418">
            <v>0</v>
          </cell>
          <cell r="L418">
            <v>1</v>
          </cell>
          <cell r="M418">
            <v>0</v>
          </cell>
          <cell r="N418">
            <v>1</v>
          </cell>
        </row>
        <row r="419">
          <cell r="A419">
            <v>8048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J419">
            <v>0</v>
          </cell>
          <cell r="K419">
            <v>0</v>
          </cell>
          <cell r="L419">
            <v>1</v>
          </cell>
          <cell r="M419">
            <v>0</v>
          </cell>
          <cell r="N419">
            <v>1</v>
          </cell>
        </row>
        <row r="420">
          <cell r="A420">
            <v>8049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J420">
            <v>0</v>
          </cell>
          <cell r="K420">
            <v>0</v>
          </cell>
          <cell r="L420">
            <v>1</v>
          </cell>
          <cell r="M420">
            <v>0</v>
          </cell>
          <cell r="N420">
            <v>1</v>
          </cell>
        </row>
        <row r="421">
          <cell r="A421">
            <v>8053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J421">
            <v>0</v>
          </cell>
          <cell r="K421">
            <v>0</v>
          </cell>
          <cell r="L421">
            <v>1</v>
          </cell>
          <cell r="M421">
            <v>0</v>
          </cell>
          <cell r="N421">
            <v>1</v>
          </cell>
        </row>
        <row r="422">
          <cell r="A422">
            <v>8057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1</v>
          </cell>
          <cell r="J422">
            <v>0</v>
          </cell>
          <cell r="K422">
            <v>0</v>
          </cell>
          <cell r="L422">
            <v>1</v>
          </cell>
          <cell r="M422">
            <v>0</v>
          </cell>
          <cell r="N422">
            <v>1</v>
          </cell>
        </row>
        <row r="423">
          <cell r="A423">
            <v>8058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J423">
            <v>0</v>
          </cell>
          <cell r="K423">
            <v>0</v>
          </cell>
          <cell r="L423">
            <v>1</v>
          </cell>
          <cell r="M423">
            <v>0</v>
          </cell>
          <cell r="N423">
            <v>0</v>
          </cell>
        </row>
        <row r="424">
          <cell r="A424">
            <v>8059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1</v>
          </cell>
          <cell r="J424">
            <v>0</v>
          </cell>
          <cell r="K424">
            <v>0</v>
          </cell>
          <cell r="L424">
            <v>1</v>
          </cell>
          <cell r="M424">
            <v>0</v>
          </cell>
          <cell r="N424">
            <v>1</v>
          </cell>
        </row>
        <row r="425">
          <cell r="A425">
            <v>8062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J425">
            <v>0</v>
          </cell>
          <cell r="K425">
            <v>0</v>
          </cell>
          <cell r="L425">
            <v>1</v>
          </cell>
          <cell r="M425">
            <v>0</v>
          </cell>
          <cell r="N425">
            <v>1</v>
          </cell>
        </row>
        <row r="426">
          <cell r="A426">
            <v>8082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J426">
            <v>0</v>
          </cell>
          <cell r="K426">
            <v>0</v>
          </cell>
          <cell r="L426">
            <v>1</v>
          </cell>
          <cell r="M426">
            <v>0</v>
          </cell>
          <cell r="N426">
            <v>1</v>
          </cell>
        </row>
        <row r="427">
          <cell r="A427">
            <v>8086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1</v>
          </cell>
          <cell r="J427">
            <v>0</v>
          </cell>
          <cell r="K427">
            <v>0</v>
          </cell>
          <cell r="L427">
            <v>1</v>
          </cell>
          <cell r="M427">
            <v>0</v>
          </cell>
          <cell r="N427">
            <v>1</v>
          </cell>
        </row>
        <row r="428">
          <cell r="A428">
            <v>8089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J428">
            <v>0</v>
          </cell>
          <cell r="K428">
            <v>0</v>
          </cell>
          <cell r="L428">
            <v>1</v>
          </cell>
          <cell r="M428">
            <v>0</v>
          </cell>
          <cell r="N428">
            <v>1</v>
          </cell>
        </row>
        <row r="429">
          <cell r="A429">
            <v>8090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1</v>
          </cell>
          <cell r="M429">
            <v>0</v>
          </cell>
          <cell r="N429">
            <v>0</v>
          </cell>
        </row>
        <row r="430">
          <cell r="A430">
            <v>8092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</v>
          </cell>
          <cell r="J430">
            <v>0</v>
          </cell>
          <cell r="K430">
            <v>0</v>
          </cell>
          <cell r="L430">
            <v>1</v>
          </cell>
          <cell r="M430">
            <v>0</v>
          </cell>
          <cell r="N430">
            <v>1</v>
          </cell>
        </row>
        <row r="431">
          <cell r="A431">
            <v>8093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1</v>
          </cell>
          <cell r="M431">
            <v>0</v>
          </cell>
          <cell r="N431">
            <v>1</v>
          </cell>
        </row>
        <row r="432">
          <cell r="A432">
            <v>8094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J432">
            <v>0</v>
          </cell>
          <cell r="K432">
            <v>0</v>
          </cell>
          <cell r="L432">
            <v>1</v>
          </cell>
          <cell r="M432">
            <v>0</v>
          </cell>
          <cell r="N432">
            <v>1</v>
          </cell>
        </row>
        <row r="433">
          <cell r="A433">
            <v>8095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1</v>
          </cell>
          <cell r="M433">
            <v>0</v>
          </cell>
          <cell r="N433">
            <v>1</v>
          </cell>
        </row>
        <row r="434">
          <cell r="A434">
            <v>8096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J434">
            <v>0</v>
          </cell>
          <cell r="K434">
            <v>0</v>
          </cell>
          <cell r="L434">
            <v>1</v>
          </cell>
          <cell r="M434">
            <v>0</v>
          </cell>
          <cell r="N434">
            <v>1</v>
          </cell>
        </row>
        <row r="435">
          <cell r="A435">
            <v>8097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J435">
            <v>0</v>
          </cell>
          <cell r="K435">
            <v>0</v>
          </cell>
          <cell r="L435">
            <v>1</v>
          </cell>
          <cell r="M435">
            <v>0</v>
          </cell>
          <cell r="N435">
            <v>1</v>
          </cell>
        </row>
        <row r="436">
          <cell r="A436">
            <v>8098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J436">
            <v>0</v>
          </cell>
          <cell r="K436">
            <v>0</v>
          </cell>
          <cell r="L436">
            <v>1</v>
          </cell>
          <cell r="M436">
            <v>0</v>
          </cell>
          <cell r="N436">
            <v>1</v>
          </cell>
        </row>
        <row r="437">
          <cell r="A437">
            <v>8099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J437">
            <v>0</v>
          </cell>
          <cell r="K437">
            <v>0</v>
          </cell>
          <cell r="L437">
            <v>1</v>
          </cell>
          <cell r="M437">
            <v>0</v>
          </cell>
          <cell r="N437">
            <v>1</v>
          </cell>
        </row>
        <row r="438">
          <cell r="A438">
            <v>8100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J438">
            <v>0</v>
          </cell>
          <cell r="K438">
            <v>0</v>
          </cell>
          <cell r="L438">
            <v>1</v>
          </cell>
          <cell r="M438">
            <v>0</v>
          </cell>
          <cell r="N438">
            <v>1</v>
          </cell>
        </row>
        <row r="439">
          <cell r="A439">
            <v>8101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1</v>
          </cell>
          <cell r="J439">
            <v>0</v>
          </cell>
          <cell r="K439">
            <v>0</v>
          </cell>
          <cell r="L439">
            <v>1</v>
          </cell>
          <cell r="M439">
            <v>0</v>
          </cell>
          <cell r="N439">
            <v>1</v>
          </cell>
        </row>
        <row r="440">
          <cell r="A440">
            <v>8102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1</v>
          </cell>
          <cell r="M440">
            <v>0</v>
          </cell>
          <cell r="N440">
            <v>0</v>
          </cell>
        </row>
        <row r="441">
          <cell r="A441">
            <v>8103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1</v>
          </cell>
          <cell r="M441">
            <v>0</v>
          </cell>
          <cell r="N441">
            <v>1</v>
          </cell>
        </row>
        <row r="442">
          <cell r="A442">
            <v>8104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J442">
            <v>0</v>
          </cell>
          <cell r="K442">
            <v>0</v>
          </cell>
          <cell r="L442">
            <v>1</v>
          </cell>
          <cell r="M442">
            <v>0</v>
          </cell>
          <cell r="N442">
            <v>1</v>
          </cell>
        </row>
        <row r="443">
          <cell r="A443">
            <v>8105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J443">
            <v>0</v>
          </cell>
          <cell r="K443">
            <v>0</v>
          </cell>
          <cell r="L443">
            <v>1</v>
          </cell>
          <cell r="M443">
            <v>0</v>
          </cell>
          <cell r="N443">
            <v>1</v>
          </cell>
        </row>
        <row r="444">
          <cell r="A444">
            <v>8301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1</v>
          </cell>
          <cell r="J444" t="e">
            <v>#N/A</v>
          </cell>
          <cell r="K444" t="e">
            <v>#N/A</v>
          </cell>
          <cell r="L444" t="e">
            <v>#N/A</v>
          </cell>
          <cell r="M444" t="e">
            <v>#N/A</v>
          </cell>
          <cell r="N444" t="e">
            <v>#N/A</v>
          </cell>
        </row>
        <row r="445">
          <cell r="A445">
            <v>8302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1</v>
          </cell>
          <cell r="J445" t="e">
            <v>#N/A</v>
          </cell>
          <cell r="K445" t="e">
            <v>#N/A</v>
          </cell>
          <cell r="L445" t="e">
            <v>#N/A</v>
          </cell>
          <cell r="M445" t="e">
            <v>#N/A</v>
          </cell>
          <cell r="N445" t="e">
            <v>#N/A</v>
          </cell>
        </row>
        <row r="446">
          <cell r="A446">
            <v>9001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1</v>
          </cell>
          <cell r="M446">
            <v>0</v>
          </cell>
          <cell r="N446">
            <v>0</v>
          </cell>
        </row>
        <row r="447">
          <cell r="A447">
            <v>9002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J447">
            <v>0</v>
          </cell>
          <cell r="K447">
            <v>0</v>
          </cell>
          <cell r="L447">
            <v>1</v>
          </cell>
          <cell r="M447">
            <v>0</v>
          </cell>
          <cell r="N447">
            <v>0</v>
          </cell>
        </row>
        <row r="448">
          <cell r="A448">
            <v>9003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J448">
            <v>0</v>
          </cell>
          <cell r="K448">
            <v>0</v>
          </cell>
          <cell r="L448">
            <v>1</v>
          </cell>
          <cell r="M448">
            <v>0</v>
          </cell>
          <cell r="N448">
            <v>0</v>
          </cell>
        </row>
        <row r="449">
          <cell r="A449">
            <v>9004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J449">
            <v>0</v>
          </cell>
          <cell r="K449">
            <v>0</v>
          </cell>
          <cell r="L449">
            <v>1</v>
          </cell>
          <cell r="M449">
            <v>0</v>
          </cell>
          <cell r="N449">
            <v>1</v>
          </cell>
        </row>
        <row r="450">
          <cell r="A450">
            <v>9005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J450">
            <v>0</v>
          </cell>
          <cell r="K450">
            <v>0</v>
          </cell>
          <cell r="L450">
            <v>1</v>
          </cell>
          <cell r="M450">
            <v>0</v>
          </cell>
          <cell r="N450">
            <v>0</v>
          </cell>
        </row>
        <row r="451">
          <cell r="A451">
            <v>9007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J451">
            <v>0</v>
          </cell>
          <cell r="K451">
            <v>0</v>
          </cell>
          <cell r="L451">
            <v>1</v>
          </cell>
          <cell r="M451">
            <v>0</v>
          </cell>
          <cell r="N451">
            <v>1</v>
          </cell>
        </row>
        <row r="452">
          <cell r="A452">
            <v>9008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J452">
            <v>0</v>
          </cell>
          <cell r="K452">
            <v>0</v>
          </cell>
          <cell r="L452">
            <v>1</v>
          </cell>
          <cell r="M452">
            <v>0</v>
          </cell>
          <cell r="N452">
            <v>0</v>
          </cell>
        </row>
        <row r="453">
          <cell r="A453">
            <v>9009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J453">
            <v>0</v>
          </cell>
          <cell r="K453">
            <v>0</v>
          </cell>
          <cell r="L453">
            <v>1</v>
          </cell>
          <cell r="M453">
            <v>0</v>
          </cell>
          <cell r="N453">
            <v>0</v>
          </cell>
        </row>
        <row r="454">
          <cell r="A454">
            <v>9010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J454">
            <v>0</v>
          </cell>
          <cell r="K454">
            <v>0</v>
          </cell>
          <cell r="L454">
            <v>1</v>
          </cell>
          <cell r="M454">
            <v>0</v>
          </cell>
          <cell r="N454">
            <v>0</v>
          </cell>
        </row>
        <row r="455">
          <cell r="A455">
            <v>9011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J455">
            <v>0</v>
          </cell>
          <cell r="K455">
            <v>0</v>
          </cell>
          <cell r="L455">
            <v>1</v>
          </cell>
          <cell r="M455">
            <v>0</v>
          </cell>
          <cell r="N455">
            <v>1</v>
          </cell>
        </row>
        <row r="456">
          <cell r="A456">
            <v>9012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J456">
            <v>0</v>
          </cell>
          <cell r="K456">
            <v>0</v>
          </cell>
          <cell r="L456">
            <v>1</v>
          </cell>
          <cell r="M456">
            <v>0</v>
          </cell>
          <cell r="N456">
            <v>1</v>
          </cell>
        </row>
        <row r="457">
          <cell r="A457">
            <v>9013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J457">
            <v>0</v>
          </cell>
          <cell r="K457">
            <v>0</v>
          </cell>
          <cell r="L457">
            <v>1</v>
          </cell>
          <cell r="M457">
            <v>0</v>
          </cell>
          <cell r="N457">
            <v>1</v>
          </cell>
        </row>
        <row r="458">
          <cell r="A458">
            <v>9017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1</v>
          </cell>
          <cell r="G458">
            <v>0</v>
          </cell>
          <cell r="H458">
            <v>1</v>
          </cell>
          <cell r="J458">
            <v>0</v>
          </cell>
          <cell r="K458">
            <v>0</v>
          </cell>
          <cell r="L458">
            <v>1</v>
          </cell>
          <cell r="M458">
            <v>0</v>
          </cell>
          <cell r="N458">
            <v>1</v>
          </cell>
        </row>
        <row r="459">
          <cell r="A459">
            <v>9021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J459">
            <v>0</v>
          </cell>
          <cell r="K459">
            <v>0</v>
          </cell>
          <cell r="L459">
            <v>1</v>
          </cell>
          <cell r="M459">
            <v>0</v>
          </cell>
          <cell r="N459">
            <v>1</v>
          </cell>
        </row>
        <row r="460">
          <cell r="A460">
            <v>9022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J460">
            <v>0</v>
          </cell>
          <cell r="K460">
            <v>0</v>
          </cell>
          <cell r="L460">
            <v>1</v>
          </cell>
          <cell r="M460">
            <v>0</v>
          </cell>
          <cell r="N460">
            <v>1</v>
          </cell>
        </row>
        <row r="461">
          <cell r="A461">
            <v>9023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1</v>
          </cell>
          <cell r="G461">
            <v>0</v>
          </cell>
          <cell r="H461">
            <v>1</v>
          </cell>
          <cell r="J461">
            <v>0</v>
          </cell>
          <cell r="K461">
            <v>0</v>
          </cell>
          <cell r="L461">
            <v>1</v>
          </cell>
          <cell r="M461">
            <v>0</v>
          </cell>
          <cell r="N461">
            <v>1</v>
          </cell>
        </row>
        <row r="462">
          <cell r="A462">
            <v>9024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J462">
            <v>0</v>
          </cell>
          <cell r="K462">
            <v>0</v>
          </cell>
          <cell r="L462">
            <v>1</v>
          </cell>
          <cell r="M462">
            <v>0</v>
          </cell>
          <cell r="N462">
            <v>1</v>
          </cell>
        </row>
        <row r="463">
          <cell r="A463">
            <v>9025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J463">
            <v>0</v>
          </cell>
          <cell r="K463">
            <v>0</v>
          </cell>
          <cell r="L463">
            <v>1</v>
          </cell>
          <cell r="M463">
            <v>0</v>
          </cell>
          <cell r="N463">
            <v>1</v>
          </cell>
        </row>
        <row r="464">
          <cell r="A464">
            <v>9026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J464">
            <v>0</v>
          </cell>
          <cell r="K464">
            <v>0</v>
          </cell>
          <cell r="L464">
            <v>1</v>
          </cell>
          <cell r="M464">
            <v>0</v>
          </cell>
          <cell r="N464">
            <v>1</v>
          </cell>
        </row>
        <row r="465">
          <cell r="A465">
            <v>9028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J465">
            <v>0</v>
          </cell>
          <cell r="K465">
            <v>0</v>
          </cell>
          <cell r="L465">
            <v>1</v>
          </cell>
          <cell r="M465">
            <v>0</v>
          </cell>
          <cell r="N465">
            <v>1</v>
          </cell>
        </row>
        <row r="466">
          <cell r="A466">
            <v>9031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</v>
          </cell>
          <cell r="J466">
            <v>0</v>
          </cell>
          <cell r="K466">
            <v>0</v>
          </cell>
          <cell r="L466">
            <v>1</v>
          </cell>
          <cell r="M466">
            <v>0</v>
          </cell>
          <cell r="N466">
            <v>1</v>
          </cell>
        </row>
        <row r="467">
          <cell r="A467">
            <v>9036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1</v>
          </cell>
          <cell r="G467">
            <v>0</v>
          </cell>
          <cell r="H467">
            <v>1</v>
          </cell>
          <cell r="J467">
            <v>0</v>
          </cell>
          <cell r="K467">
            <v>0</v>
          </cell>
          <cell r="L467">
            <v>1</v>
          </cell>
          <cell r="M467">
            <v>0</v>
          </cell>
          <cell r="N467">
            <v>1</v>
          </cell>
        </row>
        <row r="468">
          <cell r="A468">
            <v>9037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J468">
            <v>0</v>
          </cell>
          <cell r="K468">
            <v>0</v>
          </cell>
          <cell r="L468">
            <v>1</v>
          </cell>
          <cell r="M468">
            <v>0</v>
          </cell>
          <cell r="N468">
            <v>1</v>
          </cell>
        </row>
        <row r="469">
          <cell r="A469">
            <v>9038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J469">
            <v>0</v>
          </cell>
          <cell r="K469">
            <v>0</v>
          </cell>
          <cell r="L469">
            <v>1</v>
          </cell>
          <cell r="M469">
            <v>0</v>
          </cell>
          <cell r="N469">
            <v>1</v>
          </cell>
        </row>
        <row r="470">
          <cell r="A470">
            <v>9041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1</v>
          </cell>
          <cell r="M470">
            <v>0</v>
          </cell>
          <cell r="N470">
            <v>1</v>
          </cell>
        </row>
        <row r="471">
          <cell r="A471">
            <v>9042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1</v>
          </cell>
          <cell r="M471">
            <v>0</v>
          </cell>
          <cell r="N471">
            <v>1</v>
          </cell>
        </row>
        <row r="472">
          <cell r="A472">
            <v>9045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1</v>
          </cell>
          <cell r="M472">
            <v>0</v>
          </cell>
          <cell r="N472">
            <v>1</v>
          </cell>
        </row>
        <row r="473">
          <cell r="A473">
            <v>9301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J473" t="e">
            <v>#N/A</v>
          </cell>
          <cell r="K473" t="e">
            <v>#N/A</v>
          </cell>
          <cell r="L473" t="e">
            <v>#N/A</v>
          </cell>
          <cell r="M473" t="e">
            <v>#N/A</v>
          </cell>
          <cell r="N473" t="e">
            <v>#N/A</v>
          </cell>
        </row>
        <row r="474">
          <cell r="A474">
            <v>9302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1</v>
          </cell>
          <cell r="J474" t="e">
            <v>#N/A</v>
          </cell>
          <cell r="K474" t="e">
            <v>#N/A</v>
          </cell>
          <cell r="L474" t="e">
            <v>#N/A</v>
          </cell>
          <cell r="M474" t="e">
            <v>#N/A</v>
          </cell>
          <cell r="N474" t="e">
            <v>#N/A</v>
          </cell>
        </row>
        <row r="475">
          <cell r="A475">
            <v>10001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J475">
            <v>0</v>
          </cell>
          <cell r="K475">
            <v>0</v>
          </cell>
          <cell r="L475">
            <v>1</v>
          </cell>
          <cell r="M475">
            <v>0</v>
          </cell>
          <cell r="N475">
            <v>0</v>
          </cell>
        </row>
        <row r="476">
          <cell r="A476">
            <v>10002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1</v>
          </cell>
          <cell r="M476">
            <v>0</v>
          </cell>
          <cell r="N476">
            <v>0</v>
          </cell>
        </row>
        <row r="477">
          <cell r="A477">
            <v>10003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1</v>
          </cell>
          <cell r="M477">
            <v>0</v>
          </cell>
          <cell r="N477">
            <v>0</v>
          </cell>
        </row>
        <row r="478">
          <cell r="A478">
            <v>10004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1</v>
          </cell>
          <cell r="M478">
            <v>0</v>
          </cell>
          <cell r="N478">
            <v>0</v>
          </cell>
        </row>
        <row r="479">
          <cell r="A479">
            <v>10005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J479">
            <v>0</v>
          </cell>
          <cell r="K479">
            <v>0</v>
          </cell>
          <cell r="L479">
            <v>1</v>
          </cell>
          <cell r="M479">
            <v>0</v>
          </cell>
          <cell r="N479">
            <v>0</v>
          </cell>
        </row>
        <row r="480">
          <cell r="A480">
            <v>10006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1</v>
          </cell>
          <cell r="M480">
            <v>0</v>
          </cell>
          <cell r="N480">
            <v>1</v>
          </cell>
        </row>
        <row r="481">
          <cell r="A481">
            <v>10007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1</v>
          </cell>
          <cell r="M481">
            <v>0</v>
          </cell>
          <cell r="N481">
            <v>0</v>
          </cell>
        </row>
        <row r="482">
          <cell r="A482">
            <v>10008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1</v>
          </cell>
          <cell r="M482">
            <v>0</v>
          </cell>
          <cell r="N482">
            <v>1</v>
          </cell>
        </row>
        <row r="483">
          <cell r="A483">
            <v>10009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J483">
            <v>0</v>
          </cell>
          <cell r="K483">
            <v>0</v>
          </cell>
          <cell r="L483">
            <v>1</v>
          </cell>
          <cell r="M483">
            <v>0</v>
          </cell>
          <cell r="N483">
            <v>1</v>
          </cell>
        </row>
        <row r="484">
          <cell r="A484">
            <v>10010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1</v>
          </cell>
          <cell r="M484">
            <v>0</v>
          </cell>
          <cell r="N484">
            <v>1</v>
          </cell>
        </row>
        <row r="485">
          <cell r="A485">
            <v>10011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1</v>
          </cell>
          <cell r="M485">
            <v>0</v>
          </cell>
          <cell r="N485">
            <v>1</v>
          </cell>
        </row>
        <row r="486">
          <cell r="A486">
            <v>10028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1</v>
          </cell>
          <cell r="J486">
            <v>0</v>
          </cell>
          <cell r="K486">
            <v>0</v>
          </cell>
          <cell r="L486">
            <v>1</v>
          </cell>
          <cell r="M486">
            <v>0</v>
          </cell>
          <cell r="N486">
            <v>1</v>
          </cell>
        </row>
        <row r="487">
          <cell r="A487">
            <v>10029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1</v>
          </cell>
          <cell r="M487">
            <v>0</v>
          </cell>
          <cell r="N487">
            <v>1</v>
          </cell>
        </row>
        <row r="488">
          <cell r="A488">
            <v>10033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1</v>
          </cell>
        </row>
        <row r="489">
          <cell r="A489">
            <v>10035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1</v>
          </cell>
          <cell r="G489">
            <v>0</v>
          </cell>
          <cell r="H489">
            <v>1</v>
          </cell>
          <cell r="J489">
            <v>0</v>
          </cell>
          <cell r="K489">
            <v>1</v>
          </cell>
          <cell r="L489">
            <v>1</v>
          </cell>
          <cell r="M489">
            <v>0</v>
          </cell>
          <cell r="N489">
            <v>1</v>
          </cell>
        </row>
        <row r="490">
          <cell r="A490">
            <v>10037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1</v>
          </cell>
          <cell r="M490">
            <v>0</v>
          </cell>
          <cell r="N490">
            <v>1</v>
          </cell>
        </row>
        <row r="491">
          <cell r="A491">
            <v>10038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1</v>
          </cell>
          <cell r="J491">
            <v>0</v>
          </cell>
          <cell r="K491">
            <v>0</v>
          </cell>
          <cell r="L491">
            <v>1</v>
          </cell>
          <cell r="M491">
            <v>0</v>
          </cell>
          <cell r="N491">
            <v>1</v>
          </cell>
        </row>
        <row r="492">
          <cell r="A492">
            <v>10039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J492">
            <v>0</v>
          </cell>
          <cell r="K492">
            <v>0</v>
          </cell>
          <cell r="L492">
            <v>1</v>
          </cell>
          <cell r="M492">
            <v>0</v>
          </cell>
          <cell r="N492">
            <v>1</v>
          </cell>
        </row>
        <row r="493">
          <cell r="A493">
            <v>10041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J493">
            <v>0</v>
          </cell>
          <cell r="K493">
            <v>0</v>
          </cell>
          <cell r="L493">
            <v>1</v>
          </cell>
          <cell r="M493">
            <v>0</v>
          </cell>
          <cell r="N493">
            <v>1</v>
          </cell>
        </row>
        <row r="494">
          <cell r="A494">
            <v>10044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1</v>
          </cell>
          <cell r="J494">
            <v>0</v>
          </cell>
          <cell r="K494">
            <v>0</v>
          </cell>
          <cell r="L494">
            <v>1</v>
          </cell>
          <cell r="M494">
            <v>0</v>
          </cell>
          <cell r="N494">
            <v>1</v>
          </cell>
        </row>
        <row r="495">
          <cell r="A495">
            <v>10045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1</v>
          </cell>
          <cell r="J495">
            <v>0</v>
          </cell>
          <cell r="K495">
            <v>0</v>
          </cell>
          <cell r="L495">
            <v>1</v>
          </cell>
          <cell r="M495">
            <v>0</v>
          </cell>
          <cell r="N495">
            <v>1</v>
          </cell>
        </row>
        <row r="496">
          <cell r="A496">
            <v>10046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J496">
            <v>0</v>
          </cell>
          <cell r="K496">
            <v>0</v>
          </cell>
          <cell r="L496">
            <v>1</v>
          </cell>
          <cell r="M496">
            <v>0</v>
          </cell>
          <cell r="N496">
            <v>1</v>
          </cell>
        </row>
        <row r="497">
          <cell r="A497">
            <v>10048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1</v>
          </cell>
          <cell r="J497">
            <v>0</v>
          </cell>
          <cell r="K497">
            <v>0</v>
          </cell>
          <cell r="L497">
            <v>1</v>
          </cell>
          <cell r="M497">
            <v>0</v>
          </cell>
          <cell r="N497">
            <v>1</v>
          </cell>
        </row>
        <row r="498">
          <cell r="A498">
            <v>10051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1</v>
          </cell>
          <cell r="G498">
            <v>0</v>
          </cell>
          <cell r="H498">
            <v>0</v>
          </cell>
          <cell r="J498">
            <v>0</v>
          </cell>
          <cell r="K498">
            <v>1</v>
          </cell>
          <cell r="L498">
            <v>1</v>
          </cell>
          <cell r="M498">
            <v>0</v>
          </cell>
          <cell r="N498">
            <v>1</v>
          </cell>
        </row>
        <row r="499">
          <cell r="A499">
            <v>10052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1</v>
          </cell>
          <cell r="G499">
            <v>0</v>
          </cell>
          <cell r="H499">
            <v>1</v>
          </cell>
          <cell r="J499">
            <v>0</v>
          </cell>
          <cell r="K499">
            <v>0</v>
          </cell>
          <cell r="L499">
            <v>1</v>
          </cell>
          <cell r="M499">
            <v>0</v>
          </cell>
          <cell r="N499">
            <v>1</v>
          </cell>
        </row>
        <row r="500">
          <cell r="A500">
            <v>10056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J500">
            <v>0</v>
          </cell>
          <cell r="K500">
            <v>0</v>
          </cell>
          <cell r="L500">
            <v>1</v>
          </cell>
          <cell r="M500">
            <v>0</v>
          </cell>
          <cell r="N500">
            <v>1</v>
          </cell>
        </row>
        <row r="501">
          <cell r="A501">
            <v>10060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J501">
            <v>0</v>
          </cell>
          <cell r="K501">
            <v>0</v>
          </cell>
          <cell r="L501">
            <v>1</v>
          </cell>
          <cell r="M501">
            <v>0</v>
          </cell>
          <cell r="N501">
            <v>1</v>
          </cell>
        </row>
        <row r="502">
          <cell r="A502">
            <v>10066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J502">
            <v>0</v>
          </cell>
          <cell r="K502">
            <v>0</v>
          </cell>
          <cell r="L502">
            <v>1</v>
          </cell>
          <cell r="M502">
            <v>0</v>
          </cell>
          <cell r="N502">
            <v>1</v>
          </cell>
        </row>
        <row r="503">
          <cell r="A503">
            <v>10067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1</v>
          </cell>
          <cell r="J503">
            <v>0</v>
          </cell>
          <cell r="K503">
            <v>0</v>
          </cell>
          <cell r="L503">
            <v>1</v>
          </cell>
          <cell r="M503">
            <v>0</v>
          </cell>
          <cell r="N503">
            <v>1</v>
          </cell>
        </row>
        <row r="504">
          <cell r="A504">
            <v>10068</v>
          </cell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1</v>
          </cell>
          <cell r="J504">
            <v>0</v>
          </cell>
          <cell r="K504">
            <v>0</v>
          </cell>
          <cell r="L504">
            <v>1</v>
          </cell>
          <cell r="M504">
            <v>0</v>
          </cell>
          <cell r="N504">
            <v>1</v>
          </cell>
        </row>
        <row r="505">
          <cell r="A505">
            <v>10069</v>
          </cell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1</v>
          </cell>
          <cell r="M505">
            <v>0</v>
          </cell>
          <cell r="N505">
            <v>1</v>
          </cell>
        </row>
        <row r="506">
          <cell r="A506">
            <v>10070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J506">
            <v>0</v>
          </cell>
          <cell r="K506">
            <v>0</v>
          </cell>
          <cell r="L506">
            <v>1</v>
          </cell>
          <cell r="M506">
            <v>0</v>
          </cell>
          <cell r="N506">
            <v>1</v>
          </cell>
        </row>
        <row r="507">
          <cell r="A507">
            <v>10081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1</v>
          </cell>
          <cell r="M507">
            <v>0</v>
          </cell>
          <cell r="N507">
            <v>1</v>
          </cell>
        </row>
        <row r="508">
          <cell r="A508">
            <v>10082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J508">
            <v>0</v>
          </cell>
          <cell r="K508">
            <v>0</v>
          </cell>
          <cell r="L508">
            <v>1</v>
          </cell>
          <cell r="M508">
            <v>0</v>
          </cell>
          <cell r="N508">
            <v>1</v>
          </cell>
        </row>
        <row r="509">
          <cell r="A509">
            <v>10083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1</v>
          </cell>
          <cell r="M509">
            <v>0</v>
          </cell>
          <cell r="N509">
            <v>1</v>
          </cell>
        </row>
        <row r="510">
          <cell r="A510">
            <v>10301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1</v>
          </cell>
          <cell r="J510" t="e">
            <v>#N/A</v>
          </cell>
          <cell r="K510" t="e">
            <v>#N/A</v>
          </cell>
          <cell r="L510" t="e">
            <v>#N/A</v>
          </cell>
          <cell r="M510" t="e">
            <v>#N/A</v>
          </cell>
          <cell r="N510" t="e">
            <v>#N/A</v>
          </cell>
        </row>
        <row r="511">
          <cell r="A511">
            <v>10302</v>
          </cell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1</v>
          </cell>
          <cell r="J511" t="e">
            <v>#N/A</v>
          </cell>
          <cell r="K511" t="e">
            <v>#N/A</v>
          </cell>
          <cell r="L511" t="e">
            <v>#N/A</v>
          </cell>
          <cell r="M511" t="e">
            <v>#N/A</v>
          </cell>
          <cell r="N511" t="e">
            <v>#N/A</v>
          </cell>
        </row>
        <row r="512">
          <cell r="A512">
            <v>11001</v>
          </cell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J512">
            <v>0</v>
          </cell>
          <cell r="K512">
            <v>0</v>
          </cell>
          <cell r="L512">
            <v>1</v>
          </cell>
          <cell r="M512">
            <v>0</v>
          </cell>
          <cell r="N512">
            <v>0</v>
          </cell>
        </row>
        <row r="513">
          <cell r="A513">
            <v>11002</v>
          </cell>
          <cell r="B513">
            <v>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1</v>
          </cell>
          <cell r="M513">
            <v>0</v>
          </cell>
          <cell r="N513">
            <v>0</v>
          </cell>
        </row>
        <row r="514">
          <cell r="A514">
            <v>11003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J514">
            <v>0</v>
          </cell>
          <cell r="K514">
            <v>0</v>
          </cell>
          <cell r="L514">
            <v>1</v>
          </cell>
          <cell r="M514">
            <v>0</v>
          </cell>
          <cell r="N514">
            <v>0</v>
          </cell>
        </row>
        <row r="515">
          <cell r="A515">
            <v>11006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1</v>
          </cell>
          <cell r="M515">
            <v>0</v>
          </cell>
          <cell r="N515">
            <v>0</v>
          </cell>
        </row>
        <row r="516">
          <cell r="A516">
            <v>11007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J516">
            <v>0</v>
          </cell>
          <cell r="K516">
            <v>0</v>
          </cell>
          <cell r="L516">
            <v>1</v>
          </cell>
          <cell r="M516">
            <v>0</v>
          </cell>
          <cell r="N516">
            <v>0</v>
          </cell>
        </row>
        <row r="517">
          <cell r="A517">
            <v>11008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1</v>
          </cell>
          <cell r="M517">
            <v>0</v>
          </cell>
          <cell r="N517">
            <v>1</v>
          </cell>
        </row>
        <row r="518">
          <cell r="A518">
            <v>11009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J518">
            <v>0</v>
          </cell>
          <cell r="K518">
            <v>0</v>
          </cell>
          <cell r="L518">
            <v>1</v>
          </cell>
          <cell r="M518">
            <v>0</v>
          </cell>
          <cell r="N518">
            <v>1</v>
          </cell>
        </row>
        <row r="519">
          <cell r="A519">
            <v>11010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1</v>
          </cell>
          <cell r="M519">
            <v>0</v>
          </cell>
          <cell r="N519">
            <v>0</v>
          </cell>
        </row>
        <row r="520">
          <cell r="A520">
            <v>11011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J520">
            <v>0</v>
          </cell>
          <cell r="K520">
            <v>0</v>
          </cell>
          <cell r="L520">
            <v>1</v>
          </cell>
          <cell r="M520">
            <v>0</v>
          </cell>
          <cell r="N520">
            <v>1</v>
          </cell>
        </row>
        <row r="521">
          <cell r="A521">
            <v>11012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J521">
            <v>0</v>
          </cell>
          <cell r="K521">
            <v>0</v>
          </cell>
          <cell r="L521">
            <v>1</v>
          </cell>
          <cell r="M521">
            <v>0</v>
          </cell>
          <cell r="N521">
            <v>0</v>
          </cell>
        </row>
        <row r="522">
          <cell r="A522">
            <v>11014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J522">
            <v>0</v>
          </cell>
          <cell r="K522">
            <v>0</v>
          </cell>
          <cell r="L522">
            <v>1</v>
          </cell>
          <cell r="M522">
            <v>0</v>
          </cell>
          <cell r="N522">
            <v>0</v>
          </cell>
        </row>
        <row r="523">
          <cell r="A523">
            <v>11015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J523">
            <v>0</v>
          </cell>
          <cell r="K523">
            <v>0</v>
          </cell>
          <cell r="L523">
            <v>1</v>
          </cell>
          <cell r="M523">
            <v>0</v>
          </cell>
          <cell r="N523">
            <v>0</v>
          </cell>
        </row>
        <row r="524">
          <cell r="A524">
            <v>11016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J524">
            <v>0</v>
          </cell>
          <cell r="K524">
            <v>0</v>
          </cell>
          <cell r="L524">
            <v>1</v>
          </cell>
          <cell r="M524">
            <v>0</v>
          </cell>
          <cell r="N524">
            <v>1</v>
          </cell>
        </row>
        <row r="525">
          <cell r="A525">
            <v>11017</v>
          </cell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J525">
            <v>0</v>
          </cell>
          <cell r="K525">
            <v>0</v>
          </cell>
          <cell r="L525">
            <v>1</v>
          </cell>
          <cell r="M525">
            <v>0</v>
          </cell>
          <cell r="N525">
            <v>0</v>
          </cell>
        </row>
        <row r="526">
          <cell r="A526">
            <v>11018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J526">
            <v>0</v>
          </cell>
          <cell r="K526">
            <v>0</v>
          </cell>
          <cell r="L526">
            <v>1</v>
          </cell>
          <cell r="M526">
            <v>0</v>
          </cell>
          <cell r="N526">
            <v>0</v>
          </cell>
        </row>
        <row r="527">
          <cell r="A527">
            <v>11019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J527">
            <v>0</v>
          </cell>
          <cell r="K527">
            <v>0</v>
          </cell>
          <cell r="L527">
            <v>1</v>
          </cell>
          <cell r="M527">
            <v>0</v>
          </cell>
          <cell r="N527">
            <v>1</v>
          </cell>
        </row>
        <row r="528">
          <cell r="A528">
            <v>11021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J528">
            <v>0</v>
          </cell>
          <cell r="K528">
            <v>0</v>
          </cell>
          <cell r="L528">
            <v>1</v>
          </cell>
          <cell r="M528">
            <v>0</v>
          </cell>
          <cell r="N528">
            <v>0</v>
          </cell>
        </row>
        <row r="529">
          <cell r="A529">
            <v>11022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1</v>
          </cell>
          <cell r="M529">
            <v>0</v>
          </cell>
          <cell r="N529">
            <v>0</v>
          </cell>
        </row>
        <row r="530">
          <cell r="A530">
            <v>11023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J530">
            <v>0</v>
          </cell>
          <cell r="K530">
            <v>0</v>
          </cell>
          <cell r="L530">
            <v>1</v>
          </cell>
          <cell r="M530">
            <v>0</v>
          </cell>
          <cell r="N530">
            <v>1</v>
          </cell>
        </row>
        <row r="531">
          <cell r="A531">
            <v>11024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J531">
            <v>0</v>
          </cell>
          <cell r="K531">
            <v>0</v>
          </cell>
          <cell r="L531">
            <v>1</v>
          </cell>
          <cell r="M531">
            <v>0</v>
          </cell>
          <cell r="N531">
            <v>1</v>
          </cell>
        </row>
        <row r="532">
          <cell r="A532">
            <v>11025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J532">
            <v>0</v>
          </cell>
          <cell r="K532">
            <v>0</v>
          </cell>
          <cell r="L532">
            <v>1</v>
          </cell>
          <cell r="M532">
            <v>0</v>
          </cell>
          <cell r="N532">
            <v>1</v>
          </cell>
        </row>
        <row r="533">
          <cell r="A533">
            <v>11026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J533">
            <v>0</v>
          </cell>
          <cell r="K533">
            <v>0</v>
          </cell>
          <cell r="L533">
            <v>1</v>
          </cell>
          <cell r="M533">
            <v>0</v>
          </cell>
          <cell r="N533">
            <v>1</v>
          </cell>
        </row>
        <row r="534">
          <cell r="A534">
            <v>11027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J534">
            <v>0</v>
          </cell>
          <cell r="K534">
            <v>0</v>
          </cell>
          <cell r="L534">
            <v>1</v>
          </cell>
          <cell r="M534">
            <v>0</v>
          </cell>
          <cell r="N534">
            <v>1</v>
          </cell>
        </row>
        <row r="535">
          <cell r="A535">
            <v>11028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J535">
            <v>0</v>
          </cell>
          <cell r="K535">
            <v>0</v>
          </cell>
          <cell r="L535">
            <v>1</v>
          </cell>
          <cell r="M535">
            <v>0</v>
          </cell>
          <cell r="N535">
            <v>1</v>
          </cell>
        </row>
        <row r="536">
          <cell r="A536">
            <v>11029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1</v>
          </cell>
          <cell r="M536">
            <v>0</v>
          </cell>
          <cell r="N536">
            <v>1</v>
          </cell>
        </row>
        <row r="537">
          <cell r="A537">
            <v>11030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J537">
            <v>0</v>
          </cell>
          <cell r="K537">
            <v>0</v>
          </cell>
          <cell r="L537">
            <v>1</v>
          </cell>
          <cell r="M537">
            <v>0</v>
          </cell>
          <cell r="N537">
            <v>1</v>
          </cell>
        </row>
        <row r="538">
          <cell r="A538">
            <v>11031</v>
          </cell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1</v>
          </cell>
          <cell r="M538">
            <v>0</v>
          </cell>
          <cell r="N538">
            <v>1</v>
          </cell>
        </row>
        <row r="539">
          <cell r="A539">
            <v>11032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J539">
            <v>0</v>
          </cell>
          <cell r="K539">
            <v>0</v>
          </cell>
          <cell r="L539">
            <v>1</v>
          </cell>
          <cell r="M539">
            <v>0</v>
          </cell>
          <cell r="N539">
            <v>0</v>
          </cell>
        </row>
        <row r="540">
          <cell r="A540">
            <v>11033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J540">
            <v>0</v>
          </cell>
          <cell r="K540">
            <v>0</v>
          </cell>
          <cell r="L540">
            <v>1</v>
          </cell>
          <cell r="M540">
            <v>0</v>
          </cell>
          <cell r="N540">
            <v>1</v>
          </cell>
        </row>
        <row r="541">
          <cell r="A541">
            <v>11034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J541">
            <v>0</v>
          </cell>
          <cell r="K541">
            <v>0</v>
          </cell>
          <cell r="L541">
            <v>1</v>
          </cell>
          <cell r="M541">
            <v>0</v>
          </cell>
          <cell r="N541">
            <v>1</v>
          </cell>
        </row>
        <row r="542">
          <cell r="A542">
            <v>11035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J542">
            <v>0</v>
          </cell>
          <cell r="K542">
            <v>0</v>
          </cell>
          <cell r="L542">
            <v>1</v>
          </cell>
          <cell r="M542">
            <v>0</v>
          </cell>
          <cell r="N542">
            <v>1</v>
          </cell>
        </row>
        <row r="543">
          <cell r="A543">
            <v>11036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J543">
            <v>0</v>
          </cell>
          <cell r="K543">
            <v>0</v>
          </cell>
          <cell r="L543">
            <v>1</v>
          </cell>
          <cell r="M543">
            <v>0</v>
          </cell>
          <cell r="N543">
            <v>1</v>
          </cell>
        </row>
        <row r="544">
          <cell r="A544">
            <v>11037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J544">
            <v>0</v>
          </cell>
          <cell r="K544">
            <v>0</v>
          </cell>
          <cell r="L544">
            <v>1</v>
          </cell>
          <cell r="M544">
            <v>0</v>
          </cell>
          <cell r="N544">
            <v>0</v>
          </cell>
        </row>
        <row r="545">
          <cell r="A545">
            <v>11038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J545">
            <v>0</v>
          </cell>
          <cell r="K545">
            <v>0</v>
          </cell>
          <cell r="L545">
            <v>1</v>
          </cell>
          <cell r="M545">
            <v>0</v>
          </cell>
          <cell r="N545">
            <v>1</v>
          </cell>
        </row>
        <row r="546">
          <cell r="A546">
            <v>11039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J546">
            <v>0</v>
          </cell>
          <cell r="K546">
            <v>0</v>
          </cell>
          <cell r="L546">
            <v>1</v>
          </cell>
          <cell r="M546">
            <v>0</v>
          </cell>
          <cell r="N546">
            <v>1</v>
          </cell>
        </row>
        <row r="547">
          <cell r="A547">
            <v>11042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J547">
            <v>0</v>
          </cell>
          <cell r="K547">
            <v>0</v>
          </cell>
          <cell r="L547">
            <v>1</v>
          </cell>
          <cell r="M547">
            <v>0</v>
          </cell>
          <cell r="N547">
            <v>1</v>
          </cell>
        </row>
        <row r="548">
          <cell r="A548">
            <v>11043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J548">
            <v>0</v>
          </cell>
          <cell r="K548">
            <v>0</v>
          </cell>
          <cell r="L548">
            <v>1</v>
          </cell>
          <cell r="M548">
            <v>0</v>
          </cell>
          <cell r="N548">
            <v>1</v>
          </cell>
        </row>
        <row r="549">
          <cell r="A549">
            <v>11044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J549">
            <v>0</v>
          </cell>
          <cell r="K549">
            <v>0</v>
          </cell>
          <cell r="L549">
            <v>1</v>
          </cell>
          <cell r="M549">
            <v>0</v>
          </cell>
          <cell r="N549">
            <v>1</v>
          </cell>
        </row>
        <row r="550">
          <cell r="A550">
            <v>11045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1</v>
          </cell>
          <cell r="J550">
            <v>0</v>
          </cell>
          <cell r="K550">
            <v>0</v>
          </cell>
          <cell r="L550">
            <v>1</v>
          </cell>
          <cell r="M550">
            <v>0</v>
          </cell>
          <cell r="N550">
            <v>1</v>
          </cell>
        </row>
        <row r="551">
          <cell r="A551">
            <v>11046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J551">
            <v>0</v>
          </cell>
          <cell r="K551">
            <v>0</v>
          </cell>
          <cell r="L551">
            <v>1</v>
          </cell>
          <cell r="M551">
            <v>0</v>
          </cell>
          <cell r="N551">
            <v>1</v>
          </cell>
        </row>
        <row r="552">
          <cell r="A552">
            <v>11047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J552">
            <v>0</v>
          </cell>
          <cell r="K552">
            <v>0</v>
          </cell>
          <cell r="L552">
            <v>1</v>
          </cell>
          <cell r="M552">
            <v>0</v>
          </cell>
          <cell r="N552">
            <v>1</v>
          </cell>
        </row>
        <row r="553">
          <cell r="A553">
            <v>11049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1</v>
          </cell>
          <cell r="J553">
            <v>0</v>
          </cell>
          <cell r="K553">
            <v>0</v>
          </cell>
          <cell r="L553">
            <v>1</v>
          </cell>
          <cell r="M553">
            <v>0</v>
          </cell>
          <cell r="N553">
            <v>1</v>
          </cell>
        </row>
        <row r="554">
          <cell r="A554">
            <v>11050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J554">
            <v>0</v>
          </cell>
          <cell r="K554">
            <v>0</v>
          </cell>
          <cell r="L554">
            <v>1</v>
          </cell>
          <cell r="M554">
            <v>0</v>
          </cell>
          <cell r="N554">
            <v>1</v>
          </cell>
        </row>
        <row r="555">
          <cell r="A555">
            <v>11051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1</v>
          </cell>
          <cell r="M555">
            <v>0</v>
          </cell>
          <cell r="N555">
            <v>1</v>
          </cell>
        </row>
        <row r="556">
          <cell r="A556">
            <v>11052</v>
          </cell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J556">
            <v>0</v>
          </cell>
          <cell r="K556">
            <v>0</v>
          </cell>
          <cell r="L556">
            <v>1</v>
          </cell>
          <cell r="M556">
            <v>0</v>
          </cell>
          <cell r="N556">
            <v>1</v>
          </cell>
        </row>
        <row r="557">
          <cell r="A557">
            <v>11054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1</v>
          </cell>
          <cell r="J557">
            <v>0</v>
          </cell>
          <cell r="K557">
            <v>0</v>
          </cell>
          <cell r="L557">
            <v>1</v>
          </cell>
          <cell r="M557">
            <v>0</v>
          </cell>
          <cell r="N557">
            <v>1</v>
          </cell>
        </row>
        <row r="558">
          <cell r="A558">
            <v>11055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J558">
            <v>0</v>
          </cell>
          <cell r="K558">
            <v>0</v>
          </cell>
          <cell r="L558">
            <v>1</v>
          </cell>
          <cell r="M558">
            <v>0</v>
          </cell>
          <cell r="N558">
            <v>1</v>
          </cell>
        </row>
        <row r="559">
          <cell r="A559">
            <v>11056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J559">
            <v>0</v>
          </cell>
          <cell r="K559">
            <v>0</v>
          </cell>
          <cell r="L559">
            <v>1</v>
          </cell>
          <cell r="M559">
            <v>0</v>
          </cell>
          <cell r="N559">
            <v>1</v>
          </cell>
        </row>
        <row r="560">
          <cell r="A560">
            <v>11057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1</v>
          </cell>
          <cell r="J560">
            <v>0</v>
          </cell>
          <cell r="K560">
            <v>0</v>
          </cell>
          <cell r="L560">
            <v>1</v>
          </cell>
          <cell r="M560">
            <v>0</v>
          </cell>
          <cell r="N560">
            <v>1</v>
          </cell>
        </row>
        <row r="561">
          <cell r="A561">
            <v>11058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1</v>
          </cell>
          <cell r="J561">
            <v>0</v>
          </cell>
          <cell r="K561">
            <v>0</v>
          </cell>
          <cell r="L561">
            <v>1</v>
          </cell>
          <cell r="M561">
            <v>0</v>
          </cell>
          <cell r="N561">
            <v>1</v>
          </cell>
        </row>
        <row r="562">
          <cell r="A562">
            <v>11059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1</v>
          </cell>
          <cell r="J562">
            <v>0</v>
          </cell>
          <cell r="K562">
            <v>0</v>
          </cell>
          <cell r="L562">
            <v>1</v>
          </cell>
          <cell r="M562">
            <v>0</v>
          </cell>
          <cell r="N562">
            <v>1</v>
          </cell>
        </row>
        <row r="563">
          <cell r="A563">
            <v>11061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J563">
            <v>0</v>
          </cell>
          <cell r="K563">
            <v>0</v>
          </cell>
          <cell r="L563">
            <v>1</v>
          </cell>
          <cell r="M563">
            <v>0</v>
          </cell>
          <cell r="N563">
            <v>1</v>
          </cell>
        </row>
        <row r="564">
          <cell r="A564">
            <v>11065</v>
          </cell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1</v>
          </cell>
          <cell r="G564">
            <v>0</v>
          </cell>
          <cell r="H564">
            <v>1</v>
          </cell>
          <cell r="J564">
            <v>0</v>
          </cell>
          <cell r="K564">
            <v>0</v>
          </cell>
          <cell r="L564">
            <v>1</v>
          </cell>
          <cell r="M564">
            <v>0</v>
          </cell>
          <cell r="N564">
            <v>1</v>
          </cell>
        </row>
        <row r="565">
          <cell r="A565">
            <v>11066</v>
          </cell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J565">
            <v>0</v>
          </cell>
          <cell r="K565">
            <v>0</v>
          </cell>
          <cell r="L565">
            <v>1</v>
          </cell>
          <cell r="M565">
            <v>0</v>
          </cell>
          <cell r="N565">
            <v>1</v>
          </cell>
        </row>
        <row r="566">
          <cell r="A566">
            <v>11068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1</v>
          </cell>
          <cell r="G566">
            <v>0</v>
          </cell>
          <cell r="H566">
            <v>0</v>
          </cell>
          <cell r="J566">
            <v>0</v>
          </cell>
          <cell r="K566">
            <v>0</v>
          </cell>
          <cell r="L566">
            <v>1</v>
          </cell>
          <cell r="M566">
            <v>0</v>
          </cell>
          <cell r="N566">
            <v>1</v>
          </cell>
        </row>
        <row r="567">
          <cell r="A567">
            <v>11070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J567">
            <v>0</v>
          </cell>
          <cell r="K567">
            <v>0</v>
          </cell>
          <cell r="L567">
            <v>1</v>
          </cell>
          <cell r="M567">
            <v>0</v>
          </cell>
          <cell r="N567">
            <v>1</v>
          </cell>
        </row>
        <row r="568">
          <cell r="A568">
            <v>11078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J568">
            <v>0</v>
          </cell>
          <cell r="K568">
            <v>0</v>
          </cell>
          <cell r="L568">
            <v>1</v>
          </cell>
          <cell r="M568">
            <v>0</v>
          </cell>
          <cell r="N568">
            <v>1</v>
          </cell>
        </row>
        <row r="569">
          <cell r="A569">
            <v>11084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1</v>
          </cell>
          <cell r="M569">
            <v>0</v>
          </cell>
          <cell r="N569">
            <v>1</v>
          </cell>
        </row>
        <row r="570">
          <cell r="A570">
            <v>11085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J570">
            <v>0</v>
          </cell>
          <cell r="K570">
            <v>0</v>
          </cell>
          <cell r="L570">
            <v>1</v>
          </cell>
          <cell r="M570">
            <v>0</v>
          </cell>
          <cell r="N570">
            <v>1</v>
          </cell>
        </row>
        <row r="571">
          <cell r="A571">
            <v>11089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J571">
            <v>0</v>
          </cell>
          <cell r="K571">
            <v>0</v>
          </cell>
          <cell r="L571">
            <v>1</v>
          </cell>
          <cell r="M571">
            <v>0</v>
          </cell>
          <cell r="N571">
            <v>1</v>
          </cell>
        </row>
        <row r="572">
          <cell r="A572">
            <v>11090</v>
          </cell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J572">
            <v>0</v>
          </cell>
          <cell r="K572">
            <v>0</v>
          </cell>
          <cell r="L572">
            <v>1</v>
          </cell>
          <cell r="M572">
            <v>0</v>
          </cell>
          <cell r="N572">
            <v>1</v>
          </cell>
        </row>
        <row r="573">
          <cell r="A573">
            <v>11091</v>
          </cell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J573">
            <v>0</v>
          </cell>
          <cell r="K573">
            <v>0</v>
          </cell>
          <cell r="L573">
            <v>1</v>
          </cell>
          <cell r="M573">
            <v>0</v>
          </cell>
          <cell r="N573">
            <v>1</v>
          </cell>
        </row>
        <row r="574">
          <cell r="A574">
            <v>11092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J574">
            <v>0</v>
          </cell>
          <cell r="K574">
            <v>0</v>
          </cell>
          <cell r="L574">
            <v>1</v>
          </cell>
          <cell r="M574">
            <v>0</v>
          </cell>
          <cell r="N574">
            <v>1</v>
          </cell>
        </row>
        <row r="575">
          <cell r="A575">
            <v>11094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J575">
            <v>0</v>
          </cell>
          <cell r="K575">
            <v>0</v>
          </cell>
          <cell r="L575">
            <v>1</v>
          </cell>
          <cell r="M575">
            <v>0</v>
          </cell>
          <cell r="N575">
            <v>0</v>
          </cell>
        </row>
        <row r="576">
          <cell r="A576">
            <v>11301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1</v>
          </cell>
          <cell r="J576" t="e">
            <v>#N/A</v>
          </cell>
          <cell r="K576" t="e">
            <v>#N/A</v>
          </cell>
          <cell r="L576" t="e">
            <v>#N/A</v>
          </cell>
          <cell r="M576" t="e">
            <v>#N/A</v>
          </cell>
          <cell r="N576" t="e">
            <v>#N/A</v>
          </cell>
        </row>
        <row r="577">
          <cell r="A577">
            <v>11302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1</v>
          </cell>
          <cell r="J577" t="e">
            <v>#N/A</v>
          </cell>
          <cell r="K577" t="e">
            <v>#N/A</v>
          </cell>
          <cell r="L577" t="e">
            <v>#N/A</v>
          </cell>
          <cell r="M577" t="e">
            <v>#N/A</v>
          </cell>
          <cell r="N577" t="e">
            <v>#N/A</v>
          </cell>
        </row>
        <row r="578">
          <cell r="A578">
            <v>11303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1</v>
          </cell>
          <cell r="J578" t="e">
            <v>#N/A</v>
          </cell>
          <cell r="K578" t="e">
            <v>#N/A</v>
          </cell>
          <cell r="L578" t="e">
            <v>#N/A</v>
          </cell>
          <cell r="M578" t="e">
            <v>#N/A</v>
          </cell>
          <cell r="N578" t="e">
            <v>#N/A</v>
          </cell>
        </row>
        <row r="579">
          <cell r="A579">
            <v>11304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J579" t="e">
            <v>#N/A</v>
          </cell>
          <cell r="K579" t="e">
            <v>#N/A</v>
          </cell>
          <cell r="L579" t="e">
            <v>#N/A</v>
          </cell>
          <cell r="M579" t="e">
            <v>#N/A</v>
          </cell>
          <cell r="N579" t="e">
            <v>#N/A</v>
          </cell>
        </row>
        <row r="580">
          <cell r="A580">
            <v>11305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J580" t="e">
            <v>#N/A</v>
          </cell>
          <cell r="K580" t="e">
            <v>#N/A</v>
          </cell>
          <cell r="L580" t="e">
            <v>#N/A</v>
          </cell>
          <cell r="M580" t="e">
            <v>#N/A</v>
          </cell>
          <cell r="N580" t="e">
            <v>#N/A</v>
          </cell>
        </row>
        <row r="581">
          <cell r="A581">
            <v>11306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J581" t="e">
            <v>#N/A</v>
          </cell>
          <cell r="K581" t="e">
            <v>#N/A</v>
          </cell>
          <cell r="L581" t="e">
            <v>#N/A</v>
          </cell>
          <cell r="M581" t="e">
            <v>#N/A</v>
          </cell>
          <cell r="N581" t="e">
            <v>#N/A</v>
          </cell>
        </row>
        <row r="582">
          <cell r="A582">
            <v>12001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J582">
            <v>0</v>
          </cell>
          <cell r="K582">
            <v>0</v>
          </cell>
          <cell r="L582">
            <v>1</v>
          </cell>
          <cell r="M582">
            <v>0</v>
          </cell>
          <cell r="N582">
            <v>0</v>
          </cell>
        </row>
        <row r="583">
          <cell r="A583">
            <v>12002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J583">
            <v>0</v>
          </cell>
          <cell r="K583">
            <v>0</v>
          </cell>
          <cell r="L583">
            <v>1</v>
          </cell>
          <cell r="M583">
            <v>0</v>
          </cell>
          <cell r="N583">
            <v>1</v>
          </cell>
        </row>
        <row r="584">
          <cell r="A584">
            <v>12003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J584">
            <v>0</v>
          </cell>
          <cell r="K584">
            <v>0</v>
          </cell>
          <cell r="L584">
            <v>1</v>
          </cell>
          <cell r="M584">
            <v>0</v>
          </cell>
          <cell r="N584">
            <v>1</v>
          </cell>
        </row>
        <row r="585">
          <cell r="A585">
            <v>12004</v>
          </cell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J585">
            <v>0</v>
          </cell>
          <cell r="K585">
            <v>0</v>
          </cell>
          <cell r="L585">
            <v>1</v>
          </cell>
          <cell r="M585">
            <v>0</v>
          </cell>
          <cell r="N585">
            <v>0</v>
          </cell>
        </row>
        <row r="586">
          <cell r="A586">
            <v>12005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J586">
            <v>0</v>
          </cell>
          <cell r="K586">
            <v>0</v>
          </cell>
          <cell r="L586">
            <v>1</v>
          </cell>
          <cell r="M586">
            <v>0</v>
          </cell>
          <cell r="N586">
            <v>1</v>
          </cell>
        </row>
        <row r="587">
          <cell r="A587">
            <v>12006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J587">
            <v>0</v>
          </cell>
          <cell r="K587">
            <v>0</v>
          </cell>
          <cell r="L587">
            <v>1</v>
          </cell>
          <cell r="M587">
            <v>0</v>
          </cell>
          <cell r="N587">
            <v>0</v>
          </cell>
        </row>
        <row r="588">
          <cell r="A588">
            <v>12007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J588">
            <v>0</v>
          </cell>
          <cell r="K588">
            <v>0</v>
          </cell>
          <cell r="L588">
            <v>1</v>
          </cell>
          <cell r="M588">
            <v>0</v>
          </cell>
          <cell r="N588">
            <v>0</v>
          </cell>
        </row>
        <row r="589">
          <cell r="A589">
            <v>12008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J589">
            <v>0</v>
          </cell>
          <cell r="K589">
            <v>0</v>
          </cell>
          <cell r="L589">
            <v>1</v>
          </cell>
          <cell r="M589">
            <v>0</v>
          </cell>
          <cell r="N589">
            <v>1</v>
          </cell>
        </row>
        <row r="590">
          <cell r="A590">
            <v>12009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J590">
            <v>0</v>
          </cell>
          <cell r="K590">
            <v>0</v>
          </cell>
          <cell r="L590">
            <v>1</v>
          </cell>
          <cell r="M590">
            <v>0</v>
          </cell>
          <cell r="N590">
            <v>1</v>
          </cell>
        </row>
        <row r="591">
          <cell r="A591">
            <v>12010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J591">
            <v>0</v>
          </cell>
          <cell r="K591">
            <v>0</v>
          </cell>
          <cell r="L591">
            <v>1</v>
          </cell>
          <cell r="M591">
            <v>0</v>
          </cell>
          <cell r="N591">
            <v>0</v>
          </cell>
        </row>
        <row r="592">
          <cell r="A592">
            <v>12011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J592">
            <v>0</v>
          </cell>
          <cell r="K592">
            <v>0</v>
          </cell>
          <cell r="L592">
            <v>1</v>
          </cell>
          <cell r="M592">
            <v>0</v>
          </cell>
          <cell r="N592">
            <v>1</v>
          </cell>
        </row>
        <row r="593">
          <cell r="A593">
            <v>12012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J593">
            <v>0</v>
          </cell>
          <cell r="K593">
            <v>0</v>
          </cell>
          <cell r="L593">
            <v>1</v>
          </cell>
          <cell r="M593">
            <v>0</v>
          </cell>
          <cell r="N593">
            <v>0</v>
          </cell>
        </row>
        <row r="594">
          <cell r="A594">
            <v>12013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J594">
            <v>0</v>
          </cell>
          <cell r="K594">
            <v>0</v>
          </cell>
          <cell r="L594">
            <v>1</v>
          </cell>
          <cell r="M594">
            <v>0</v>
          </cell>
          <cell r="N594">
            <v>1</v>
          </cell>
        </row>
        <row r="595">
          <cell r="A595">
            <v>12014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J595">
            <v>0</v>
          </cell>
          <cell r="K595">
            <v>0</v>
          </cell>
          <cell r="L595">
            <v>1</v>
          </cell>
          <cell r="M595">
            <v>0</v>
          </cell>
          <cell r="N595">
            <v>1</v>
          </cell>
        </row>
        <row r="596">
          <cell r="A596">
            <v>12015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J596">
            <v>0</v>
          </cell>
          <cell r="K596">
            <v>0</v>
          </cell>
          <cell r="L596">
            <v>1</v>
          </cell>
          <cell r="M596">
            <v>0</v>
          </cell>
          <cell r="N596">
            <v>1</v>
          </cell>
        </row>
        <row r="597">
          <cell r="A597">
            <v>12016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J597">
            <v>0</v>
          </cell>
          <cell r="K597">
            <v>0</v>
          </cell>
          <cell r="L597">
            <v>1</v>
          </cell>
          <cell r="M597">
            <v>0</v>
          </cell>
          <cell r="N597">
            <v>1</v>
          </cell>
        </row>
        <row r="598">
          <cell r="A598">
            <v>12017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>
            <v>12018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J599">
            <v>0</v>
          </cell>
          <cell r="K599">
            <v>0</v>
          </cell>
          <cell r="L599">
            <v>1</v>
          </cell>
          <cell r="M599">
            <v>0</v>
          </cell>
          <cell r="N599">
            <v>1</v>
          </cell>
        </row>
        <row r="600">
          <cell r="A600">
            <v>12019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J600">
            <v>0</v>
          </cell>
          <cell r="K600">
            <v>0</v>
          </cell>
          <cell r="L600">
            <v>1</v>
          </cell>
          <cell r="M600">
            <v>0</v>
          </cell>
          <cell r="N600">
            <v>0</v>
          </cell>
        </row>
        <row r="601">
          <cell r="A601">
            <v>12020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J601">
            <v>0</v>
          </cell>
          <cell r="K601">
            <v>0</v>
          </cell>
          <cell r="L601">
            <v>1</v>
          </cell>
          <cell r="M601">
            <v>0</v>
          </cell>
          <cell r="N601">
            <v>1</v>
          </cell>
        </row>
        <row r="602">
          <cell r="A602">
            <v>12021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J602">
            <v>0</v>
          </cell>
          <cell r="K602">
            <v>0</v>
          </cell>
          <cell r="L602">
            <v>1</v>
          </cell>
          <cell r="M602">
            <v>0</v>
          </cell>
          <cell r="N602">
            <v>0</v>
          </cell>
        </row>
        <row r="603">
          <cell r="A603">
            <v>12022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J603">
            <v>0</v>
          </cell>
          <cell r="K603">
            <v>0</v>
          </cell>
          <cell r="L603">
            <v>1</v>
          </cell>
          <cell r="M603">
            <v>0</v>
          </cell>
          <cell r="N603">
            <v>0</v>
          </cell>
        </row>
        <row r="604">
          <cell r="A604">
            <v>12023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J604">
            <v>0</v>
          </cell>
          <cell r="K604">
            <v>0</v>
          </cell>
          <cell r="L604">
            <v>1</v>
          </cell>
          <cell r="M604">
            <v>0</v>
          </cell>
          <cell r="N604">
            <v>1</v>
          </cell>
        </row>
        <row r="605">
          <cell r="A605">
            <v>12024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J605">
            <v>0</v>
          </cell>
          <cell r="K605">
            <v>0</v>
          </cell>
          <cell r="L605">
            <v>1</v>
          </cell>
          <cell r="M605">
            <v>0</v>
          </cell>
          <cell r="N605">
            <v>0</v>
          </cell>
        </row>
        <row r="606">
          <cell r="A606">
            <v>12025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J606">
            <v>0</v>
          </cell>
          <cell r="K606">
            <v>0</v>
          </cell>
          <cell r="L606">
            <v>1</v>
          </cell>
          <cell r="M606">
            <v>0</v>
          </cell>
          <cell r="N606">
            <v>0</v>
          </cell>
        </row>
        <row r="607">
          <cell r="A607">
            <v>12026</v>
          </cell>
          <cell r="B607">
            <v>0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J607">
            <v>0</v>
          </cell>
          <cell r="K607">
            <v>0</v>
          </cell>
          <cell r="L607">
            <v>1</v>
          </cell>
          <cell r="M607">
            <v>0</v>
          </cell>
          <cell r="N607">
            <v>1</v>
          </cell>
        </row>
        <row r="608">
          <cell r="A608">
            <v>12027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J608">
            <v>0</v>
          </cell>
          <cell r="K608">
            <v>0</v>
          </cell>
          <cell r="L608">
            <v>1</v>
          </cell>
          <cell r="M608">
            <v>0</v>
          </cell>
          <cell r="N608">
            <v>1</v>
          </cell>
        </row>
        <row r="609">
          <cell r="A609">
            <v>12030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J609">
            <v>0</v>
          </cell>
          <cell r="K609">
            <v>0</v>
          </cell>
          <cell r="L609">
            <v>1</v>
          </cell>
          <cell r="M609">
            <v>0</v>
          </cell>
          <cell r="N609">
            <v>1</v>
          </cell>
        </row>
        <row r="610">
          <cell r="A610">
            <v>12031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J610">
            <v>0</v>
          </cell>
          <cell r="K610">
            <v>0</v>
          </cell>
          <cell r="L610">
            <v>1</v>
          </cell>
          <cell r="M610">
            <v>0</v>
          </cell>
          <cell r="N610">
            <v>1</v>
          </cell>
        </row>
        <row r="611">
          <cell r="A611">
            <v>12032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J611">
            <v>0</v>
          </cell>
          <cell r="K611">
            <v>0</v>
          </cell>
          <cell r="L611">
            <v>1</v>
          </cell>
          <cell r="M611">
            <v>0</v>
          </cell>
          <cell r="N611">
            <v>0</v>
          </cell>
        </row>
        <row r="612">
          <cell r="A612">
            <v>12033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J612">
            <v>0</v>
          </cell>
          <cell r="K612">
            <v>0</v>
          </cell>
          <cell r="L612">
            <v>1</v>
          </cell>
          <cell r="M612">
            <v>0</v>
          </cell>
          <cell r="N612">
            <v>1</v>
          </cell>
        </row>
        <row r="613">
          <cell r="A613">
            <v>12035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J613">
            <v>0</v>
          </cell>
          <cell r="K613">
            <v>0</v>
          </cell>
          <cell r="L613">
            <v>1</v>
          </cell>
          <cell r="M613">
            <v>0</v>
          </cell>
          <cell r="N613">
            <v>1</v>
          </cell>
        </row>
        <row r="614">
          <cell r="A614">
            <v>12036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J614">
            <v>0</v>
          </cell>
          <cell r="K614">
            <v>0</v>
          </cell>
          <cell r="L614">
            <v>1</v>
          </cell>
          <cell r="M614">
            <v>0</v>
          </cell>
          <cell r="N614">
            <v>1</v>
          </cell>
        </row>
        <row r="615">
          <cell r="A615">
            <v>12038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J615">
            <v>0</v>
          </cell>
          <cell r="K615">
            <v>0</v>
          </cell>
          <cell r="L615">
            <v>1</v>
          </cell>
          <cell r="M615">
            <v>0</v>
          </cell>
          <cell r="N615">
            <v>1</v>
          </cell>
        </row>
        <row r="616">
          <cell r="A616">
            <v>12039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1</v>
          </cell>
          <cell r="J616">
            <v>0</v>
          </cell>
          <cell r="K616">
            <v>0</v>
          </cell>
          <cell r="L616">
            <v>1</v>
          </cell>
          <cell r="M616">
            <v>0</v>
          </cell>
          <cell r="N616">
            <v>1</v>
          </cell>
        </row>
        <row r="617">
          <cell r="A617">
            <v>12040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1</v>
          </cell>
          <cell r="J617">
            <v>0</v>
          </cell>
          <cell r="K617">
            <v>0</v>
          </cell>
          <cell r="L617">
            <v>1</v>
          </cell>
          <cell r="M617">
            <v>0</v>
          </cell>
          <cell r="N617">
            <v>1</v>
          </cell>
        </row>
        <row r="618">
          <cell r="A618">
            <v>12041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1</v>
          </cell>
          <cell r="J618">
            <v>0</v>
          </cell>
          <cell r="K618">
            <v>0</v>
          </cell>
          <cell r="L618">
            <v>1</v>
          </cell>
          <cell r="M618">
            <v>0</v>
          </cell>
          <cell r="N618">
            <v>1</v>
          </cell>
        </row>
        <row r="619">
          <cell r="A619">
            <v>12042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J619">
            <v>0</v>
          </cell>
          <cell r="K619">
            <v>0</v>
          </cell>
          <cell r="L619">
            <v>1</v>
          </cell>
          <cell r="M619">
            <v>0</v>
          </cell>
          <cell r="N619">
            <v>1</v>
          </cell>
        </row>
        <row r="620">
          <cell r="A620">
            <v>12043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1</v>
          </cell>
          <cell r="J620">
            <v>0</v>
          </cell>
          <cell r="K620">
            <v>0</v>
          </cell>
          <cell r="L620">
            <v>1</v>
          </cell>
          <cell r="M620">
            <v>0</v>
          </cell>
          <cell r="N620">
            <v>1</v>
          </cell>
        </row>
        <row r="621">
          <cell r="A621">
            <v>12044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1</v>
          </cell>
          <cell r="J621">
            <v>0</v>
          </cell>
          <cell r="K621">
            <v>0</v>
          </cell>
          <cell r="L621">
            <v>1</v>
          </cell>
          <cell r="M621">
            <v>0</v>
          </cell>
          <cell r="N621">
            <v>1</v>
          </cell>
        </row>
        <row r="622">
          <cell r="A622">
            <v>12045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J622">
            <v>0</v>
          </cell>
          <cell r="K622">
            <v>0</v>
          </cell>
          <cell r="L622">
            <v>1</v>
          </cell>
          <cell r="M622">
            <v>0</v>
          </cell>
          <cell r="N622">
            <v>1</v>
          </cell>
        </row>
        <row r="623">
          <cell r="A623">
            <v>12046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1</v>
          </cell>
          <cell r="J623">
            <v>0</v>
          </cell>
          <cell r="K623">
            <v>0</v>
          </cell>
          <cell r="L623">
            <v>1</v>
          </cell>
          <cell r="M623">
            <v>0</v>
          </cell>
          <cell r="N623">
            <v>1</v>
          </cell>
        </row>
        <row r="624">
          <cell r="A624">
            <v>12052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J624">
            <v>0</v>
          </cell>
          <cell r="K624">
            <v>0</v>
          </cell>
          <cell r="L624">
            <v>1</v>
          </cell>
          <cell r="M624">
            <v>0</v>
          </cell>
          <cell r="N624">
            <v>1</v>
          </cell>
        </row>
        <row r="625">
          <cell r="A625">
            <v>12054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1</v>
          </cell>
          <cell r="J625">
            <v>0</v>
          </cell>
          <cell r="K625">
            <v>0</v>
          </cell>
          <cell r="L625">
            <v>1</v>
          </cell>
          <cell r="M625">
            <v>0</v>
          </cell>
          <cell r="N625">
            <v>1</v>
          </cell>
        </row>
        <row r="626">
          <cell r="A626">
            <v>12059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J626">
            <v>0</v>
          </cell>
          <cell r="K626">
            <v>0</v>
          </cell>
          <cell r="L626">
            <v>1</v>
          </cell>
          <cell r="M626">
            <v>0</v>
          </cell>
          <cell r="N626">
            <v>1</v>
          </cell>
        </row>
        <row r="627">
          <cell r="A627">
            <v>12061</v>
          </cell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J627">
            <v>0</v>
          </cell>
          <cell r="K627">
            <v>0</v>
          </cell>
          <cell r="L627">
            <v>1</v>
          </cell>
          <cell r="M627">
            <v>0</v>
          </cell>
          <cell r="N627">
            <v>1</v>
          </cell>
        </row>
        <row r="628">
          <cell r="A628">
            <v>12066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J628">
            <v>0</v>
          </cell>
          <cell r="K628">
            <v>0</v>
          </cell>
          <cell r="L628">
            <v>1</v>
          </cell>
          <cell r="M628">
            <v>0</v>
          </cell>
          <cell r="N628">
            <v>1</v>
          </cell>
        </row>
        <row r="629">
          <cell r="A629">
            <v>12067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J629">
            <v>0</v>
          </cell>
          <cell r="K629">
            <v>0</v>
          </cell>
          <cell r="L629">
            <v>1</v>
          </cell>
          <cell r="M629">
            <v>0</v>
          </cell>
          <cell r="N629">
            <v>1</v>
          </cell>
        </row>
        <row r="630">
          <cell r="A630">
            <v>12070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J630">
            <v>0</v>
          </cell>
          <cell r="K630">
            <v>0</v>
          </cell>
          <cell r="L630">
            <v>1</v>
          </cell>
          <cell r="M630">
            <v>0</v>
          </cell>
          <cell r="N630">
            <v>1</v>
          </cell>
        </row>
        <row r="631">
          <cell r="A631">
            <v>12072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J631">
            <v>0</v>
          </cell>
          <cell r="K631">
            <v>0</v>
          </cell>
          <cell r="L631">
            <v>1</v>
          </cell>
          <cell r="M631">
            <v>0</v>
          </cell>
          <cell r="N631">
            <v>1</v>
          </cell>
        </row>
        <row r="632">
          <cell r="A632">
            <v>12074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J632">
            <v>0</v>
          </cell>
          <cell r="K632">
            <v>0</v>
          </cell>
          <cell r="L632">
            <v>1</v>
          </cell>
          <cell r="M632">
            <v>0</v>
          </cell>
          <cell r="N632">
            <v>1</v>
          </cell>
        </row>
        <row r="633">
          <cell r="A633">
            <v>12081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J633">
            <v>0</v>
          </cell>
          <cell r="K633">
            <v>0</v>
          </cell>
          <cell r="L633">
            <v>1</v>
          </cell>
          <cell r="M633">
            <v>0</v>
          </cell>
          <cell r="N633">
            <v>1</v>
          </cell>
        </row>
        <row r="634">
          <cell r="A634">
            <v>12082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J634">
            <v>0</v>
          </cell>
          <cell r="K634">
            <v>0</v>
          </cell>
          <cell r="L634">
            <v>1</v>
          </cell>
          <cell r="M634">
            <v>0</v>
          </cell>
          <cell r="N634">
            <v>1</v>
          </cell>
        </row>
        <row r="635">
          <cell r="A635">
            <v>12083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J635">
            <v>0</v>
          </cell>
          <cell r="K635">
            <v>0</v>
          </cell>
          <cell r="L635">
            <v>1</v>
          </cell>
          <cell r="M635">
            <v>0</v>
          </cell>
          <cell r="N635">
            <v>1</v>
          </cell>
        </row>
        <row r="636">
          <cell r="A636">
            <v>12301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1</v>
          </cell>
          <cell r="J636" t="e">
            <v>#N/A</v>
          </cell>
          <cell r="K636" t="e">
            <v>#N/A</v>
          </cell>
          <cell r="L636" t="e">
            <v>#N/A</v>
          </cell>
          <cell r="M636" t="e">
            <v>#N/A</v>
          </cell>
          <cell r="N636" t="e">
            <v>#N/A</v>
          </cell>
        </row>
        <row r="637">
          <cell r="A637">
            <v>12302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1</v>
          </cell>
          <cell r="J637" t="e">
            <v>#N/A</v>
          </cell>
          <cell r="K637" t="e">
            <v>#N/A</v>
          </cell>
          <cell r="L637" t="e">
            <v>#N/A</v>
          </cell>
          <cell r="M637" t="e">
            <v>#N/A</v>
          </cell>
          <cell r="N637" t="e">
            <v>#N/A</v>
          </cell>
        </row>
        <row r="638">
          <cell r="A638">
            <v>12303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1</v>
          </cell>
          <cell r="J638" t="e">
            <v>#N/A</v>
          </cell>
          <cell r="K638" t="e">
            <v>#N/A</v>
          </cell>
          <cell r="L638" t="e">
            <v>#N/A</v>
          </cell>
          <cell r="M638" t="e">
            <v>#N/A</v>
          </cell>
          <cell r="N638" t="e">
            <v>#N/A</v>
          </cell>
        </row>
        <row r="639">
          <cell r="A639">
            <v>13001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J639">
            <v>0</v>
          </cell>
          <cell r="K639">
            <v>0</v>
          </cell>
          <cell r="L639">
            <v>1</v>
          </cell>
          <cell r="M639">
            <v>0</v>
          </cell>
          <cell r="N639">
            <v>1</v>
          </cell>
        </row>
        <row r="640">
          <cell r="A640">
            <v>13002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J640">
            <v>0</v>
          </cell>
          <cell r="K640">
            <v>0</v>
          </cell>
          <cell r="L640">
            <v>1</v>
          </cell>
          <cell r="M640">
            <v>0</v>
          </cell>
          <cell r="N640">
            <v>1</v>
          </cell>
        </row>
        <row r="641">
          <cell r="A641">
            <v>13003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J641">
            <v>0</v>
          </cell>
          <cell r="K641">
            <v>0</v>
          </cell>
          <cell r="L641">
            <v>1</v>
          </cell>
          <cell r="M641">
            <v>0</v>
          </cell>
          <cell r="N641">
            <v>0</v>
          </cell>
        </row>
        <row r="642">
          <cell r="A642">
            <v>13004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J642">
            <v>0</v>
          </cell>
          <cell r="K642">
            <v>0</v>
          </cell>
          <cell r="L642">
            <v>1</v>
          </cell>
          <cell r="M642">
            <v>0</v>
          </cell>
          <cell r="N642">
            <v>0</v>
          </cell>
        </row>
        <row r="643">
          <cell r="A643">
            <v>13005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J643">
            <v>0</v>
          </cell>
          <cell r="K643">
            <v>0</v>
          </cell>
          <cell r="L643">
            <v>1</v>
          </cell>
          <cell r="M643">
            <v>0</v>
          </cell>
          <cell r="N643">
            <v>1</v>
          </cell>
        </row>
        <row r="644">
          <cell r="A644">
            <v>13006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J644">
            <v>0</v>
          </cell>
          <cell r="K644">
            <v>0</v>
          </cell>
          <cell r="L644">
            <v>1</v>
          </cell>
          <cell r="M644">
            <v>0</v>
          </cell>
          <cell r="N644">
            <v>1</v>
          </cell>
        </row>
        <row r="645">
          <cell r="A645">
            <v>13007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J645">
            <v>0</v>
          </cell>
          <cell r="K645">
            <v>0</v>
          </cell>
          <cell r="L645">
            <v>1</v>
          </cell>
          <cell r="M645">
            <v>0</v>
          </cell>
          <cell r="N645">
            <v>0</v>
          </cell>
        </row>
        <row r="646">
          <cell r="A646">
            <v>13008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J646">
            <v>0</v>
          </cell>
          <cell r="K646">
            <v>0</v>
          </cell>
          <cell r="L646">
            <v>1</v>
          </cell>
          <cell r="M646">
            <v>0</v>
          </cell>
          <cell r="N646">
            <v>0</v>
          </cell>
        </row>
        <row r="647">
          <cell r="A647">
            <v>13009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J647">
            <v>0</v>
          </cell>
          <cell r="K647">
            <v>0</v>
          </cell>
          <cell r="L647">
            <v>1</v>
          </cell>
          <cell r="M647">
            <v>0</v>
          </cell>
          <cell r="N647">
            <v>0</v>
          </cell>
        </row>
        <row r="648">
          <cell r="A648">
            <v>13010</v>
          </cell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J648">
            <v>0</v>
          </cell>
          <cell r="K648">
            <v>0</v>
          </cell>
          <cell r="L648">
            <v>1</v>
          </cell>
          <cell r="M648">
            <v>0</v>
          </cell>
          <cell r="N648">
            <v>0</v>
          </cell>
        </row>
        <row r="649">
          <cell r="A649">
            <v>13011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J649">
            <v>0</v>
          </cell>
          <cell r="K649">
            <v>0</v>
          </cell>
          <cell r="L649">
            <v>1</v>
          </cell>
          <cell r="M649">
            <v>0</v>
          </cell>
          <cell r="N649">
            <v>0</v>
          </cell>
        </row>
        <row r="650">
          <cell r="A650">
            <v>13012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J650">
            <v>0</v>
          </cell>
          <cell r="K650">
            <v>0</v>
          </cell>
          <cell r="L650">
            <v>1</v>
          </cell>
          <cell r="M650">
            <v>0</v>
          </cell>
          <cell r="N650">
            <v>0</v>
          </cell>
        </row>
        <row r="651">
          <cell r="A651">
            <v>13013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J651">
            <v>0</v>
          </cell>
          <cell r="K651">
            <v>0</v>
          </cell>
          <cell r="L651">
            <v>1</v>
          </cell>
          <cell r="M651">
            <v>0</v>
          </cell>
          <cell r="N651">
            <v>1</v>
          </cell>
        </row>
        <row r="652">
          <cell r="A652">
            <v>13014</v>
          </cell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J652">
            <v>0</v>
          </cell>
          <cell r="K652">
            <v>0</v>
          </cell>
          <cell r="L652">
            <v>1</v>
          </cell>
          <cell r="M652">
            <v>0</v>
          </cell>
          <cell r="N652">
            <v>0</v>
          </cell>
        </row>
        <row r="653">
          <cell r="A653">
            <v>13015</v>
          </cell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J653">
            <v>0</v>
          </cell>
          <cell r="K653">
            <v>0</v>
          </cell>
          <cell r="L653">
            <v>1</v>
          </cell>
          <cell r="M653">
            <v>0</v>
          </cell>
          <cell r="N653">
            <v>0</v>
          </cell>
        </row>
        <row r="654">
          <cell r="A654">
            <v>13016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J654">
            <v>0</v>
          </cell>
          <cell r="K654">
            <v>0</v>
          </cell>
          <cell r="L654">
            <v>1</v>
          </cell>
          <cell r="M654">
            <v>0</v>
          </cell>
          <cell r="N654">
            <v>0</v>
          </cell>
        </row>
        <row r="655">
          <cell r="A655">
            <v>13017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J655">
            <v>0</v>
          </cell>
          <cell r="K655">
            <v>0</v>
          </cell>
          <cell r="L655">
            <v>1</v>
          </cell>
          <cell r="M655">
            <v>0</v>
          </cell>
          <cell r="N655">
            <v>0</v>
          </cell>
        </row>
        <row r="656">
          <cell r="A656">
            <v>13018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J656">
            <v>0</v>
          </cell>
          <cell r="K656">
            <v>0</v>
          </cell>
          <cell r="L656">
            <v>1</v>
          </cell>
          <cell r="M656">
            <v>0</v>
          </cell>
          <cell r="N656">
            <v>1</v>
          </cell>
        </row>
        <row r="657">
          <cell r="A657">
            <v>13019</v>
          </cell>
          <cell r="B657">
            <v>0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J657">
            <v>0</v>
          </cell>
          <cell r="K657">
            <v>0</v>
          </cell>
          <cell r="L657">
            <v>1</v>
          </cell>
          <cell r="M657">
            <v>0</v>
          </cell>
          <cell r="N657">
            <v>0</v>
          </cell>
        </row>
        <row r="658">
          <cell r="A658">
            <v>13020</v>
          </cell>
          <cell r="B658">
            <v>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</row>
        <row r="659">
          <cell r="A659">
            <v>13021</v>
          </cell>
          <cell r="B659">
            <v>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</row>
        <row r="660">
          <cell r="A660">
            <v>13022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J660">
            <v>0</v>
          </cell>
          <cell r="K660">
            <v>0</v>
          </cell>
          <cell r="L660">
            <v>1</v>
          </cell>
          <cell r="M660">
            <v>0</v>
          </cell>
          <cell r="N660">
            <v>0</v>
          </cell>
        </row>
        <row r="661">
          <cell r="A661">
            <v>13023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1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1</v>
          </cell>
        </row>
        <row r="662">
          <cell r="A662">
            <v>13024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J662">
            <v>0</v>
          </cell>
          <cell r="K662">
            <v>0</v>
          </cell>
          <cell r="L662">
            <v>1</v>
          </cell>
          <cell r="M662">
            <v>0</v>
          </cell>
          <cell r="N662">
            <v>0</v>
          </cell>
        </row>
        <row r="663">
          <cell r="A663">
            <v>13025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J663">
            <v>0</v>
          </cell>
          <cell r="K663">
            <v>0</v>
          </cell>
          <cell r="L663">
            <v>1</v>
          </cell>
          <cell r="M663">
            <v>0</v>
          </cell>
          <cell r="N663">
            <v>0</v>
          </cell>
        </row>
        <row r="664">
          <cell r="A664">
            <v>13026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J664">
            <v>0</v>
          </cell>
          <cell r="K664">
            <v>0</v>
          </cell>
          <cell r="L664">
            <v>1</v>
          </cell>
          <cell r="M664">
            <v>0</v>
          </cell>
          <cell r="N664">
            <v>1</v>
          </cell>
        </row>
        <row r="665">
          <cell r="A665">
            <v>13027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J665">
            <v>0</v>
          </cell>
          <cell r="K665">
            <v>0</v>
          </cell>
          <cell r="L665">
            <v>1</v>
          </cell>
          <cell r="M665">
            <v>0</v>
          </cell>
          <cell r="N665">
            <v>1</v>
          </cell>
        </row>
        <row r="666">
          <cell r="A666">
            <v>13028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J666">
            <v>0</v>
          </cell>
          <cell r="K666">
            <v>0</v>
          </cell>
          <cell r="L666">
            <v>1</v>
          </cell>
          <cell r="M666">
            <v>0</v>
          </cell>
          <cell r="N666">
            <v>0</v>
          </cell>
        </row>
        <row r="667">
          <cell r="A667">
            <v>13029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J667">
            <v>0</v>
          </cell>
          <cell r="K667">
            <v>0</v>
          </cell>
          <cell r="L667">
            <v>1</v>
          </cell>
          <cell r="M667">
            <v>0</v>
          </cell>
          <cell r="N667">
            <v>0</v>
          </cell>
        </row>
        <row r="668">
          <cell r="A668">
            <v>13030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J668">
            <v>0</v>
          </cell>
          <cell r="K668">
            <v>0</v>
          </cell>
          <cell r="L668">
            <v>1</v>
          </cell>
          <cell r="M668">
            <v>0</v>
          </cell>
          <cell r="N668">
            <v>1</v>
          </cell>
        </row>
        <row r="669">
          <cell r="A669">
            <v>13031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J669">
            <v>0</v>
          </cell>
          <cell r="K669">
            <v>0</v>
          </cell>
          <cell r="L669">
            <v>1</v>
          </cell>
          <cell r="M669">
            <v>0</v>
          </cell>
          <cell r="N669">
            <v>1</v>
          </cell>
        </row>
        <row r="670">
          <cell r="A670">
            <v>13032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J670">
            <v>0</v>
          </cell>
          <cell r="K670">
            <v>0</v>
          </cell>
          <cell r="L670">
            <v>1</v>
          </cell>
          <cell r="M670">
            <v>0</v>
          </cell>
          <cell r="N670">
            <v>0</v>
          </cell>
        </row>
        <row r="671">
          <cell r="A671">
            <v>13033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J671">
            <v>0</v>
          </cell>
          <cell r="K671">
            <v>0</v>
          </cell>
          <cell r="L671">
            <v>1</v>
          </cell>
          <cell r="M671">
            <v>0</v>
          </cell>
          <cell r="N671">
            <v>1</v>
          </cell>
        </row>
        <row r="672">
          <cell r="A672">
            <v>13034</v>
          </cell>
          <cell r="B672">
            <v>0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J672">
            <v>0</v>
          </cell>
          <cell r="K672">
            <v>0</v>
          </cell>
          <cell r="L672">
            <v>1</v>
          </cell>
          <cell r="M672">
            <v>0</v>
          </cell>
          <cell r="N672">
            <v>1</v>
          </cell>
        </row>
        <row r="673">
          <cell r="A673">
            <v>13035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J673">
            <v>0</v>
          </cell>
          <cell r="K673">
            <v>0</v>
          </cell>
          <cell r="L673">
            <v>1</v>
          </cell>
          <cell r="M673">
            <v>0</v>
          </cell>
          <cell r="N673">
            <v>1</v>
          </cell>
        </row>
        <row r="674">
          <cell r="A674">
            <v>13036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J674">
            <v>0</v>
          </cell>
          <cell r="K674">
            <v>0</v>
          </cell>
          <cell r="L674">
            <v>1</v>
          </cell>
          <cell r="M674">
            <v>0</v>
          </cell>
          <cell r="N674">
            <v>1</v>
          </cell>
        </row>
        <row r="675">
          <cell r="A675">
            <v>13037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J675">
            <v>0</v>
          </cell>
          <cell r="K675">
            <v>0</v>
          </cell>
          <cell r="L675">
            <v>1</v>
          </cell>
          <cell r="M675">
            <v>0</v>
          </cell>
          <cell r="N675">
            <v>1</v>
          </cell>
        </row>
        <row r="676">
          <cell r="A676">
            <v>13039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1</v>
          </cell>
          <cell r="G676">
            <v>0</v>
          </cell>
          <cell r="H676">
            <v>1</v>
          </cell>
          <cell r="J676">
            <v>0</v>
          </cell>
          <cell r="K676">
            <v>0</v>
          </cell>
          <cell r="L676">
            <v>1</v>
          </cell>
          <cell r="M676">
            <v>0</v>
          </cell>
          <cell r="N676">
            <v>1</v>
          </cell>
        </row>
        <row r="677">
          <cell r="A677">
            <v>13040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1</v>
          </cell>
          <cell r="J677">
            <v>0</v>
          </cell>
          <cell r="K677">
            <v>0</v>
          </cell>
          <cell r="L677">
            <v>1</v>
          </cell>
          <cell r="M677">
            <v>0</v>
          </cell>
          <cell r="N677">
            <v>1</v>
          </cell>
        </row>
        <row r="678">
          <cell r="A678">
            <v>13042</v>
          </cell>
          <cell r="B678">
            <v>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J678">
            <v>0</v>
          </cell>
          <cell r="K678">
            <v>0</v>
          </cell>
          <cell r="L678">
            <v>1</v>
          </cell>
          <cell r="M678">
            <v>0</v>
          </cell>
          <cell r="N678">
            <v>1</v>
          </cell>
        </row>
        <row r="679">
          <cell r="A679">
            <v>13044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J679">
            <v>0</v>
          </cell>
          <cell r="K679">
            <v>0</v>
          </cell>
          <cell r="L679">
            <v>1</v>
          </cell>
          <cell r="M679">
            <v>0</v>
          </cell>
          <cell r="N679">
            <v>0</v>
          </cell>
        </row>
        <row r="680">
          <cell r="A680">
            <v>13045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J680">
            <v>0</v>
          </cell>
          <cell r="K680">
            <v>0</v>
          </cell>
          <cell r="L680">
            <v>1</v>
          </cell>
          <cell r="M680">
            <v>0</v>
          </cell>
          <cell r="N680">
            <v>1</v>
          </cell>
        </row>
        <row r="681">
          <cell r="A681">
            <v>13046</v>
          </cell>
          <cell r="B681">
            <v>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J681">
            <v>0</v>
          </cell>
          <cell r="K681">
            <v>0</v>
          </cell>
          <cell r="L681">
            <v>1</v>
          </cell>
          <cell r="M681">
            <v>0</v>
          </cell>
          <cell r="N681">
            <v>1</v>
          </cell>
        </row>
        <row r="682">
          <cell r="A682">
            <v>13047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J682">
            <v>0</v>
          </cell>
          <cell r="K682">
            <v>0</v>
          </cell>
          <cell r="L682">
            <v>1</v>
          </cell>
          <cell r="M682">
            <v>0</v>
          </cell>
          <cell r="N682">
            <v>1</v>
          </cell>
        </row>
        <row r="683">
          <cell r="A683">
            <v>13048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J683">
            <v>0</v>
          </cell>
          <cell r="K683">
            <v>0</v>
          </cell>
          <cell r="L683">
            <v>1</v>
          </cell>
          <cell r="M683">
            <v>0</v>
          </cell>
          <cell r="N683">
            <v>1</v>
          </cell>
        </row>
        <row r="684">
          <cell r="A684">
            <v>13049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J684">
            <v>0</v>
          </cell>
          <cell r="K684">
            <v>0</v>
          </cell>
          <cell r="L684">
            <v>1</v>
          </cell>
          <cell r="M684">
            <v>0</v>
          </cell>
          <cell r="N684">
            <v>1</v>
          </cell>
        </row>
        <row r="685">
          <cell r="A685">
            <v>13051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J685">
            <v>0</v>
          </cell>
          <cell r="K685">
            <v>0</v>
          </cell>
          <cell r="L685">
            <v>1</v>
          </cell>
          <cell r="M685">
            <v>0</v>
          </cell>
          <cell r="N685">
            <v>1</v>
          </cell>
        </row>
        <row r="686">
          <cell r="A686">
            <v>13052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J686">
            <v>0</v>
          </cell>
          <cell r="K686">
            <v>0</v>
          </cell>
          <cell r="L686">
            <v>1</v>
          </cell>
          <cell r="M686">
            <v>0</v>
          </cell>
          <cell r="N686">
            <v>1</v>
          </cell>
        </row>
        <row r="687">
          <cell r="A687">
            <v>13053</v>
          </cell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J687">
            <v>0</v>
          </cell>
          <cell r="K687">
            <v>0</v>
          </cell>
          <cell r="L687">
            <v>1</v>
          </cell>
          <cell r="M687">
            <v>0</v>
          </cell>
          <cell r="N687">
            <v>0</v>
          </cell>
        </row>
        <row r="688">
          <cell r="A688">
            <v>13054</v>
          </cell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J688">
            <v>0</v>
          </cell>
          <cell r="K688">
            <v>0</v>
          </cell>
          <cell r="L688">
            <v>1</v>
          </cell>
          <cell r="M688">
            <v>0</v>
          </cell>
          <cell r="N688">
            <v>1</v>
          </cell>
        </row>
        <row r="689">
          <cell r="A689">
            <v>13055</v>
          </cell>
          <cell r="B689">
            <v>0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J689">
            <v>0</v>
          </cell>
          <cell r="K689">
            <v>0</v>
          </cell>
          <cell r="L689">
            <v>1</v>
          </cell>
          <cell r="M689">
            <v>0</v>
          </cell>
          <cell r="N689">
            <v>0</v>
          </cell>
        </row>
        <row r="690">
          <cell r="A690">
            <v>13057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J690">
            <v>0</v>
          </cell>
          <cell r="K690">
            <v>0</v>
          </cell>
          <cell r="L690">
            <v>1</v>
          </cell>
          <cell r="M690">
            <v>0</v>
          </cell>
          <cell r="N690">
            <v>1</v>
          </cell>
        </row>
        <row r="691">
          <cell r="A691">
            <v>13058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J691">
            <v>0</v>
          </cell>
          <cell r="K691">
            <v>0</v>
          </cell>
          <cell r="L691">
            <v>1</v>
          </cell>
          <cell r="M691">
            <v>0</v>
          </cell>
          <cell r="N691">
            <v>0</v>
          </cell>
        </row>
        <row r="692">
          <cell r="A692">
            <v>13059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1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  <cell r="N692">
            <v>1</v>
          </cell>
        </row>
        <row r="693">
          <cell r="A693">
            <v>13060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>
            <v>1</v>
          </cell>
          <cell r="G693">
            <v>0</v>
          </cell>
          <cell r="H693">
            <v>1</v>
          </cell>
          <cell r="J693">
            <v>1</v>
          </cell>
          <cell r="K693">
            <v>1</v>
          </cell>
          <cell r="L693">
            <v>1</v>
          </cell>
          <cell r="M693">
            <v>1</v>
          </cell>
          <cell r="N693">
            <v>1</v>
          </cell>
        </row>
        <row r="694">
          <cell r="A694">
            <v>13061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1</v>
          </cell>
          <cell r="J694">
            <v>0</v>
          </cell>
          <cell r="K694">
            <v>1</v>
          </cell>
          <cell r="L694">
            <v>1</v>
          </cell>
          <cell r="M694">
            <v>0</v>
          </cell>
          <cell r="N694">
            <v>1</v>
          </cell>
        </row>
        <row r="695">
          <cell r="A695">
            <v>13062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1</v>
          </cell>
          <cell r="J695">
            <v>0</v>
          </cell>
          <cell r="K695">
            <v>1</v>
          </cell>
          <cell r="L695">
            <v>1</v>
          </cell>
          <cell r="M695">
            <v>0</v>
          </cell>
          <cell r="N695">
            <v>1</v>
          </cell>
        </row>
        <row r="696">
          <cell r="A696">
            <v>13063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1</v>
          </cell>
          <cell r="J696">
            <v>0</v>
          </cell>
          <cell r="K696">
            <v>1</v>
          </cell>
          <cell r="L696">
            <v>1</v>
          </cell>
          <cell r="M696">
            <v>0</v>
          </cell>
          <cell r="N696">
            <v>1</v>
          </cell>
        </row>
        <row r="697">
          <cell r="A697">
            <v>13064</v>
          </cell>
          <cell r="B697">
            <v>0</v>
          </cell>
          <cell r="C697">
            <v>1</v>
          </cell>
          <cell r="D697">
            <v>1</v>
          </cell>
          <cell r="E697">
            <v>1</v>
          </cell>
          <cell r="F697">
            <v>1</v>
          </cell>
          <cell r="G697">
            <v>0</v>
          </cell>
          <cell r="H697">
            <v>1</v>
          </cell>
          <cell r="J697">
            <v>1</v>
          </cell>
          <cell r="K697">
            <v>1</v>
          </cell>
          <cell r="L697">
            <v>1</v>
          </cell>
          <cell r="M697">
            <v>1</v>
          </cell>
          <cell r="N697">
            <v>1</v>
          </cell>
        </row>
        <row r="698">
          <cell r="A698">
            <v>13065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J698">
            <v>0</v>
          </cell>
          <cell r="K698">
            <v>0</v>
          </cell>
          <cell r="L698">
            <v>1</v>
          </cell>
          <cell r="M698">
            <v>0</v>
          </cell>
          <cell r="N698">
            <v>1</v>
          </cell>
        </row>
        <row r="699">
          <cell r="A699">
            <v>13066</v>
          </cell>
          <cell r="B699">
            <v>0</v>
          </cell>
          <cell r="C699">
            <v>1</v>
          </cell>
          <cell r="D699">
            <v>1</v>
          </cell>
          <cell r="E699">
            <v>1</v>
          </cell>
          <cell r="F699">
            <v>1</v>
          </cell>
          <cell r="G699">
            <v>0</v>
          </cell>
          <cell r="H699">
            <v>1</v>
          </cell>
          <cell r="J699">
            <v>1</v>
          </cell>
          <cell r="K699">
            <v>1</v>
          </cell>
          <cell r="L699">
            <v>1</v>
          </cell>
          <cell r="M699">
            <v>1</v>
          </cell>
          <cell r="N699">
            <v>1</v>
          </cell>
        </row>
        <row r="700">
          <cell r="A700">
            <v>13067</v>
          </cell>
          <cell r="B700">
            <v>0</v>
          </cell>
          <cell r="C700">
            <v>0</v>
          </cell>
          <cell r="D700">
            <v>0</v>
          </cell>
          <cell r="E700">
            <v>0</v>
          </cell>
          <cell r="F700">
            <v>1</v>
          </cell>
          <cell r="G700">
            <v>0</v>
          </cell>
          <cell r="H700">
            <v>1</v>
          </cell>
          <cell r="J700">
            <v>0</v>
          </cell>
          <cell r="K700">
            <v>1</v>
          </cell>
          <cell r="L700">
            <v>1</v>
          </cell>
          <cell r="M700">
            <v>0</v>
          </cell>
          <cell r="N700">
            <v>1</v>
          </cell>
        </row>
        <row r="701">
          <cell r="A701">
            <v>13303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J701" t="e">
            <v>#N/A</v>
          </cell>
          <cell r="K701" t="e">
            <v>#N/A</v>
          </cell>
          <cell r="L701" t="e">
            <v>#N/A</v>
          </cell>
          <cell r="M701" t="e">
            <v>#N/A</v>
          </cell>
          <cell r="N701" t="e">
            <v>#N/A</v>
          </cell>
        </row>
        <row r="702">
          <cell r="A702">
            <v>13304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1</v>
          </cell>
          <cell r="J702" t="e">
            <v>#N/A</v>
          </cell>
          <cell r="K702" t="e">
            <v>#N/A</v>
          </cell>
          <cell r="L702" t="e">
            <v>#N/A</v>
          </cell>
          <cell r="M702" t="e">
            <v>#N/A</v>
          </cell>
          <cell r="N702" t="e">
            <v>#N/A</v>
          </cell>
        </row>
        <row r="703">
          <cell r="A703">
            <v>13306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1</v>
          </cell>
          <cell r="J703" t="e">
            <v>#N/A</v>
          </cell>
          <cell r="K703" t="e">
            <v>#N/A</v>
          </cell>
          <cell r="L703" t="e">
            <v>#N/A</v>
          </cell>
          <cell r="M703" t="e">
            <v>#N/A</v>
          </cell>
          <cell r="N703" t="e">
            <v>#N/A</v>
          </cell>
        </row>
        <row r="704">
          <cell r="A704">
            <v>13307</v>
          </cell>
          <cell r="B704">
            <v>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J704" t="e">
            <v>#N/A</v>
          </cell>
          <cell r="K704" t="e">
            <v>#N/A</v>
          </cell>
          <cell r="L704" t="e">
            <v>#N/A</v>
          </cell>
          <cell r="M704" t="e">
            <v>#N/A</v>
          </cell>
          <cell r="N704" t="e">
            <v>#N/A</v>
          </cell>
        </row>
        <row r="705">
          <cell r="A705">
            <v>13309</v>
          </cell>
          <cell r="B705">
            <v>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J705" t="e">
            <v>#N/A</v>
          </cell>
          <cell r="K705" t="e">
            <v>#N/A</v>
          </cell>
          <cell r="L705" t="e">
            <v>#N/A</v>
          </cell>
          <cell r="M705" t="e">
            <v>#N/A</v>
          </cell>
          <cell r="N705" t="e">
            <v>#N/A</v>
          </cell>
        </row>
        <row r="706">
          <cell r="A706">
            <v>13311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1</v>
          </cell>
          <cell r="J706" t="e">
            <v>#N/A</v>
          </cell>
          <cell r="K706" t="e">
            <v>#N/A</v>
          </cell>
          <cell r="L706" t="e">
            <v>#N/A</v>
          </cell>
          <cell r="M706" t="e">
            <v>#N/A</v>
          </cell>
          <cell r="N706" t="e">
            <v>#N/A</v>
          </cell>
        </row>
        <row r="707">
          <cell r="A707">
            <v>13313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J707" t="e">
            <v>#N/A</v>
          </cell>
          <cell r="K707" t="e">
            <v>#N/A</v>
          </cell>
          <cell r="L707" t="e">
            <v>#N/A</v>
          </cell>
          <cell r="M707" t="e">
            <v>#N/A</v>
          </cell>
          <cell r="N707" t="e">
            <v>#N/A</v>
          </cell>
        </row>
        <row r="708">
          <cell r="A708">
            <v>13314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J708" t="e">
            <v>#N/A</v>
          </cell>
          <cell r="K708" t="e">
            <v>#N/A</v>
          </cell>
          <cell r="L708" t="e">
            <v>#N/A</v>
          </cell>
          <cell r="M708" t="e">
            <v>#N/A</v>
          </cell>
          <cell r="N708" t="e">
            <v>#N/A</v>
          </cell>
        </row>
        <row r="709">
          <cell r="A709">
            <v>13315</v>
          </cell>
          <cell r="B709">
            <v>0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1</v>
          </cell>
          <cell r="J709" t="e">
            <v>#N/A</v>
          </cell>
          <cell r="K709" t="e">
            <v>#N/A</v>
          </cell>
          <cell r="L709" t="e">
            <v>#N/A</v>
          </cell>
          <cell r="M709" t="e">
            <v>#N/A</v>
          </cell>
          <cell r="N709" t="e">
            <v>#N/A</v>
          </cell>
        </row>
        <row r="710">
          <cell r="A710">
            <v>13316</v>
          </cell>
          <cell r="B710">
            <v>0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1</v>
          </cell>
          <cell r="J710" t="e">
            <v>#N/A</v>
          </cell>
          <cell r="K710" t="e">
            <v>#N/A</v>
          </cell>
          <cell r="L710" t="e">
            <v>#N/A</v>
          </cell>
          <cell r="M710" t="e">
            <v>#N/A</v>
          </cell>
          <cell r="N710" t="e">
            <v>#N/A</v>
          </cell>
        </row>
        <row r="711">
          <cell r="A711">
            <v>13317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J711" t="e">
            <v>#N/A</v>
          </cell>
          <cell r="K711" t="e">
            <v>#N/A</v>
          </cell>
          <cell r="L711" t="e">
            <v>#N/A</v>
          </cell>
          <cell r="M711" t="e">
            <v>#N/A</v>
          </cell>
          <cell r="N711" t="e">
            <v>#N/A</v>
          </cell>
        </row>
        <row r="712">
          <cell r="A712">
            <v>13318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1</v>
          </cell>
          <cell r="J712" t="e">
            <v>#N/A</v>
          </cell>
          <cell r="K712" t="e">
            <v>#N/A</v>
          </cell>
          <cell r="L712" t="e">
            <v>#N/A</v>
          </cell>
          <cell r="M712" t="e">
            <v>#N/A</v>
          </cell>
          <cell r="N712" t="e">
            <v>#N/A</v>
          </cell>
        </row>
        <row r="713">
          <cell r="A713">
            <v>13319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J713" t="e">
            <v>#N/A</v>
          </cell>
          <cell r="K713" t="e">
            <v>#N/A</v>
          </cell>
          <cell r="L713" t="e">
            <v>#N/A</v>
          </cell>
          <cell r="M713" t="e">
            <v>#N/A</v>
          </cell>
          <cell r="N713" t="e">
            <v>#N/A</v>
          </cell>
        </row>
        <row r="714">
          <cell r="A714">
            <v>13320</v>
          </cell>
          <cell r="B714">
            <v>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1</v>
          </cell>
          <cell r="J714" t="e">
            <v>#N/A</v>
          </cell>
          <cell r="K714" t="e">
            <v>#N/A</v>
          </cell>
          <cell r="L714" t="e">
            <v>#N/A</v>
          </cell>
          <cell r="M714" t="e">
            <v>#N/A</v>
          </cell>
          <cell r="N714" t="e">
            <v>#N/A</v>
          </cell>
        </row>
        <row r="715">
          <cell r="A715">
            <v>13322</v>
          </cell>
          <cell r="B715">
            <v>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J715" t="e">
            <v>#N/A</v>
          </cell>
          <cell r="K715" t="e">
            <v>#N/A</v>
          </cell>
          <cell r="L715" t="e">
            <v>#N/A</v>
          </cell>
          <cell r="M715" t="e">
            <v>#N/A</v>
          </cell>
          <cell r="N715" t="e">
            <v>#N/A</v>
          </cell>
        </row>
        <row r="716">
          <cell r="A716">
            <v>13323</v>
          </cell>
          <cell r="B716">
            <v>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J716" t="e">
            <v>#N/A</v>
          </cell>
          <cell r="K716" t="e">
            <v>#N/A</v>
          </cell>
          <cell r="L716" t="e">
            <v>#N/A</v>
          </cell>
          <cell r="M716" t="e">
            <v>#N/A</v>
          </cell>
          <cell r="N716" t="e">
            <v>#N/A</v>
          </cell>
        </row>
        <row r="717">
          <cell r="A717">
            <v>13324</v>
          </cell>
          <cell r="B717">
            <v>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J717" t="e">
            <v>#N/A</v>
          </cell>
          <cell r="K717" t="e">
            <v>#N/A</v>
          </cell>
          <cell r="L717" t="e">
            <v>#N/A</v>
          </cell>
          <cell r="M717" t="e">
            <v>#N/A</v>
          </cell>
          <cell r="N717" t="e">
            <v>#N/A</v>
          </cell>
        </row>
        <row r="718">
          <cell r="A718">
            <v>13325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J718" t="e">
            <v>#N/A</v>
          </cell>
          <cell r="K718" t="e">
            <v>#N/A</v>
          </cell>
          <cell r="L718" t="e">
            <v>#N/A</v>
          </cell>
          <cell r="M718" t="e">
            <v>#N/A</v>
          </cell>
          <cell r="N718" t="e">
            <v>#N/A</v>
          </cell>
        </row>
        <row r="719">
          <cell r="A719">
            <v>13326</v>
          </cell>
          <cell r="B719">
            <v>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J719" t="e">
            <v>#N/A</v>
          </cell>
          <cell r="K719" t="e">
            <v>#N/A</v>
          </cell>
          <cell r="L719" t="e">
            <v>#N/A</v>
          </cell>
          <cell r="M719" t="e">
            <v>#N/A</v>
          </cell>
          <cell r="N719" t="e">
            <v>#N/A</v>
          </cell>
        </row>
        <row r="720">
          <cell r="A720">
            <v>13327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J720" t="e">
            <v>#N/A</v>
          </cell>
          <cell r="K720" t="e">
            <v>#N/A</v>
          </cell>
          <cell r="L720" t="e">
            <v>#N/A</v>
          </cell>
          <cell r="M720" t="e">
            <v>#N/A</v>
          </cell>
          <cell r="N720" t="e">
            <v>#N/A</v>
          </cell>
        </row>
        <row r="721">
          <cell r="A721">
            <v>13328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J721" t="e">
            <v>#N/A</v>
          </cell>
          <cell r="K721" t="e">
            <v>#N/A</v>
          </cell>
          <cell r="L721" t="e">
            <v>#N/A</v>
          </cell>
          <cell r="M721" t="e">
            <v>#N/A</v>
          </cell>
          <cell r="N721" t="e">
            <v>#N/A</v>
          </cell>
        </row>
        <row r="722">
          <cell r="A722">
            <v>13329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J722" t="e">
            <v>#N/A</v>
          </cell>
          <cell r="K722" t="e">
            <v>#N/A</v>
          </cell>
          <cell r="L722" t="e">
            <v>#N/A</v>
          </cell>
          <cell r="M722" t="e">
            <v>#N/A</v>
          </cell>
          <cell r="N722" t="e">
            <v>#N/A</v>
          </cell>
        </row>
        <row r="723">
          <cell r="A723">
            <v>14001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>
            <v>14002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J724">
            <v>0</v>
          </cell>
          <cell r="K724">
            <v>0</v>
          </cell>
          <cell r="L724">
            <v>1</v>
          </cell>
          <cell r="M724">
            <v>0</v>
          </cell>
          <cell r="N724">
            <v>0</v>
          </cell>
        </row>
        <row r="725">
          <cell r="A725">
            <v>14003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J725">
            <v>0</v>
          </cell>
          <cell r="K725">
            <v>0</v>
          </cell>
          <cell r="L725">
            <v>1</v>
          </cell>
          <cell r="M725">
            <v>0</v>
          </cell>
          <cell r="N725">
            <v>0</v>
          </cell>
        </row>
        <row r="726">
          <cell r="A726">
            <v>14004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J726">
            <v>0</v>
          </cell>
          <cell r="K726">
            <v>0</v>
          </cell>
          <cell r="L726">
            <v>1</v>
          </cell>
          <cell r="M726">
            <v>0</v>
          </cell>
          <cell r="N726">
            <v>0</v>
          </cell>
        </row>
        <row r="727">
          <cell r="A727">
            <v>14005</v>
          </cell>
          <cell r="B727">
            <v>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J727">
            <v>0</v>
          </cell>
          <cell r="K727">
            <v>0</v>
          </cell>
          <cell r="L727">
            <v>1</v>
          </cell>
          <cell r="M727">
            <v>0</v>
          </cell>
          <cell r="N727">
            <v>1</v>
          </cell>
        </row>
        <row r="728">
          <cell r="A728">
            <v>14006</v>
          </cell>
          <cell r="B728">
            <v>0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A729">
            <v>14007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J729">
            <v>0</v>
          </cell>
          <cell r="K729">
            <v>0</v>
          </cell>
          <cell r="L729">
            <v>1</v>
          </cell>
          <cell r="M729">
            <v>0</v>
          </cell>
          <cell r="N729">
            <v>0</v>
          </cell>
        </row>
        <row r="730">
          <cell r="A730">
            <v>14008</v>
          </cell>
          <cell r="B730">
            <v>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J730">
            <v>0</v>
          </cell>
          <cell r="K730">
            <v>0</v>
          </cell>
          <cell r="L730">
            <v>1</v>
          </cell>
          <cell r="M730">
            <v>0</v>
          </cell>
          <cell r="N730">
            <v>0</v>
          </cell>
        </row>
        <row r="731">
          <cell r="A731">
            <v>14009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J731">
            <v>0</v>
          </cell>
          <cell r="K731">
            <v>0</v>
          </cell>
          <cell r="L731">
            <v>1</v>
          </cell>
          <cell r="M731">
            <v>0</v>
          </cell>
          <cell r="N731">
            <v>1</v>
          </cell>
        </row>
        <row r="732">
          <cell r="A732">
            <v>14010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A733">
            <v>14011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J733">
            <v>0</v>
          </cell>
          <cell r="K733">
            <v>0</v>
          </cell>
          <cell r="L733">
            <v>1</v>
          </cell>
          <cell r="M733">
            <v>0</v>
          </cell>
          <cell r="N733">
            <v>1</v>
          </cell>
        </row>
        <row r="734">
          <cell r="A734">
            <v>14012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J734">
            <v>0</v>
          </cell>
          <cell r="K734">
            <v>0</v>
          </cell>
          <cell r="L734">
            <v>1</v>
          </cell>
          <cell r="M734">
            <v>0</v>
          </cell>
          <cell r="N734">
            <v>1</v>
          </cell>
        </row>
        <row r="735">
          <cell r="A735">
            <v>14013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J735">
            <v>0</v>
          </cell>
          <cell r="K735">
            <v>0</v>
          </cell>
          <cell r="L735">
            <v>1</v>
          </cell>
          <cell r="M735">
            <v>0</v>
          </cell>
          <cell r="N735">
            <v>0</v>
          </cell>
        </row>
        <row r="736">
          <cell r="A736">
            <v>14014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J736">
            <v>0</v>
          </cell>
          <cell r="K736">
            <v>0</v>
          </cell>
          <cell r="L736">
            <v>1</v>
          </cell>
          <cell r="M736">
            <v>0</v>
          </cell>
          <cell r="N736">
            <v>0</v>
          </cell>
        </row>
        <row r="737">
          <cell r="A737">
            <v>14015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J737">
            <v>0</v>
          </cell>
          <cell r="K737">
            <v>0</v>
          </cell>
          <cell r="L737">
            <v>1</v>
          </cell>
          <cell r="M737">
            <v>0</v>
          </cell>
          <cell r="N737">
            <v>1</v>
          </cell>
        </row>
        <row r="738">
          <cell r="A738">
            <v>14016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J738">
            <v>0</v>
          </cell>
          <cell r="K738">
            <v>0</v>
          </cell>
          <cell r="L738">
            <v>1</v>
          </cell>
          <cell r="M738">
            <v>0</v>
          </cell>
          <cell r="N738">
            <v>0</v>
          </cell>
        </row>
        <row r="739">
          <cell r="A739">
            <v>14017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J739">
            <v>0</v>
          </cell>
          <cell r="K739">
            <v>0</v>
          </cell>
          <cell r="L739">
            <v>1</v>
          </cell>
          <cell r="M739">
            <v>0</v>
          </cell>
          <cell r="N739">
            <v>0</v>
          </cell>
        </row>
        <row r="740">
          <cell r="A740">
            <v>14018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J740">
            <v>0</v>
          </cell>
          <cell r="K740">
            <v>0</v>
          </cell>
          <cell r="L740">
            <v>1</v>
          </cell>
          <cell r="M740">
            <v>0</v>
          </cell>
          <cell r="N740">
            <v>1</v>
          </cell>
        </row>
        <row r="741">
          <cell r="A741">
            <v>14019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J741">
            <v>0</v>
          </cell>
          <cell r="K741">
            <v>0</v>
          </cell>
          <cell r="L741">
            <v>1</v>
          </cell>
          <cell r="M741">
            <v>0</v>
          </cell>
          <cell r="N741">
            <v>1</v>
          </cell>
        </row>
        <row r="742">
          <cell r="A742">
            <v>14020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J742">
            <v>0</v>
          </cell>
          <cell r="K742">
            <v>0</v>
          </cell>
          <cell r="L742">
            <v>1</v>
          </cell>
          <cell r="M742">
            <v>0</v>
          </cell>
          <cell r="N742">
            <v>1</v>
          </cell>
        </row>
        <row r="743">
          <cell r="A743">
            <v>14021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J743">
            <v>0</v>
          </cell>
          <cell r="K743">
            <v>0</v>
          </cell>
          <cell r="L743">
            <v>1</v>
          </cell>
          <cell r="M743">
            <v>0</v>
          </cell>
          <cell r="N743">
            <v>1</v>
          </cell>
        </row>
        <row r="744">
          <cell r="A744">
            <v>14022</v>
          </cell>
          <cell r="B744">
            <v>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J744">
            <v>0</v>
          </cell>
          <cell r="K744">
            <v>0</v>
          </cell>
          <cell r="L744">
            <v>1</v>
          </cell>
          <cell r="M744">
            <v>0</v>
          </cell>
          <cell r="N744">
            <v>1</v>
          </cell>
        </row>
        <row r="745">
          <cell r="A745">
            <v>14023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J745">
            <v>0</v>
          </cell>
          <cell r="K745">
            <v>0</v>
          </cell>
          <cell r="L745">
            <v>1</v>
          </cell>
          <cell r="M745">
            <v>0</v>
          </cell>
          <cell r="N745">
            <v>1</v>
          </cell>
        </row>
        <row r="746">
          <cell r="A746">
            <v>14024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1</v>
          </cell>
          <cell r="J746">
            <v>0</v>
          </cell>
          <cell r="K746">
            <v>0</v>
          </cell>
          <cell r="L746">
            <v>1</v>
          </cell>
          <cell r="M746">
            <v>0</v>
          </cell>
          <cell r="N746">
            <v>1</v>
          </cell>
        </row>
        <row r="747">
          <cell r="A747">
            <v>14025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J747">
            <v>0</v>
          </cell>
          <cell r="K747">
            <v>0</v>
          </cell>
          <cell r="L747">
            <v>1</v>
          </cell>
          <cell r="M747">
            <v>0</v>
          </cell>
          <cell r="N747">
            <v>1</v>
          </cell>
        </row>
        <row r="748">
          <cell r="A748">
            <v>14026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1</v>
          </cell>
          <cell r="J748">
            <v>0</v>
          </cell>
          <cell r="K748">
            <v>0</v>
          </cell>
          <cell r="L748">
            <v>1</v>
          </cell>
          <cell r="M748">
            <v>0</v>
          </cell>
          <cell r="N748">
            <v>1</v>
          </cell>
        </row>
        <row r="749">
          <cell r="A749">
            <v>14027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J749">
            <v>0</v>
          </cell>
          <cell r="K749">
            <v>0</v>
          </cell>
          <cell r="L749">
            <v>1</v>
          </cell>
          <cell r="M749">
            <v>0</v>
          </cell>
          <cell r="N749">
            <v>1</v>
          </cell>
        </row>
        <row r="750">
          <cell r="A750">
            <v>14028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1</v>
          </cell>
          <cell r="J750">
            <v>0</v>
          </cell>
          <cell r="K750">
            <v>0</v>
          </cell>
          <cell r="L750">
            <v>1</v>
          </cell>
          <cell r="M750">
            <v>0</v>
          </cell>
          <cell r="N750">
            <v>1</v>
          </cell>
        </row>
        <row r="751">
          <cell r="A751">
            <v>14029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1</v>
          </cell>
          <cell r="J751">
            <v>0</v>
          </cell>
          <cell r="K751">
            <v>0</v>
          </cell>
          <cell r="L751">
            <v>1</v>
          </cell>
          <cell r="M751">
            <v>0</v>
          </cell>
          <cell r="N751">
            <v>1</v>
          </cell>
        </row>
        <row r="752">
          <cell r="A752">
            <v>14030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1</v>
          </cell>
          <cell r="J752">
            <v>0</v>
          </cell>
          <cell r="K752">
            <v>0</v>
          </cell>
          <cell r="L752">
            <v>1</v>
          </cell>
          <cell r="M752">
            <v>0</v>
          </cell>
          <cell r="N752">
            <v>1</v>
          </cell>
        </row>
        <row r="753">
          <cell r="A753">
            <v>14031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J753">
            <v>0</v>
          </cell>
          <cell r="K753">
            <v>0</v>
          </cell>
          <cell r="L753">
            <v>1</v>
          </cell>
          <cell r="M753">
            <v>0</v>
          </cell>
          <cell r="N753">
            <v>1</v>
          </cell>
        </row>
        <row r="754">
          <cell r="A754">
            <v>14032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1</v>
          </cell>
          <cell r="J754">
            <v>0</v>
          </cell>
          <cell r="K754">
            <v>0</v>
          </cell>
          <cell r="L754">
            <v>1</v>
          </cell>
          <cell r="M754">
            <v>0</v>
          </cell>
          <cell r="N754">
            <v>1</v>
          </cell>
        </row>
        <row r="755">
          <cell r="A755">
            <v>14033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1</v>
          </cell>
          <cell r="J755">
            <v>0</v>
          </cell>
          <cell r="K755">
            <v>0</v>
          </cell>
          <cell r="L755">
            <v>1</v>
          </cell>
          <cell r="M755">
            <v>0</v>
          </cell>
          <cell r="N755">
            <v>1</v>
          </cell>
        </row>
        <row r="756">
          <cell r="A756">
            <v>14301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1</v>
          </cell>
          <cell r="J756" t="e">
            <v>#N/A</v>
          </cell>
          <cell r="K756" t="e">
            <v>#N/A</v>
          </cell>
          <cell r="L756" t="e">
            <v>#N/A</v>
          </cell>
          <cell r="M756" t="e">
            <v>#N/A</v>
          </cell>
          <cell r="N756" t="e">
            <v>#N/A</v>
          </cell>
        </row>
        <row r="757">
          <cell r="A757">
            <v>14302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1</v>
          </cell>
          <cell r="J757" t="e">
            <v>#N/A</v>
          </cell>
          <cell r="K757" t="e">
            <v>#N/A</v>
          </cell>
          <cell r="L757" t="e">
            <v>#N/A</v>
          </cell>
          <cell r="M757" t="e">
            <v>#N/A</v>
          </cell>
          <cell r="N757" t="e">
            <v>#N/A</v>
          </cell>
        </row>
        <row r="758">
          <cell r="A758">
            <v>14303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J758" t="e">
            <v>#N/A</v>
          </cell>
          <cell r="K758" t="e">
            <v>#N/A</v>
          </cell>
          <cell r="L758" t="e">
            <v>#N/A</v>
          </cell>
          <cell r="M758" t="e">
            <v>#N/A</v>
          </cell>
          <cell r="N758" t="e">
            <v>#N/A</v>
          </cell>
        </row>
        <row r="759">
          <cell r="A759">
            <v>14304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1</v>
          </cell>
          <cell r="J759" t="e">
            <v>#N/A</v>
          </cell>
          <cell r="K759" t="e">
            <v>#N/A</v>
          </cell>
          <cell r="L759" t="e">
            <v>#N/A</v>
          </cell>
          <cell r="M759" t="e">
            <v>#N/A</v>
          </cell>
          <cell r="N759" t="e">
            <v>#N/A</v>
          </cell>
        </row>
        <row r="760">
          <cell r="A760">
            <v>14305</v>
          </cell>
          <cell r="B760">
            <v>0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J760" t="e">
            <v>#N/A</v>
          </cell>
          <cell r="K760" t="e">
            <v>#N/A</v>
          </cell>
          <cell r="L760" t="e">
            <v>#N/A</v>
          </cell>
          <cell r="M760" t="e">
            <v>#N/A</v>
          </cell>
          <cell r="N760" t="e">
            <v>#N/A</v>
          </cell>
        </row>
        <row r="761">
          <cell r="A761">
            <v>14306</v>
          </cell>
          <cell r="B761">
            <v>0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J761" t="e">
            <v>#N/A</v>
          </cell>
          <cell r="K761" t="e">
            <v>#N/A</v>
          </cell>
          <cell r="L761" t="e">
            <v>#N/A</v>
          </cell>
          <cell r="M761" t="e">
            <v>#N/A</v>
          </cell>
          <cell r="N761" t="e">
            <v>#N/A</v>
          </cell>
        </row>
        <row r="762">
          <cell r="A762">
            <v>15001</v>
          </cell>
          <cell r="B762">
            <v>0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J762">
            <v>0</v>
          </cell>
          <cell r="K762">
            <v>0</v>
          </cell>
          <cell r="L762">
            <v>1</v>
          </cell>
          <cell r="M762">
            <v>0</v>
          </cell>
          <cell r="N762">
            <v>0</v>
          </cell>
        </row>
        <row r="763">
          <cell r="A763">
            <v>15002</v>
          </cell>
          <cell r="B763">
            <v>0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J763">
            <v>0</v>
          </cell>
          <cell r="K763">
            <v>0</v>
          </cell>
          <cell r="L763">
            <v>1</v>
          </cell>
          <cell r="M763">
            <v>0</v>
          </cell>
          <cell r="N763">
            <v>0</v>
          </cell>
        </row>
        <row r="764">
          <cell r="A764">
            <v>15003</v>
          </cell>
          <cell r="B764">
            <v>0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</row>
        <row r="765">
          <cell r="A765">
            <v>15004</v>
          </cell>
          <cell r="B765">
            <v>0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J765">
            <v>0</v>
          </cell>
          <cell r="K765">
            <v>0</v>
          </cell>
          <cell r="L765">
            <v>1</v>
          </cell>
          <cell r="M765">
            <v>0</v>
          </cell>
          <cell r="N765">
            <v>1</v>
          </cell>
        </row>
        <row r="766">
          <cell r="A766">
            <v>15005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J766">
            <v>0</v>
          </cell>
          <cell r="K766">
            <v>0</v>
          </cell>
          <cell r="L766">
            <v>1</v>
          </cell>
          <cell r="M766">
            <v>0</v>
          </cell>
          <cell r="N766">
            <v>0</v>
          </cell>
        </row>
        <row r="767">
          <cell r="A767">
            <v>15006</v>
          </cell>
          <cell r="B767">
            <v>0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J767">
            <v>0</v>
          </cell>
          <cell r="K767">
            <v>0</v>
          </cell>
          <cell r="L767">
            <v>1</v>
          </cell>
          <cell r="M767">
            <v>0</v>
          </cell>
          <cell r="N767">
            <v>1</v>
          </cell>
        </row>
        <row r="768">
          <cell r="A768">
            <v>15008</v>
          </cell>
          <cell r="B768">
            <v>0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J768">
            <v>0</v>
          </cell>
          <cell r="K768">
            <v>0</v>
          </cell>
          <cell r="L768">
            <v>1</v>
          </cell>
          <cell r="M768">
            <v>0</v>
          </cell>
          <cell r="N768">
            <v>1</v>
          </cell>
        </row>
        <row r="769">
          <cell r="A769">
            <v>15009</v>
          </cell>
          <cell r="B769">
            <v>0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J769">
            <v>0</v>
          </cell>
          <cell r="K769">
            <v>0</v>
          </cell>
          <cell r="L769">
            <v>1</v>
          </cell>
          <cell r="M769">
            <v>0</v>
          </cell>
          <cell r="N769">
            <v>1</v>
          </cell>
        </row>
        <row r="770">
          <cell r="A770">
            <v>15011</v>
          </cell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1</v>
          </cell>
        </row>
        <row r="771">
          <cell r="A771">
            <v>15012</v>
          </cell>
          <cell r="B771">
            <v>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J771">
            <v>0</v>
          </cell>
          <cell r="K771">
            <v>0</v>
          </cell>
          <cell r="L771">
            <v>1</v>
          </cell>
          <cell r="M771">
            <v>0</v>
          </cell>
          <cell r="N771">
            <v>1</v>
          </cell>
        </row>
        <row r="772">
          <cell r="A772">
            <v>15015</v>
          </cell>
          <cell r="B772">
            <v>0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J772">
            <v>0</v>
          </cell>
          <cell r="K772">
            <v>0</v>
          </cell>
          <cell r="L772">
            <v>1</v>
          </cell>
          <cell r="M772">
            <v>0</v>
          </cell>
          <cell r="N772">
            <v>1</v>
          </cell>
        </row>
        <row r="773">
          <cell r="A773">
            <v>15016</v>
          </cell>
          <cell r="B773">
            <v>0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J773">
            <v>0</v>
          </cell>
          <cell r="K773">
            <v>0</v>
          </cell>
          <cell r="L773">
            <v>1</v>
          </cell>
          <cell r="M773">
            <v>0</v>
          </cell>
          <cell r="N773">
            <v>1</v>
          </cell>
        </row>
        <row r="774">
          <cell r="A774">
            <v>15017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J774">
            <v>0</v>
          </cell>
          <cell r="K774">
            <v>0</v>
          </cell>
          <cell r="L774">
            <v>1</v>
          </cell>
          <cell r="M774">
            <v>0</v>
          </cell>
          <cell r="N774">
            <v>1</v>
          </cell>
        </row>
        <row r="775">
          <cell r="A775">
            <v>15026</v>
          </cell>
          <cell r="B775">
            <v>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J775">
            <v>0</v>
          </cell>
          <cell r="K775">
            <v>0</v>
          </cell>
          <cell r="L775">
            <v>1</v>
          </cell>
          <cell r="M775">
            <v>0</v>
          </cell>
          <cell r="N775">
            <v>1</v>
          </cell>
        </row>
        <row r="776">
          <cell r="A776">
            <v>15036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1</v>
          </cell>
          <cell r="G776">
            <v>0</v>
          </cell>
          <cell r="H776">
            <v>1</v>
          </cell>
          <cell r="J776">
            <v>0</v>
          </cell>
          <cell r="K776">
            <v>0</v>
          </cell>
          <cell r="L776">
            <v>1</v>
          </cell>
          <cell r="M776">
            <v>0</v>
          </cell>
          <cell r="N776">
            <v>1</v>
          </cell>
        </row>
        <row r="777">
          <cell r="A777">
            <v>15046</v>
          </cell>
          <cell r="B777">
            <v>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J777">
            <v>0</v>
          </cell>
          <cell r="K777">
            <v>0</v>
          </cell>
          <cell r="L777">
            <v>1</v>
          </cell>
          <cell r="M777">
            <v>0</v>
          </cell>
          <cell r="N777">
            <v>1</v>
          </cell>
        </row>
        <row r="778">
          <cell r="A778">
            <v>15055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1</v>
          </cell>
          <cell r="G778">
            <v>0</v>
          </cell>
          <cell r="H778">
            <v>1</v>
          </cell>
          <cell r="J778">
            <v>1</v>
          </cell>
          <cell r="K778">
            <v>1</v>
          </cell>
          <cell r="L778">
            <v>1</v>
          </cell>
          <cell r="M778">
            <v>1</v>
          </cell>
          <cell r="N778">
            <v>1</v>
          </cell>
        </row>
        <row r="779">
          <cell r="A779">
            <v>15065</v>
          </cell>
          <cell r="B779">
            <v>0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1</v>
          </cell>
          <cell r="J779">
            <v>0</v>
          </cell>
          <cell r="K779">
            <v>0</v>
          </cell>
          <cell r="L779">
            <v>1</v>
          </cell>
          <cell r="M779">
            <v>0</v>
          </cell>
          <cell r="N779">
            <v>1</v>
          </cell>
        </row>
        <row r="780">
          <cell r="A780">
            <v>15070</v>
          </cell>
          <cell r="B780">
            <v>0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1</v>
          </cell>
          <cell r="J780">
            <v>0</v>
          </cell>
          <cell r="K780">
            <v>0</v>
          </cell>
          <cell r="L780">
            <v>1</v>
          </cell>
          <cell r="M780">
            <v>0</v>
          </cell>
          <cell r="N780">
            <v>1</v>
          </cell>
        </row>
        <row r="781">
          <cell r="A781">
            <v>15074</v>
          </cell>
          <cell r="B781">
            <v>0</v>
          </cell>
          <cell r="C781">
            <v>1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1</v>
          </cell>
          <cell r="J781">
            <v>0</v>
          </cell>
          <cell r="K781">
            <v>0</v>
          </cell>
          <cell r="L781">
            <v>1</v>
          </cell>
          <cell r="M781">
            <v>0</v>
          </cell>
          <cell r="N781">
            <v>1</v>
          </cell>
        </row>
        <row r="782">
          <cell r="A782">
            <v>15095</v>
          </cell>
          <cell r="B782">
            <v>0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1</v>
          </cell>
          <cell r="J782">
            <v>0</v>
          </cell>
          <cell r="K782">
            <v>0</v>
          </cell>
          <cell r="L782">
            <v>1</v>
          </cell>
          <cell r="M782">
            <v>0</v>
          </cell>
          <cell r="N782">
            <v>1</v>
          </cell>
        </row>
        <row r="783">
          <cell r="A783">
            <v>15100</v>
          </cell>
          <cell r="B783">
            <v>0</v>
          </cell>
          <cell r="C783">
            <v>1</v>
          </cell>
          <cell r="D783">
            <v>0</v>
          </cell>
          <cell r="E783">
            <v>0</v>
          </cell>
          <cell r="F783">
            <v>1</v>
          </cell>
          <cell r="G783">
            <v>0</v>
          </cell>
          <cell r="H783">
            <v>1</v>
          </cell>
          <cell r="J783">
            <v>1</v>
          </cell>
          <cell r="K783">
            <v>1</v>
          </cell>
          <cell r="L783">
            <v>1</v>
          </cell>
          <cell r="M783">
            <v>1</v>
          </cell>
          <cell r="N783">
            <v>1</v>
          </cell>
        </row>
        <row r="784">
          <cell r="A784">
            <v>15201</v>
          </cell>
          <cell r="B784">
            <v>0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J784">
            <v>0</v>
          </cell>
          <cell r="K784">
            <v>0</v>
          </cell>
          <cell r="L784">
            <v>1</v>
          </cell>
          <cell r="M784">
            <v>0</v>
          </cell>
          <cell r="N784">
            <v>1</v>
          </cell>
        </row>
        <row r="785">
          <cell r="A785">
            <v>15202</v>
          </cell>
          <cell r="B785">
            <v>0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J785">
            <v>0</v>
          </cell>
          <cell r="K785">
            <v>0</v>
          </cell>
          <cell r="L785">
            <v>1</v>
          </cell>
          <cell r="M785">
            <v>0</v>
          </cell>
          <cell r="N785">
            <v>1</v>
          </cell>
        </row>
        <row r="786">
          <cell r="A786">
            <v>15203</v>
          </cell>
          <cell r="B786">
            <v>0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J786">
            <v>0</v>
          </cell>
          <cell r="K786">
            <v>0</v>
          </cell>
          <cell r="L786">
            <v>1</v>
          </cell>
          <cell r="M786">
            <v>0</v>
          </cell>
          <cell r="N786">
            <v>1</v>
          </cell>
        </row>
        <row r="787">
          <cell r="A787">
            <v>15204</v>
          </cell>
          <cell r="B787">
            <v>0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J787">
            <v>0</v>
          </cell>
          <cell r="K787">
            <v>0</v>
          </cell>
          <cell r="L787">
            <v>1</v>
          </cell>
          <cell r="M787">
            <v>0</v>
          </cell>
          <cell r="N787">
            <v>1</v>
          </cell>
        </row>
        <row r="788">
          <cell r="A788">
            <v>15205</v>
          </cell>
          <cell r="B788">
            <v>0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J788">
            <v>0</v>
          </cell>
          <cell r="K788">
            <v>0</v>
          </cell>
          <cell r="L788">
            <v>1</v>
          </cell>
          <cell r="M788">
            <v>0</v>
          </cell>
          <cell r="N788">
            <v>1</v>
          </cell>
        </row>
        <row r="789">
          <cell r="A789">
            <v>15206</v>
          </cell>
          <cell r="B789">
            <v>0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J789">
            <v>0</v>
          </cell>
          <cell r="K789">
            <v>0</v>
          </cell>
          <cell r="L789">
            <v>1</v>
          </cell>
          <cell r="M789">
            <v>0</v>
          </cell>
          <cell r="N789">
            <v>1</v>
          </cell>
        </row>
        <row r="790">
          <cell r="A790">
            <v>15207</v>
          </cell>
          <cell r="B790">
            <v>0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J790">
            <v>0</v>
          </cell>
          <cell r="K790">
            <v>0</v>
          </cell>
          <cell r="L790">
            <v>1</v>
          </cell>
          <cell r="M790">
            <v>0</v>
          </cell>
          <cell r="N790">
            <v>1</v>
          </cell>
        </row>
        <row r="791">
          <cell r="A791">
            <v>15251</v>
          </cell>
          <cell r="B791">
            <v>0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J791">
            <v>0</v>
          </cell>
          <cell r="K791">
            <v>0</v>
          </cell>
          <cell r="L791">
            <v>1</v>
          </cell>
          <cell r="M791">
            <v>0</v>
          </cell>
          <cell r="N791">
            <v>1</v>
          </cell>
        </row>
        <row r="792">
          <cell r="A792">
            <v>15301</v>
          </cell>
          <cell r="B792">
            <v>0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J792" t="e">
            <v>#N/A</v>
          </cell>
          <cell r="K792" t="e">
            <v>#N/A</v>
          </cell>
          <cell r="L792" t="e">
            <v>#N/A</v>
          </cell>
          <cell r="M792" t="e">
            <v>#N/A</v>
          </cell>
          <cell r="N792" t="e">
            <v>#N/A</v>
          </cell>
        </row>
        <row r="793">
          <cell r="A793">
            <v>15303</v>
          </cell>
          <cell r="B793">
            <v>0</v>
          </cell>
          <cell r="C793">
            <v>0</v>
          </cell>
          <cell r="D793">
            <v>0</v>
          </cell>
          <cell r="E793">
            <v>0</v>
          </cell>
          <cell r="F793">
            <v>1</v>
          </cell>
          <cell r="G793">
            <v>0</v>
          </cell>
          <cell r="H793">
            <v>1</v>
          </cell>
          <cell r="J793" t="e">
            <v>#N/A</v>
          </cell>
          <cell r="K793" t="e">
            <v>#N/A</v>
          </cell>
          <cell r="L793" t="e">
            <v>#N/A</v>
          </cell>
          <cell r="M793" t="e">
            <v>#N/A</v>
          </cell>
          <cell r="N793" t="e">
            <v>#N/A</v>
          </cell>
        </row>
        <row r="794">
          <cell r="A794">
            <v>15304</v>
          </cell>
          <cell r="B794">
            <v>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J794" t="e">
            <v>#N/A</v>
          </cell>
          <cell r="K794" t="e">
            <v>#N/A</v>
          </cell>
          <cell r="L794" t="e">
            <v>#N/A</v>
          </cell>
          <cell r="M794" t="e">
            <v>#N/A</v>
          </cell>
          <cell r="N794" t="e">
            <v>#N/A</v>
          </cell>
        </row>
        <row r="795">
          <cell r="A795">
            <v>16001</v>
          </cell>
          <cell r="B795">
            <v>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J795">
            <v>0</v>
          </cell>
          <cell r="K795">
            <v>0</v>
          </cell>
          <cell r="L795">
            <v>1</v>
          </cell>
          <cell r="M795">
            <v>0</v>
          </cell>
          <cell r="N795">
            <v>0</v>
          </cell>
        </row>
        <row r="796">
          <cell r="A796">
            <v>16002</v>
          </cell>
          <cell r="B796">
            <v>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J796">
            <v>0</v>
          </cell>
          <cell r="K796">
            <v>0</v>
          </cell>
          <cell r="L796">
            <v>1</v>
          </cell>
          <cell r="M796">
            <v>0</v>
          </cell>
          <cell r="N796">
            <v>0</v>
          </cell>
        </row>
        <row r="797">
          <cell r="A797">
            <v>16004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J797">
            <v>0</v>
          </cell>
          <cell r="K797">
            <v>0</v>
          </cell>
          <cell r="L797">
            <v>1</v>
          </cell>
          <cell r="M797">
            <v>0</v>
          </cell>
          <cell r="N797">
            <v>1</v>
          </cell>
        </row>
        <row r="798">
          <cell r="A798">
            <v>16005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J798">
            <v>0</v>
          </cell>
          <cell r="K798">
            <v>0</v>
          </cell>
          <cell r="L798">
            <v>1</v>
          </cell>
          <cell r="M798">
            <v>0</v>
          </cell>
          <cell r="N798">
            <v>1</v>
          </cell>
        </row>
        <row r="799">
          <cell r="A799">
            <v>16006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J799">
            <v>0</v>
          </cell>
          <cell r="K799">
            <v>0</v>
          </cell>
          <cell r="L799">
            <v>1</v>
          </cell>
          <cell r="M799">
            <v>0</v>
          </cell>
          <cell r="N799">
            <v>1</v>
          </cell>
        </row>
        <row r="800">
          <cell r="A800">
            <v>16007</v>
          </cell>
          <cell r="B800">
            <v>0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J800">
            <v>0</v>
          </cell>
          <cell r="K800">
            <v>0</v>
          </cell>
          <cell r="L800">
            <v>1</v>
          </cell>
          <cell r="M800">
            <v>0</v>
          </cell>
          <cell r="N800">
            <v>1</v>
          </cell>
        </row>
        <row r="801">
          <cell r="A801">
            <v>16008</v>
          </cell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J801">
            <v>0</v>
          </cell>
          <cell r="K801">
            <v>0</v>
          </cell>
          <cell r="L801">
            <v>1</v>
          </cell>
          <cell r="M801">
            <v>0</v>
          </cell>
          <cell r="N801">
            <v>1</v>
          </cell>
        </row>
        <row r="802">
          <cell r="A802">
            <v>16009</v>
          </cell>
          <cell r="B802">
            <v>0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J802">
            <v>0</v>
          </cell>
          <cell r="K802">
            <v>0</v>
          </cell>
          <cell r="L802">
            <v>1</v>
          </cell>
          <cell r="M802">
            <v>0</v>
          </cell>
          <cell r="N802">
            <v>1</v>
          </cell>
        </row>
        <row r="803">
          <cell r="A803">
            <v>16012</v>
          </cell>
          <cell r="B803">
            <v>0</v>
          </cell>
          <cell r="C803">
            <v>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1</v>
          </cell>
          <cell r="J803">
            <v>0</v>
          </cell>
          <cell r="K803">
            <v>1</v>
          </cell>
          <cell r="L803">
            <v>1</v>
          </cell>
          <cell r="M803">
            <v>0</v>
          </cell>
          <cell r="N803">
            <v>1</v>
          </cell>
        </row>
        <row r="804">
          <cell r="A804">
            <v>16013</v>
          </cell>
          <cell r="B804">
            <v>0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J804">
            <v>0</v>
          </cell>
          <cell r="K804">
            <v>1</v>
          </cell>
          <cell r="L804">
            <v>1</v>
          </cell>
          <cell r="M804">
            <v>0</v>
          </cell>
          <cell r="N804">
            <v>1</v>
          </cell>
        </row>
        <row r="805">
          <cell r="A805">
            <v>16014</v>
          </cell>
          <cell r="B805">
            <v>0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J805">
            <v>0</v>
          </cell>
          <cell r="K805">
            <v>0</v>
          </cell>
          <cell r="L805">
            <v>1</v>
          </cell>
          <cell r="M805">
            <v>0</v>
          </cell>
          <cell r="N805">
            <v>1</v>
          </cell>
        </row>
        <row r="806">
          <cell r="A806">
            <v>16016</v>
          </cell>
          <cell r="B806">
            <v>0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1</v>
          </cell>
          <cell r="J806">
            <v>0</v>
          </cell>
          <cell r="K806">
            <v>0</v>
          </cell>
          <cell r="L806">
            <v>1</v>
          </cell>
          <cell r="M806">
            <v>0</v>
          </cell>
          <cell r="N806">
            <v>1</v>
          </cell>
        </row>
        <row r="807">
          <cell r="A807">
            <v>16017</v>
          </cell>
          <cell r="B807">
            <v>0</v>
          </cell>
          <cell r="C807">
            <v>1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J807">
            <v>0</v>
          </cell>
          <cell r="K807">
            <v>0</v>
          </cell>
          <cell r="L807">
            <v>1</v>
          </cell>
          <cell r="M807">
            <v>0</v>
          </cell>
          <cell r="N807">
            <v>1</v>
          </cell>
        </row>
        <row r="808">
          <cell r="A808">
            <v>16036</v>
          </cell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J808">
            <v>0</v>
          </cell>
          <cell r="K808">
            <v>0</v>
          </cell>
          <cell r="L808">
            <v>1</v>
          </cell>
          <cell r="M808">
            <v>0</v>
          </cell>
          <cell r="N808">
            <v>1</v>
          </cell>
        </row>
        <row r="809">
          <cell r="A809">
            <v>16037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J809">
            <v>0</v>
          </cell>
          <cell r="K809">
            <v>0</v>
          </cell>
          <cell r="L809">
            <v>1</v>
          </cell>
          <cell r="M809">
            <v>0</v>
          </cell>
          <cell r="N809">
            <v>1</v>
          </cell>
        </row>
        <row r="810">
          <cell r="A810">
            <v>16301</v>
          </cell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1</v>
          </cell>
          <cell r="J810" t="e">
            <v>#N/A</v>
          </cell>
          <cell r="K810" t="e">
            <v>#N/A</v>
          </cell>
          <cell r="L810" t="e">
            <v>#N/A</v>
          </cell>
          <cell r="M810" t="e">
            <v>#N/A</v>
          </cell>
          <cell r="N810" t="e">
            <v>#N/A</v>
          </cell>
        </row>
        <row r="811">
          <cell r="A811">
            <v>16303</v>
          </cell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J811" t="e">
            <v>#N/A</v>
          </cell>
          <cell r="K811" t="e">
            <v>#N/A</v>
          </cell>
          <cell r="L811" t="e">
            <v>#N/A</v>
          </cell>
          <cell r="M811" t="e">
            <v>#N/A</v>
          </cell>
          <cell r="N811" t="e">
            <v>#N/A</v>
          </cell>
        </row>
        <row r="812">
          <cell r="A812">
            <v>17001</v>
          </cell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J812">
            <v>0</v>
          </cell>
          <cell r="K812">
            <v>0</v>
          </cell>
          <cell r="L812">
            <v>1</v>
          </cell>
          <cell r="M812">
            <v>0</v>
          </cell>
          <cell r="N812">
            <v>0</v>
          </cell>
        </row>
        <row r="813">
          <cell r="A813">
            <v>17002</v>
          </cell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J813">
            <v>0</v>
          </cell>
          <cell r="K813">
            <v>0</v>
          </cell>
          <cell r="L813">
            <v>1</v>
          </cell>
          <cell r="M813">
            <v>0</v>
          </cell>
          <cell r="N813">
            <v>0</v>
          </cell>
        </row>
        <row r="814">
          <cell r="A814">
            <v>17003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J814">
            <v>0</v>
          </cell>
          <cell r="K814">
            <v>0</v>
          </cell>
          <cell r="L814">
            <v>1</v>
          </cell>
          <cell r="M814">
            <v>0</v>
          </cell>
          <cell r="N814">
            <v>1</v>
          </cell>
        </row>
        <row r="815">
          <cell r="A815">
            <v>17004</v>
          </cell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J815">
            <v>0</v>
          </cell>
          <cell r="K815">
            <v>0</v>
          </cell>
          <cell r="L815">
            <v>1</v>
          </cell>
          <cell r="M815">
            <v>0</v>
          </cell>
          <cell r="N815">
            <v>1</v>
          </cell>
        </row>
        <row r="816">
          <cell r="A816">
            <v>17005</v>
          </cell>
          <cell r="B816">
            <v>0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J816">
            <v>0</v>
          </cell>
          <cell r="K816">
            <v>0</v>
          </cell>
          <cell r="L816">
            <v>1</v>
          </cell>
          <cell r="M816">
            <v>0</v>
          </cell>
          <cell r="N816">
            <v>1</v>
          </cell>
        </row>
        <row r="817">
          <cell r="A817">
            <v>17006</v>
          </cell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1</v>
          </cell>
          <cell r="J817">
            <v>0</v>
          </cell>
          <cell r="K817">
            <v>0</v>
          </cell>
          <cell r="L817">
            <v>1</v>
          </cell>
          <cell r="M817">
            <v>0</v>
          </cell>
          <cell r="N817">
            <v>1</v>
          </cell>
        </row>
        <row r="818">
          <cell r="A818">
            <v>17007</v>
          </cell>
          <cell r="B818">
            <v>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J818">
            <v>0</v>
          </cell>
          <cell r="K818">
            <v>0</v>
          </cell>
          <cell r="L818">
            <v>1</v>
          </cell>
          <cell r="M818">
            <v>0</v>
          </cell>
          <cell r="N818">
            <v>1</v>
          </cell>
        </row>
        <row r="819">
          <cell r="A819">
            <v>17008</v>
          </cell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J819">
            <v>0</v>
          </cell>
          <cell r="K819">
            <v>0</v>
          </cell>
          <cell r="L819">
            <v>1</v>
          </cell>
          <cell r="M819">
            <v>0</v>
          </cell>
          <cell r="N819">
            <v>1</v>
          </cell>
        </row>
        <row r="820">
          <cell r="A820">
            <v>17010</v>
          </cell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J820">
            <v>0</v>
          </cell>
          <cell r="K820">
            <v>0</v>
          </cell>
          <cell r="L820">
            <v>1</v>
          </cell>
          <cell r="M820">
            <v>0</v>
          </cell>
          <cell r="N820">
            <v>1</v>
          </cell>
        </row>
        <row r="821">
          <cell r="A821">
            <v>17013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1</v>
          </cell>
          <cell r="G821">
            <v>0</v>
          </cell>
          <cell r="H821">
            <v>1</v>
          </cell>
          <cell r="J821">
            <v>0</v>
          </cell>
          <cell r="K821">
            <v>1</v>
          </cell>
          <cell r="L821">
            <v>1</v>
          </cell>
          <cell r="M821">
            <v>0</v>
          </cell>
          <cell r="N821">
            <v>1</v>
          </cell>
        </row>
        <row r="822">
          <cell r="A822">
            <v>17015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J822">
            <v>0</v>
          </cell>
          <cell r="K822">
            <v>0</v>
          </cell>
          <cell r="L822">
            <v>1</v>
          </cell>
          <cell r="M822">
            <v>0</v>
          </cell>
          <cell r="N822">
            <v>1</v>
          </cell>
        </row>
        <row r="823">
          <cell r="A823">
            <v>17022</v>
          </cell>
          <cell r="B823">
            <v>0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J823">
            <v>0</v>
          </cell>
          <cell r="K823">
            <v>0</v>
          </cell>
          <cell r="L823">
            <v>1</v>
          </cell>
          <cell r="M823">
            <v>0</v>
          </cell>
          <cell r="N823">
            <v>1</v>
          </cell>
        </row>
        <row r="824">
          <cell r="A824">
            <v>17023</v>
          </cell>
          <cell r="B824">
            <v>0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J824">
            <v>0</v>
          </cell>
          <cell r="K824">
            <v>0</v>
          </cell>
          <cell r="L824">
            <v>1</v>
          </cell>
          <cell r="M824">
            <v>0</v>
          </cell>
          <cell r="N824">
            <v>1</v>
          </cell>
        </row>
        <row r="825">
          <cell r="A825">
            <v>17026</v>
          </cell>
          <cell r="B825">
            <v>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J825">
            <v>0</v>
          </cell>
          <cell r="K825">
            <v>0</v>
          </cell>
          <cell r="L825">
            <v>1</v>
          </cell>
          <cell r="M825">
            <v>0</v>
          </cell>
          <cell r="N825">
            <v>1</v>
          </cell>
        </row>
        <row r="826">
          <cell r="A826">
            <v>17027</v>
          </cell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J826">
            <v>0</v>
          </cell>
          <cell r="K826">
            <v>0</v>
          </cell>
          <cell r="L826">
            <v>1</v>
          </cell>
          <cell r="M826">
            <v>0</v>
          </cell>
          <cell r="N826">
            <v>1</v>
          </cell>
        </row>
        <row r="827">
          <cell r="A827">
            <v>17028</v>
          </cell>
          <cell r="B827">
            <v>0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J827">
            <v>0</v>
          </cell>
          <cell r="K827">
            <v>0</v>
          </cell>
          <cell r="L827">
            <v>1</v>
          </cell>
          <cell r="M827">
            <v>0</v>
          </cell>
          <cell r="N827">
            <v>1</v>
          </cell>
        </row>
        <row r="828">
          <cell r="A828">
            <v>17032</v>
          </cell>
          <cell r="B828">
            <v>0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J828">
            <v>0</v>
          </cell>
          <cell r="K828">
            <v>1</v>
          </cell>
          <cell r="L828">
            <v>1</v>
          </cell>
          <cell r="M828">
            <v>0</v>
          </cell>
          <cell r="N828">
            <v>1</v>
          </cell>
        </row>
        <row r="829">
          <cell r="A829">
            <v>17037</v>
          </cell>
          <cell r="B829">
            <v>0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J829">
            <v>0</v>
          </cell>
          <cell r="K829">
            <v>0</v>
          </cell>
          <cell r="L829">
            <v>1</v>
          </cell>
          <cell r="M829">
            <v>0</v>
          </cell>
          <cell r="N829">
            <v>1</v>
          </cell>
        </row>
        <row r="830">
          <cell r="A830">
            <v>17038</v>
          </cell>
          <cell r="B830">
            <v>0</v>
          </cell>
          <cell r="C830">
            <v>0</v>
          </cell>
          <cell r="D830">
            <v>0</v>
          </cell>
          <cell r="E830">
            <v>0</v>
          </cell>
          <cell r="F830">
            <v>1</v>
          </cell>
          <cell r="G830">
            <v>0</v>
          </cell>
          <cell r="H830">
            <v>1</v>
          </cell>
          <cell r="J830">
            <v>0</v>
          </cell>
          <cell r="K830">
            <v>0</v>
          </cell>
          <cell r="L830">
            <v>1</v>
          </cell>
          <cell r="M830">
            <v>0</v>
          </cell>
          <cell r="N830">
            <v>1</v>
          </cell>
        </row>
        <row r="831">
          <cell r="A831">
            <v>17301</v>
          </cell>
          <cell r="B831">
            <v>0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1</v>
          </cell>
          <cell r="J831" t="e">
            <v>#N/A</v>
          </cell>
          <cell r="K831" t="e">
            <v>#N/A</v>
          </cell>
          <cell r="L831" t="e">
            <v>#N/A</v>
          </cell>
          <cell r="M831" t="e">
            <v>#N/A</v>
          </cell>
          <cell r="N831" t="e">
            <v>#N/A</v>
          </cell>
        </row>
        <row r="832">
          <cell r="A832">
            <v>18002</v>
          </cell>
          <cell r="B832">
            <v>0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J832">
            <v>0</v>
          </cell>
          <cell r="K832">
            <v>0</v>
          </cell>
          <cell r="L832">
            <v>1</v>
          </cell>
          <cell r="M832">
            <v>0</v>
          </cell>
          <cell r="N832">
            <v>1</v>
          </cell>
        </row>
        <row r="833">
          <cell r="A833">
            <v>18004</v>
          </cell>
          <cell r="B833">
            <v>0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J833">
            <v>0</v>
          </cell>
          <cell r="K833">
            <v>0</v>
          </cell>
          <cell r="L833">
            <v>1</v>
          </cell>
          <cell r="M833">
            <v>0</v>
          </cell>
          <cell r="N833">
            <v>1</v>
          </cell>
        </row>
        <row r="834">
          <cell r="A834">
            <v>18006</v>
          </cell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J834">
            <v>0</v>
          </cell>
          <cell r="K834">
            <v>0</v>
          </cell>
          <cell r="L834">
            <v>1</v>
          </cell>
          <cell r="M834">
            <v>0</v>
          </cell>
          <cell r="N834">
            <v>1</v>
          </cell>
        </row>
        <row r="835">
          <cell r="A835">
            <v>18007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J835">
            <v>0</v>
          </cell>
          <cell r="K835">
            <v>0</v>
          </cell>
          <cell r="L835">
            <v>1</v>
          </cell>
          <cell r="M835">
            <v>0</v>
          </cell>
          <cell r="N835">
            <v>1</v>
          </cell>
        </row>
        <row r="836">
          <cell r="A836">
            <v>18020</v>
          </cell>
          <cell r="B836">
            <v>0</v>
          </cell>
          <cell r="C836">
            <v>1</v>
          </cell>
          <cell r="D836">
            <v>0</v>
          </cell>
          <cell r="E836">
            <v>0</v>
          </cell>
          <cell r="F836">
            <v>1</v>
          </cell>
          <cell r="G836">
            <v>0</v>
          </cell>
          <cell r="H836">
            <v>1</v>
          </cell>
          <cell r="J836">
            <v>0</v>
          </cell>
          <cell r="K836">
            <v>1</v>
          </cell>
          <cell r="L836">
            <v>1</v>
          </cell>
          <cell r="M836">
            <v>0</v>
          </cell>
          <cell r="N836">
            <v>1</v>
          </cell>
        </row>
        <row r="837">
          <cell r="A837">
            <v>18031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1</v>
          </cell>
          <cell r="G837">
            <v>0</v>
          </cell>
          <cell r="H837">
            <v>0</v>
          </cell>
          <cell r="J837">
            <v>0</v>
          </cell>
          <cell r="K837">
            <v>0</v>
          </cell>
          <cell r="L837">
            <v>1</v>
          </cell>
          <cell r="M837">
            <v>0</v>
          </cell>
          <cell r="N837">
            <v>1</v>
          </cell>
        </row>
        <row r="838">
          <cell r="A838">
            <v>18034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1</v>
          </cell>
          <cell r="J838">
            <v>0</v>
          </cell>
          <cell r="K838">
            <v>0</v>
          </cell>
          <cell r="L838">
            <v>1</v>
          </cell>
          <cell r="M838">
            <v>0</v>
          </cell>
          <cell r="N838">
            <v>1</v>
          </cell>
        </row>
        <row r="839">
          <cell r="A839">
            <v>18036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J839">
            <v>0</v>
          </cell>
          <cell r="K839">
            <v>0</v>
          </cell>
          <cell r="L839">
            <v>1</v>
          </cell>
          <cell r="M839">
            <v>0</v>
          </cell>
          <cell r="N839">
            <v>1</v>
          </cell>
        </row>
        <row r="840">
          <cell r="A840">
            <v>18037</v>
          </cell>
          <cell r="B840">
            <v>0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1</v>
          </cell>
          <cell r="J840">
            <v>0</v>
          </cell>
          <cell r="K840">
            <v>0</v>
          </cell>
          <cell r="L840">
            <v>1</v>
          </cell>
          <cell r="M840">
            <v>0</v>
          </cell>
          <cell r="N840">
            <v>1</v>
          </cell>
        </row>
        <row r="841">
          <cell r="A841">
            <v>18038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J841">
            <v>0</v>
          </cell>
          <cell r="K841">
            <v>0</v>
          </cell>
          <cell r="L841">
            <v>1</v>
          </cell>
          <cell r="M841">
            <v>0</v>
          </cell>
          <cell r="N841">
            <v>1</v>
          </cell>
        </row>
        <row r="842">
          <cell r="A842">
            <v>18039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1</v>
          </cell>
          <cell r="J842">
            <v>0</v>
          </cell>
          <cell r="K842">
            <v>0</v>
          </cell>
          <cell r="L842">
            <v>1</v>
          </cell>
          <cell r="M842">
            <v>0</v>
          </cell>
          <cell r="N842">
            <v>1</v>
          </cell>
        </row>
        <row r="843">
          <cell r="A843">
            <v>18040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J843">
            <v>0</v>
          </cell>
          <cell r="K843">
            <v>0</v>
          </cell>
          <cell r="L843">
            <v>1</v>
          </cell>
          <cell r="M843">
            <v>0</v>
          </cell>
          <cell r="N843">
            <v>0</v>
          </cell>
        </row>
        <row r="844">
          <cell r="A844">
            <v>18041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J844">
            <v>0</v>
          </cell>
          <cell r="K844">
            <v>0</v>
          </cell>
          <cell r="L844">
            <v>1</v>
          </cell>
          <cell r="M844">
            <v>0</v>
          </cell>
          <cell r="N844">
            <v>1</v>
          </cell>
        </row>
        <row r="845">
          <cell r="A845">
            <v>18042</v>
          </cell>
          <cell r="B845">
            <v>0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J845">
            <v>0</v>
          </cell>
          <cell r="K845">
            <v>0</v>
          </cell>
          <cell r="L845">
            <v>1</v>
          </cell>
          <cell r="M845">
            <v>0</v>
          </cell>
          <cell r="N845">
            <v>0</v>
          </cell>
        </row>
        <row r="846">
          <cell r="A846">
            <v>18043</v>
          </cell>
          <cell r="B846">
            <v>0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J846">
            <v>0</v>
          </cell>
          <cell r="K846">
            <v>0</v>
          </cell>
          <cell r="L846">
            <v>1</v>
          </cell>
          <cell r="M846">
            <v>0</v>
          </cell>
          <cell r="N846">
            <v>1</v>
          </cell>
        </row>
        <row r="847">
          <cell r="A847">
            <v>18044</v>
          </cell>
          <cell r="B847">
            <v>0</v>
          </cell>
          <cell r="C847">
            <v>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1</v>
          </cell>
          <cell r="J847">
            <v>0</v>
          </cell>
          <cell r="K847">
            <v>1</v>
          </cell>
          <cell r="L847">
            <v>1</v>
          </cell>
          <cell r="M847">
            <v>0</v>
          </cell>
          <cell r="N847">
            <v>1</v>
          </cell>
        </row>
        <row r="848">
          <cell r="A848">
            <v>18045</v>
          </cell>
          <cell r="B848">
            <v>0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J848">
            <v>0</v>
          </cell>
          <cell r="K848">
            <v>0</v>
          </cell>
          <cell r="L848">
            <v>1</v>
          </cell>
          <cell r="M848">
            <v>0</v>
          </cell>
          <cell r="N848">
            <v>1</v>
          </cell>
        </row>
        <row r="849">
          <cell r="A849">
            <v>18301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1</v>
          </cell>
          <cell r="J849" t="e">
            <v>#N/A</v>
          </cell>
          <cell r="K849" t="e">
            <v>#N/A</v>
          </cell>
          <cell r="L849" t="e">
            <v>#N/A</v>
          </cell>
          <cell r="M849" t="e">
            <v>#N/A</v>
          </cell>
          <cell r="N849" t="e">
            <v>#N/A</v>
          </cell>
        </row>
        <row r="850">
          <cell r="A850">
            <v>18302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1</v>
          </cell>
          <cell r="J850" t="e">
            <v>#N/A</v>
          </cell>
          <cell r="K850" t="e">
            <v>#N/A</v>
          </cell>
          <cell r="L850" t="e">
            <v>#N/A</v>
          </cell>
          <cell r="M850" t="e">
            <v>#N/A</v>
          </cell>
          <cell r="N850" t="e">
            <v>#N/A</v>
          </cell>
        </row>
        <row r="851">
          <cell r="A851">
            <v>18303</v>
          </cell>
          <cell r="B851">
            <v>0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1</v>
          </cell>
          <cell r="J851" t="e">
            <v>#N/A</v>
          </cell>
          <cell r="K851" t="e">
            <v>#N/A</v>
          </cell>
          <cell r="L851" t="e">
            <v>#N/A</v>
          </cell>
          <cell r="M851" t="e">
            <v>#N/A</v>
          </cell>
          <cell r="N851" t="e">
            <v>#N/A</v>
          </cell>
        </row>
        <row r="852">
          <cell r="A852">
            <v>19001</v>
          </cell>
          <cell r="B852">
            <v>0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J852">
            <v>0</v>
          </cell>
          <cell r="K852">
            <v>0</v>
          </cell>
          <cell r="L852">
            <v>1</v>
          </cell>
          <cell r="M852">
            <v>0</v>
          </cell>
          <cell r="N852">
            <v>1</v>
          </cell>
        </row>
        <row r="853">
          <cell r="A853">
            <v>19002</v>
          </cell>
          <cell r="B853">
            <v>0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1</v>
          </cell>
          <cell r="J853">
            <v>0</v>
          </cell>
          <cell r="K853">
            <v>0</v>
          </cell>
          <cell r="L853">
            <v>1</v>
          </cell>
          <cell r="M853">
            <v>0</v>
          </cell>
          <cell r="N853">
            <v>1</v>
          </cell>
        </row>
        <row r="854">
          <cell r="A854">
            <v>19003</v>
          </cell>
          <cell r="B854">
            <v>0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J854">
            <v>0</v>
          </cell>
          <cell r="K854">
            <v>0</v>
          </cell>
          <cell r="L854">
            <v>1</v>
          </cell>
          <cell r="M854">
            <v>0</v>
          </cell>
          <cell r="N854">
            <v>1</v>
          </cell>
        </row>
        <row r="855">
          <cell r="A855">
            <v>19004</v>
          </cell>
          <cell r="B855">
            <v>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J855">
            <v>0</v>
          </cell>
          <cell r="K855">
            <v>0</v>
          </cell>
          <cell r="L855">
            <v>1</v>
          </cell>
          <cell r="M855">
            <v>0</v>
          </cell>
          <cell r="N855">
            <v>1</v>
          </cell>
        </row>
        <row r="856">
          <cell r="A856">
            <v>19005</v>
          </cell>
          <cell r="B856">
            <v>0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J856">
            <v>0</v>
          </cell>
          <cell r="K856">
            <v>0</v>
          </cell>
          <cell r="L856">
            <v>1</v>
          </cell>
          <cell r="M856">
            <v>0</v>
          </cell>
          <cell r="N856">
            <v>1</v>
          </cell>
        </row>
        <row r="857">
          <cell r="A857">
            <v>19006</v>
          </cell>
          <cell r="B857">
            <v>0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J857">
            <v>0</v>
          </cell>
          <cell r="K857">
            <v>0</v>
          </cell>
          <cell r="L857">
            <v>1</v>
          </cell>
          <cell r="M857">
            <v>0</v>
          </cell>
          <cell r="N857">
            <v>0</v>
          </cell>
        </row>
        <row r="858">
          <cell r="A858">
            <v>19007</v>
          </cell>
          <cell r="B858">
            <v>0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1</v>
          </cell>
          <cell r="J858">
            <v>0</v>
          </cell>
          <cell r="K858">
            <v>0</v>
          </cell>
          <cell r="L858">
            <v>1</v>
          </cell>
          <cell r="M858">
            <v>0</v>
          </cell>
          <cell r="N858">
            <v>1</v>
          </cell>
        </row>
        <row r="859">
          <cell r="A859">
            <v>19013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J859">
            <v>0</v>
          </cell>
          <cell r="K859">
            <v>0</v>
          </cell>
          <cell r="L859">
            <v>1</v>
          </cell>
          <cell r="M859">
            <v>0</v>
          </cell>
          <cell r="N859">
            <v>1</v>
          </cell>
        </row>
        <row r="860">
          <cell r="A860">
            <v>19023</v>
          </cell>
          <cell r="B860">
            <v>0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J860">
            <v>0</v>
          </cell>
          <cell r="K860">
            <v>0</v>
          </cell>
          <cell r="L860">
            <v>1</v>
          </cell>
          <cell r="M860">
            <v>0</v>
          </cell>
          <cell r="N860">
            <v>1</v>
          </cell>
        </row>
        <row r="861">
          <cell r="A861">
            <v>19026</v>
          </cell>
          <cell r="B861">
            <v>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J861">
            <v>0</v>
          </cell>
          <cell r="K861">
            <v>0</v>
          </cell>
          <cell r="L861">
            <v>1</v>
          </cell>
          <cell r="M861">
            <v>0</v>
          </cell>
          <cell r="N861">
            <v>1</v>
          </cell>
        </row>
        <row r="862">
          <cell r="A862">
            <v>19029</v>
          </cell>
          <cell r="B862">
            <v>0</v>
          </cell>
          <cell r="C862">
            <v>1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1</v>
          </cell>
          <cell r="J862">
            <v>0</v>
          </cell>
          <cell r="K862">
            <v>1</v>
          </cell>
          <cell r="L862">
            <v>1</v>
          </cell>
          <cell r="M862">
            <v>0</v>
          </cell>
          <cell r="N862">
            <v>1</v>
          </cell>
        </row>
        <row r="863">
          <cell r="A863">
            <v>19030</v>
          </cell>
          <cell r="B863">
            <v>0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1</v>
          </cell>
          <cell r="J863">
            <v>0</v>
          </cell>
          <cell r="K863">
            <v>0</v>
          </cell>
          <cell r="L863">
            <v>1</v>
          </cell>
          <cell r="M863">
            <v>0</v>
          </cell>
          <cell r="N863">
            <v>1</v>
          </cell>
        </row>
        <row r="864">
          <cell r="A864">
            <v>19031</v>
          </cell>
          <cell r="B864">
            <v>0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1</v>
          </cell>
          <cell r="J864">
            <v>0</v>
          </cell>
          <cell r="K864">
            <v>0</v>
          </cell>
          <cell r="L864">
            <v>1</v>
          </cell>
          <cell r="M864">
            <v>0</v>
          </cell>
          <cell r="N864">
            <v>1</v>
          </cell>
        </row>
        <row r="865">
          <cell r="A865">
            <v>19033</v>
          </cell>
          <cell r="B865">
            <v>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J865">
            <v>0</v>
          </cell>
          <cell r="K865">
            <v>0</v>
          </cell>
          <cell r="L865">
            <v>1</v>
          </cell>
          <cell r="M865">
            <v>0</v>
          </cell>
          <cell r="N865">
            <v>1</v>
          </cell>
        </row>
        <row r="866">
          <cell r="A866">
            <v>19036</v>
          </cell>
          <cell r="B866">
            <v>0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1</v>
          </cell>
          <cell r="J866">
            <v>0</v>
          </cell>
          <cell r="K866">
            <v>0</v>
          </cell>
          <cell r="L866">
            <v>1</v>
          </cell>
          <cell r="M866">
            <v>0</v>
          </cell>
          <cell r="N866">
            <v>1</v>
          </cell>
        </row>
        <row r="867">
          <cell r="A867">
            <v>19037</v>
          </cell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J867">
            <v>0</v>
          </cell>
          <cell r="K867">
            <v>0</v>
          </cell>
          <cell r="L867">
            <v>1</v>
          </cell>
          <cell r="M867">
            <v>0</v>
          </cell>
          <cell r="N867">
            <v>1</v>
          </cell>
        </row>
        <row r="868">
          <cell r="A868">
            <v>19040</v>
          </cell>
          <cell r="B868">
            <v>0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J868">
            <v>0</v>
          </cell>
          <cell r="K868">
            <v>0</v>
          </cell>
          <cell r="L868">
            <v>1</v>
          </cell>
          <cell r="M868">
            <v>0</v>
          </cell>
          <cell r="N868">
            <v>1</v>
          </cell>
        </row>
        <row r="869">
          <cell r="A869">
            <v>19050</v>
          </cell>
          <cell r="B869">
            <v>0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1</v>
          </cell>
          <cell r="J869">
            <v>0</v>
          </cell>
          <cell r="K869">
            <v>0</v>
          </cell>
          <cell r="L869">
            <v>1</v>
          </cell>
          <cell r="M869">
            <v>0</v>
          </cell>
          <cell r="N869">
            <v>1</v>
          </cell>
        </row>
        <row r="870">
          <cell r="A870">
            <v>19056</v>
          </cell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1</v>
          </cell>
          <cell r="J870">
            <v>1</v>
          </cell>
          <cell r="K870">
            <v>1</v>
          </cell>
          <cell r="L870">
            <v>1</v>
          </cell>
          <cell r="M870">
            <v>0</v>
          </cell>
          <cell r="N870">
            <v>1</v>
          </cell>
        </row>
        <row r="871">
          <cell r="A871">
            <v>19057</v>
          </cell>
          <cell r="B871">
            <v>0</v>
          </cell>
          <cell r="C871">
            <v>0</v>
          </cell>
          <cell r="D871">
            <v>0</v>
          </cell>
          <cell r="E871">
            <v>0</v>
          </cell>
          <cell r="F871">
            <v>1</v>
          </cell>
          <cell r="G871">
            <v>0</v>
          </cell>
          <cell r="H871">
            <v>1</v>
          </cell>
          <cell r="J871">
            <v>0</v>
          </cell>
          <cell r="K871">
            <v>1</v>
          </cell>
          <cell r="L871">
            <v>1</v>
          </cell>
          <cell r="M871">
            <v>0</v>
          </cell>
          <cell r="N871">
            <v>1</v>
          </cell>
        </row>
        <row r="872">
          <cell r="A872">
            <v>19058</v>
          </cell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1</v>
          </cell>
          <cell r="J872">
            <v>1</v>
          </cell>
          <cell r="K872">
            <v>1</v>
          </cell>
          <cell r="L872">
            <v>1</v>
          </cell>
          <cell r="M872">
            <v>0</v>
          </cell>
          <cell r="N872">
            <v>1</v>
          </cell>
        </row>
        <row r="873">
          <cell r="A873">
            <v>19059</v>
          </cell>
          <cell r="B873">
            <v>0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1</v>
          </cell>
          <cell r="J873">
            <v>0</v>
          </cell>
          <cell r="K873">
            <v>1</v>
          </cell>
          <cell r="L873">
            <v>1</v>
          </cell>
          <cell r="M873">
            <v>0</v>
          </cell>
          <cell r="N873">
            <v>1</v>
          </cell>
        </row>
        <row r="874">
          <cell r="A874">
            <v>19060</v>
          </cell>
          <cell r="B874">
            <v>0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J874">
            <v>0</v>
          </cell>
          <cell r="K874">
            <v>0</v>
          </cell>
          <cell r="L874">
            <v>1</v>
          </cell>
          <cell r="M874">
            <v>0</v>
          </cell>
          <cell r="N874">
            <v>1</v>
          </cell>
        </row>
        <row r="875">
          <cell r="A875">
            <v>19062</v>
          </cell>
          <cell r="B875">
            <v>0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1</v>
          </cell>
          <cell r="J875">
            <v>0</v>
          </cell>
          <cell r="K875">
            <v>1</v>
          </cell>
          <cell r="L875">
            <v>1</v>
          </cell>
          <cell r="M875">
            <v>0</v>
          </cell>
          <cell r="N875">
            <v>1</v>
          </cell>
        </row>
        <row r="876">
          <cell r="A876">
            <v>19064</v>
          </cell>
          <cell r="B876">
            <v>0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1</v>
          </cell>
          <cell r="J876">
            <v>0</v>
          </cell>
          <cell r="K876">
            <v>0</v>
          </cell>
          <cell r="L876">
            <v>1</v>
          </cell>
          <cell r="M876">
            <v>0</v>
          </cell>
          <cell r="N876">
            <v>1</v>
          </cell>
        </row>
        <row r="877">
          <cell r="A877">
            <v>19065</v>
          </cell>
          <cell r="B877">
            <v>0</v>
          </cell>
          <cell r="C877">
            <v>1</v>
          </cell>
          <cell r="D877">
            <v>0</v>
          </cell>
          <cell r="E877">
            <v>0</v>
          </cell>
          <cell r="F877">
            <v>1</v>
          </cell>
          <cell r="G877">
            <v>0</v>
          </cell>
          <cell r="H877">
            <v>1</v>
          </cell>
          <cell r="J877">
            <v>0</v>
          </cell>
          <cell r="K877">
            <v>1</v>
          </cell>
          <cell r="L877">
            <v>1</v>
          </cell>
          <cell r="M877">
            <v>0</v>
          </cell>
          <cell r="N877">
            <v>1</v>
          </cell>
        </row>
        <row r="878">
          <cell r="A878">
            <v>19066</v>
          </cell>
          <cell r="B878">
            <v>0</v>
          </cell>
          <cell r="C878">
            <v>1</v>
          </cell>
          <cell r="D878">
            <v>0</v>
          </cell>
          <cell r="E878">
            <v>0</v>
          </cell>
          <cell r="F878">
            <v>1</v>
          </cell>
          <cell r="G878">
            <v>0</v>
          </cell>
          <cell r="H878">
            <v>1</v>
          </cell>
          <cell r="J878">
            <v>0</v>
          </cell>
          <cell r="K878">
            <v>1</v>
          </cell>
          <cell r="L878">
            <v>1</v>
          </cell>
          <cell r="M878">
            <v>0</v>
          </cell>
          <cell r="N878">
            <v>1</v>
          </cell>
        </row>
        <row r="879">
          <cell r="A879">
            <v>19367</v>
          </cell>
          <cell r="B879">
            <v>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1</v>
          </cell>
          <cell r="J879" t="e">
            <v>#N/A</v>
          </cell>
          <cell r="K879" t="e">
            <v>#N/A</v>
          </cell>
          <cell r="L879" t="e">
            <v>#N/A</v>
          </cell>
          <cell r="M879" t="e">
            <v>#N/A</v>
          </cell>
          <cell r="N879" t="e">
            <v>#N/A</v>
          </cell>
        </row>
        <row r="880">
          <cell r="A880">
            <v>20001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J880">
            <v>0</v>
          </cell>
          <cell r="K880">
            <v>0</v>
          </cell>
          <cell r="L880">
            <v>1</v>
          </cell>
          <cell r="M880">
            <v>0</v>
          </cell>
          <cell r="N880">
            <v>0</v>
          </cell>
        </row>
        <row r="881">
          <cell r="A881">
            <v>20002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J881">
            <v>0</v>
          </cell>
          <cell r="K881">
            <v>0</v>
          </cell>
          <cell r="L881">
            <v>1</v>
          </cell>
          <cell r="M881">
            <v>0</v>
          </cell>
          <cell r="N881">
            <v>0</v>
          </cell>
        </row>
        <row r="882">
          <cell r="A882">
            <v>20003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J882">
            <v>0</v>
          </cell>
          <cell r="K882">
            <v>0</v>
          </cell>
          <cell r="L882">
            <v>1</v>
          </cell>
          <cell r="M882">
            <v>0</v>
          </cell>
          <cell r="N882">
            <v>0</v>
          </cell>
        </row>
        <row r="883">
          <cell r="A883">
            <v>20004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J883">
            <v>0</v>
          </cell>
          <cell r="K883">
            <v>0</v>
          </cell>
          <cell r="L883">
            <v>1</v>
          </cell>
          <cell r="M883">
            <v>0</v>
          </cell>
          <cell r="N883">
            <v>1</v>
          </cell>
        </row>
        <row r="884">
          <cell r="A884">
            <v>20005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J884">
            <v>0</v>
          </cell>
          <cell r="K884">
            <v>0</v>
          </cell>
          <cell r="L884">
            <v>1</v>
          </cell>
          <cell r="M884">
            <v>0</v>
          </cell>
          <cell r="N884">
            <v>0</v>
          </cell>
        </row>
        <row r="885">
          <cell r="A885">
            <v>20006</v>
          </cell>
          <cell r="B885">
            <v>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J885">
            <v>0</v>
          </cell>
          <cell r="K885">
            <v>0</v>
          </cell>
          <cell r="L885">
            <v>1</v>
          </cell>
          <cell r="M885">
            <v>0</v>
          </cell>
          <cell r="N885">
            <v>1</v>
          </cell>
        </row>
        <row r="886">
          <cell r="A886">
            <v>20007</v>
          </cell>
          <cell r="B886">
            <v>0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J886">
            <v>0</v>
          </cell>
          <cell r="K886">
            <v>0</v>
          </cell>
          <cell r="L886">
            <v>1</v>
          </cell>
          <cell r="M886">
            <v>0</v>
          </cell>
          <cell r="N886">
            <v>1</v>
          </cell>
        </row>
        <row r="887">
          <cell r="A887">
            <v>20008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J887">
            <v>0</v>
          </cell>
          <cell r="K887">
            <v>0</v>
          </cell>
          <cell r="L887">
            <v>1</v>
          </cell>
          <cell r="M887">
            <v>0</v>
          </cell>
          <cell r="N887">
            <v>1</v>
          </cell>
        </row>
        <row r="888">
          <cell r="A888">
            <v>20009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J888">
            <v>0</v>
          </cell>
          <cell r="K888">
            <v>0</v>
          </cell>
          <cell r="L888">
            <v>1</v>
          </cell>
          <cell r="M888">
            <v>0</v>
          </cell>
          <cell r="N888">
            <v>0</v>
          </cell>
        </row>
        <row r="889">
          <cell r="A889">
            <v>20010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J889">
            <v>0</v>
          </cell>
          <cell r="K889">
            <v>0</v>
          </cell>
          <cell r="L889">
            <v>1</v>
          </cell>
          <cell r="M889">
            <v>0</v>
          </cell>
          <cell r="N889">
            <v>1</v>
          </cell>
        </row>
        <row r="890">
          <cell r="A890">
            <v>20011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J890">
            <v>0</v>
          </cell>
          <cell r="K890">
            <v>0</v>
          </cell>
          <cell r="L890">
            <v>1</v>
          </cell>
          <cell r="M890">
            <v>0</v>
          </cell>
          <cell r="N890">
            <v>1</v>
          </cell>
        </row>
        <row r="891">
          <cell r="A891">
            <v>20012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J891">
            <v>0</v>
          </cell>
          <cell r="K891">
            <v>0</v>
          </cell>
          <cell r="L891">
            <v>1</v>
          </cell>
          <cell r="M891">
            <v>0</v>
          </cell>
          <cell r="N891">
            <v>1</v>
          </cell>
        </row>
        <row r="892">
          <cell r="A892">
            <v>20013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J892">
            <v>0</v>
          </cell>
          <cell r="K892">
            <v>0</v>
          </cell>
          <cell r="L892">
            <v>1</v>
          </cell>
          <cell r="M892">
            <v>0</v>
          </cell>
          <cell r="N892">
            <v>1</v>
          </cell>
        </row>
        <row r="893">
          <cell r="A893">
            <v>20014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J893">
            <v>0</v>
          </cell>
          <cell r="K893">
            <v>0</v>
          </cell>
          <cell r="L893">
            <v>1</v>
          </cell>
          <cell r="M893">
            <v>0</v>
          </cell>
          <cell r="N893">
            <v>1</v>
          </cell>
        </row>
        <row r="894">
          <cell r="A894">
            <v>20015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J894">
            <v>0</v>
          </cell>
          <cell r="K894">
            <v>0</v>
          </cell>
          <cell r="L894">
            <v>1</v>
          </cell>
          <cell r="M894">
            <v>0</v>
          </cell>
          <cell r="N894">
            <v>1</v>
          </cell>
        </row>
        <row r="895">
          <cell r="A895">
            <v>20016</v>
          </cell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J895">
            <v>0</v>
          </cell>
          <cell r="K895">
            <v>0</v>
          </cell>
          <cell r="L895">
            <v>1</v>
          </cell>
          <cell r="M895">
            <v>0</v>
          </cell>
          <cell r="N895">
            <v>1</v>
          </cell>
        </row>
        <row r="896">
          <cell r="A896">
            <v>20017</v>
          </cell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J896">
            <v>0</v>
          </cell>
          <cell r="K896">
            <v>0</v>
          </cell>
          <cell r="L896">
            <v>1</v>
          </cell>
          <cell r="M896">
            <v>0</v>
          </cell>
          <cell r="N896">
            <v>0</v>
          </cell>
        </row>
        <row r="897">
          <cell r="A897">
            <v>20019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1</v>
          </cell>
          <cell r="J897">
            <v>0</v>
          </cell>
          <cell r="K897">
            <v>0</v>
          </cell>
          <cell r="L897">
            <v>1</v>
          </cell>
          <cell r="M897">
            <v>0</v>
          </cell>
          <cell r="N897">
            <v>1</v>
          </cell>
        </row>
        <row r="898">
          <cell r="A898">
            <v>20020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1</v>
          </cell>
          <cell r="J898">
            <v>0</v>
          </cell>
          <cell r="K898">
            <v>0</v>
          </cell>
          <cell r="L898">
            <v>1</v>
          </cell>
          <cell r="M898">
            <v>0</v>
          </cell>
          <cell r="N898">
            <v>1</v>
          </cell>
        </row>
        <row r="899">
          <cell r="A899">
            <v>20021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1</v>
          </cell>
          <cell r="J899">
            <v>0</v>
          </cell>
          <cell r="K899">
            <v>1</v>
          </cell>
          <cell r="L899">
            <v>1</v>
          </cell>
          <cell r="M899">
            <v>0</v>
          </cell>
          <cell r="N899">
            <v>1</v>
          </cell>
        </row>
        <row r="900">
          <cell r="A900">
            <v>20022</v>
          </cell>
          <cell r="B900">
            <v>0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1</v>
          </cell>
          <cell r="J900">
            <v>0</v>
          </cell>
          <cell r="K900">
            <v>0</v>
          </cell>
          <cell r="L900">
            <v>1</v>
          </cell>
          <cell r="M900">
            <v>0</v>
          </cell>
          <cell r="N900">
            <v>1</v>
          </cell>
        </row>
        <row r="901">
          <cell r="A901">
            <v>20023</v>
          </cell>
          <cell r="B901">
            <v>0</v>
          </cell>
          <cell r="C901">
            <v>0</v>
          </cell>
          <cell r="D901">
            <v>0</v>
          </cell>
          <cell r="E901">
            <v>0</v>
          </cell>
          <cell r="F901">
            <v>1</v>
          </cell>
          <cell r="G901">
            <v>0</v>
          </cell>
          <cell r="H901">
            <v>1</v>
          </cell>
          <cell r="J901">
            <v>0</v>
          </cell>
          <cell r="K901">
            <v>1</v>
          </cell>
          <cell r="L901">
            <v>1</v>
          </cell>
          <cell r="M901">
            <v>0</v>
          </cell>
          <cell r="N901">
            <v>1</v>
          </cell>
        </row>
        <row r="902">
          <cell r="A902">
            <v>20024</v>
          </cell>
          <cell r="B902">
            <v>0</v>
          </cell>
          <cell r="C902">
            <v>1</v>
          </cell>
          <cell r="D902">
            <v>0</v>
          </cell>
          <cell r="E902">
            <v>0</v>
          </cell>
          <cell r="F902">
            <v>1</v>
          </cell>
          <cell r="G902">
            <v>0</v>
          </cell>
          <cell r="H902">
            <v>1</v>
          </cell>
          <cell r="J902">
            <v>1</v>
          </cell>
          <cell r="K902">
            <v>1</v>
          </cell>
          <cell r="L902">
            <v>1</v>
          </cell>
          <cell r="M902">
            <v>1</v>
          </cell>
          <cell r="N902">
            <v>1</v>
          </cell>
        </row>
        <row r="903">
          <cell r="A903">
            <v>20026</v>
          </cell>
          <cell r="B903">
            <v>0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J903">
            <v>0</v>
          </cell>
          <cell r="K903">
            <v>0</v>
          </cell>
          <cell r="L903">
            <v>1</v>
          </cell>
          <cell r="M903">
            <v>0</v>
          </cell>
          <cell r="N903">
            <v>1</v>
          </cell>
        </row>
        <row r="904">
          <cell r="A904">
            <v>20028</v>
          </cell>
          <cell r="B904">
            <v>0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J904">
            <v>0</v>
          </cell>
          <cell r="K904">
            <v>0</v>
          </cell>
          <cell r="L904">
            <v>1</v>
          </cell>
          <cell r="M904">
            <v>0</v>
          </cell>
          <cell r="N904">
            <v>1</v>
          </cell>
        </row>
        <row r="905">
          <cell r="A905">
            <v>20029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1</v>
          </cell>
          <cell r="J905">
            <v>0</v>
          </cell>
          <cell r="K905">
            <v>0</v>
          </cell>
          <cell r="L905">
            <v>1</v>
          </cell>
          <cell r="M905">
            <v>0</v>
          </cell>
          <cell r="N905">
            <v>1</v>
          </cell>
        </row>
        <row r="906">
          <cell r="A906">
            <v>20033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1</v>
          </cell>
          <cell r="J906">
            <v>0</v>
          </cell>
          <cell r="K906">
            <v>0</v>
          </cell>
          <cell r="L906">
            <v>1</v>
          </cell>
          <cell r="M906">
            <v>0</v>
          </cell>
          <cell r="N906">
            <v>0</v>
          </cell>
        </row>
        <row r="907">
          <cell r="A907">
            <v>20034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J907">
            <v>0</v>
          </cell>
          <cell r="K907">
            <v>0</v>
          </cell>
          <cell r="L907">
            <v>1</v>
          </cell>
          <cell r="M907">
            <v>0</v>
          </cell>
          <cell r="N907">
            <v>1</v>
          </cell>
        </row>
        <row r="908">
          <cell r="A908">
            <v>20039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1</v>
          </cell>
          <cell r="G908">
            <v>0</v>
          </cell>
          <cell r="H908">
            <v>1</v>
          </cell>
          <cell r="J908">
            <v>0</v>
          </cell>
          <cell r="K908">
            <v>0</v>
          </cell>
          <cell r="L908">
            <v>1</v>
          </cell>
          <cell r="M908">
            <v>0</v>
          </cell>
          <cell r="N908">
            <v>1</v>
          </cell>
        </row>
        <row r="909">
          <cell r="A909">
            <v>20040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J909">
            <v>0</v>
          </cell>
          <cell r="K909">
            <v>0</v>
          </cell>
          <cell r="L909">
            <v>1</v>
          </cell>
          <cell r="M909">
            <v>0</v>
          </cell>
          <cell r="N909">
            <v>1</v>
          </cell>
        </row>
        <row r="910">
          <cell r="A910">
            <v>20042</v>
          </cell>
          <cell r="B910">
            <v>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1</v>
          </cell>
          <cell r="J910">
            <v>0</v>
          </cell>
          <cell r="K910">
            <v>0</v>
          </cell>
          <cell r="L910">
            <v>1</v>
          </cell>
          <cell r="M910">
            <v>0</v>
          </cell>
          <cell r="N910">
            <v>1</v>
          </cell>
        </row>
        <row r="911">
          <cell r="A911">
            <v>20043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J911">
            <v>0</v>
          </cell>
          <cell r="K911">
            <v>0</v>
          </cell>
          <cell r="L911">
            <v>1</v>
          </cell>
          <cell r="M911">
            <v>0</v>
          </cell>
          <cell r="N911">
            <v>1</v>
          </cell>
        </row>
        <row r="912">
          <cell r="A912">
            <v>20044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1</v>
          </cell>
          <cell r="J912">
            <v>0</v>
          </cell>
          <cell r="K912">
            <v>0</v>
          </cell>
          <cell r="L912">
            <v>1</v>
          </cell>
          <cell r="M912">
            <v>0</v>
          </cell>
          <cell r="N912">
            <v>1</v>
          </cell>
        </row>
        <row r="913">
          <cell r="A913">
            <v>20046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J913">
            <v>0</v>
          </cell>
          <cell r="K913">
            <v>0</v>
          </cell>
          <cell r="L913">
            <v>1</v>
          </cell>
          <cell r="M913">
            <v>0</v>
          </cell>
          <cell r="N913">
            <v>1</v>
          </cell>
        </row>
        <row r="914">
          <cell r="A914">
            <v>20047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J914">
            <v>0</v>
          </cell>
          <cell r="K914">
            <v>0</v>
          </cell>
          <cell r="L914">
            <v>1</v>
          </cell>
          <cell r="M914">
            <v>0</v>
          </cell>
          <cell r="N914">
            <v>1</v>
          </cell>
        </row>
        <row r="915">
          <cell r="A915">
            <v>20048</v>
          </cell>
          <cell r="B915">
            <v>0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1</v>
          </cell>
          <cell r="J915">
            <v>0</v>
          </cell>
          <cell r="K915">
            <v>0</v>
          </cell>
          <cell r="L915">
            <v>1</v>
          </cell>
          <cell r="M915">
            <v>0</v>
          </cell>
          <cell r="N915">
            <v>1</v>
          </cell>
        </row>
        <row r="916">
          <cell r="A916">
            <v>20049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1</v>
          </cell>
          <cell r="J916">
            <v>0</v>
          </cell>
          <cell r="K916">
            <v>0</v>
          </cell>
          <cell r="L916">
            <v>1</v>
          </cell>
          <cell r="M916">
            <v>0</v>
          </cell>
          <cell r="N916">
            <v>1</v>
          </cell>
        </row>
        <row r="917">
          <cell r="A917">
            <v>20050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1</v>
          </cell>
          <cell r="J917">
            <v>0</v>
          </cell>
          <cell r="K917">
            <v>0</v>
          </cell>
          <cell r="L917">
            <v>1</v>
          </cell>
          <cell r="M917">
            <v>0</v>
          </cell>
          <cell r="N917">
            <v>1</v>
          </cell>
        </row>
        <row r="918">
          <cell r="A918">
            <v>20052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1</v>
          </cell>
          <cell r="J918">
            <v>0</v>
          </cell>
          <cell r="K918">
            <v>0</v>
          </cell>
          <cell r="L918">
            <v>1</v>
          </cell>
          <cell r="M918">
            <v>0</v>
          </cell>
          <cell r="N918">
            <v>1</v>
          </cell>
        </row>
        <row r="919">
          <cell r="A919">
            <v>20053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1</v>
          </cell>
          <cell r="J919">
            <v>0</v>
          </cell>
          <cell r="K919">
            <v>0</v>
          </cell>
          <cell r="L919">
            <v>1</v>
          </cell>
          <cell r="M919">
            <v>0</v>
          </cell>
          <cell r="N919">
            <v>1</v>
          </cell>
        </row>
        <row r="920">
          <cell r="A920">
            <v>20054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1</v>
          </cell>
          <cell r="J920">
            <v>0</v>
          </cell>
          <cell r="K920">
            <v>0</v>
          </cell>
          <cell r="L920">
            <v>1</v>
          </cell>
          <cell r="M920">
            <v>0</v>
          </cell>
          <cell r="N920">
            <v>1</v>
          </cell>
        </row>
        <row r="921">
          <cell r="A921">
            <v>20055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1</v>
          </cell>
          <cell r="G921">
            <v>0</v>
          </cell>
          <cell r="H921">
            <v>1</v>
          </cell>
          <cell r="J921">
            <v>0</v>
          </cell>
          <cell r="K921">
            <v>0</v>
          </cell>
          <cell r="L921">
            <v>1</v>
          </cell>
          <cell r="M921">
            <v>0</v>
          </cell>
          <cell r="N921">
            <v>1</v>
          </cell>
        </row>
        <row r="922">
          <cell r="A922">
            <v>20057</v>
          </cell>
          <cell r="B922">
            <v>0</v>
          </cell>
          <cell r="C922">
            <v>0</v>
          </cell>
          <cell r="D922">
            <v>0</v>
          </cell>
          <cell r="E922">
            <v>0</v>
          </cell>
          <cell r="F922">
            <v>1</v>
          </cell>
          <cell r="G922">
            <v>0</v>
          </cell>
          <cell r="H922">
            <v>1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1</v>
          </cell>
        </row>
        <row r="923">
          <cell r="A923">
            <v>20061</v>
          </cell>
          <cell r="B923">
            <v>0</v>
          </cell>
          <cell r="C923">
            <v>1</v>
          </cell>
          <cell r="D923">
            <v>0</v>
          </cell>
          <cell r="E923">
            <v>0</v>
          </cell>
          <cell r="F923">
            <v>1</v>
          </cell>
          <cell r="G923">
            <v>0</v>
          </cell>
          <cell r="H923">
            <v>1</v>
          </cell>
          <cell r="J923">
            <v>0</v>
          </cell>
          <cell r="K923">
            <v>1</v>
          </cell>
          <cell r="L923">
            <v>1</v>
          </cell>
          <cell r="M923">
            <v>0</v>
          </cell>
          <cell r="N923">
            <v>1</v>
          </cell>
        </row>
        <row r="924">
          <cell r="A924">
            <v>20062</v>
          </cell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1</v>
          </cell>
          <cell r="J924">
            <v>0</v>
          </cell>
          <cell r="K924">
            <v>0</v>
          </cell>
          <cell r="L924">
            <v>1</v>
          </cell>
          <cell r="M924">
            <v>0</v>
          </cell>
          <cell r="N924">
            <v>1</v>
          </cell>
        </row>
        <row r="925">
          <cell r="A925">
            <v>20068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1</v>
          </cell>
          <cell r="J925">
            <v>0</v>
          </cell>
          <cell r="K925">
            <v>0</v>
          </cell>
          <cell r="L925">
            <v>1</v>
          </cell>
          <cell r="M925">
            <v>0</v>
          </cell>
          <cell r="N925">
            <v>1</v>
          </cell>
        </row>
        <row r="926">
          <cell r="A926">
            <v>20069</v>
          </cell>
          <cell r="B926">
            <v>0</v>
          </cell>
          <cell r="C926">
            <v>0</v>
          </cell>
          <cell r="D926">
            <v>0</v>
          </cell>
          <cell r="E926">
            <v>0</v>
          </cell>
          <cell r="F926">
            <v>1</v>
          </cell>
          <cell r="G926">
            <v>0</v>
          </cell>
          <cell r="H926">
            <v>1</v>
          </cell>
          <cell r="J926">
            <v>0</v>
          </cell>
          <cell r="K926">
            <v>0</v>
          </cell>
          <cell r="L926">
            <v>1</v>
          </cell>
          <cell r="M926">
            <v>0</v>
          </cell>
          <cell r="N926">
            <v>1</v>
          </cell>
        </row>
        <row r="927">
          <cell r="A927">
            <v>20071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1</v>
          </cell>
          <cell r="G927">
            <v>0</v>
          </cell>
          <cell r="H927">
            <v>0</v>
          </cell>
          <cell r="J927">
            <v>0</v>
          </cell>
          <cell r="K927">
            <v>0</v>
          </cell>
          <cell r="L927">
            <v>1</v>
          </cell>
          <cell r="M927">
            <v>0</v>
          </cell>
          <cell r="N927">
            <v>1</v>
          </cell>
        </row>
        <row r="928">
          <cell r="A928">
            <v>20073</v>
          </cell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1</v>
          </cell>
          <cell r="J928">
            <v>0</v>
          </cell>
          <cell r="K928">
            <v>0</v>
          </cell>
          <cell r="L928">
            <v>1</v>
          </cell>
          <cell r="M928">
            <v>0</v>
          </cell>
          <cell r="N928">
            <v>1</v>
          </cell>
        </row>
        <row r="929">
          <cell r="A929">
            <v>20074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1</v>
          </cell>
          <cell r="J929">
            <v>0</v>
          </cell>
          <cell r="K929">
            <v>0</v>
          </cell>
          <cell r="L929">
            <v>1</v>
          </cell>
          <cell r="M929">
            <v>0</v>
          </cell>
          <cell r="N929">
            <v>1</v>
          </cell>
        </row>
        <row r="930">
          <cell r="A930">
            <v>20076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J930">
            <v>0</v>
          </cell>
          <cell r="K930">
            <v>0</v>
          </cell>
          <cell r="L930">
            <v>1</v>
          </cell>
          <cell r="M930">
            <v>0</v>
          </cell>
          <cell r="N930">
            <v>1</v>
          </cell>
        </row>
        <row r="931">
          <cell r="A931">
            <v>20082</v>
          </cell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1</v>
          </cell>
          <cell r="J931">
            <v>0</v>
          </cell>
          <cell r="K931">
            <v>0</v>
          </cell>
          <cell r="L931">
            <v>1</v>
          </cell>
          <cell r="M931">
            <v>0</v>
          </cell>
          <cell r="N931">
            <v>1</v>
          </cell>
        </row>
        <row r="932">
          <cell r="A932">
            <v>20083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1</v>
          </cell>
          <cell r="J932">
            <v>0</v>
          </cell>
          <cell r="K932">
            <v>0</v>
          </cell>
          <cell r="L932">
            <v>1</v>
          </cell>
          <cell r="M932">
            <v>0</v>
          </cell>
          <cell r="N932">
            <v>1</v>
          </cell>
        </row>
        <row r="933">
          <cell r="A933">
            <v>20086</v>
          </cell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1</v>
          </cell>
          <cell r="J933">
            <v>0</v>
          </cell>
          <cell r="K933">
            <v>0</v>
          </cell>
          <cell r="L933">
            <v>1</v>
          </cell>
          <cell r="M933">
            <v>0</v>
          </cell>
          <cell r="N933">
            <v>1</v>
          </cell>
        </row>
        <row r="934">
          <cell r="A934">
            <v>20087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1</v>
          </cell>
          <cell r="G934">
            <v>0</v>
          </cell>
          <cell r="H934">
            <v>1</v>
          </cell>
          <cell r="J934">
            <v>0</v>
          </cell>
          <cell r="K934">
            <v>0</v>
          </cell>
          <cell r="L934">
            <v>1</v>
          </cell>
          <cell r="M934">
            <v>0</v>
          </cell>
          <cell r="N934">
            <v>1</v>
          </cell>
        </row>
        <row r="935">
          <cell r="A935">
            <v>20089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1</v>
          </cell>
          <cell r="J935">
            <v>0</v>
          </cell>
          <cell r="K935">
            <v>0</v>
          </cell>
          <cell r="L935">
            <v>1</v>
          </cell>
          <cell r="M935">
            <v>0</v>
          </cell>
          <cell r="N935">
            <v>1</v>
          </cell>
        </row>
        <row r="936">
          <cell r="A936">
            <v>20090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1</v>
          </cell>
          <cell r="J936">
            <v>0</v>
          </cell>
          <cell r="K936">
            <v>0</v>
          </cell>
          <cell r="L936">
            <v>1</v>
          </cell>
          <cell r="M936">
            <v>0</v>
          </cell>
          <cell r="N936">
            <v>1</v>
          </cell>
        </row>
        <row r="937">
          <cell r="A937">
            <v>20091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1</v>
          </cell>
          <cell r="G937">
            <v>0</v>
          </cell>
          <cell r="H937">
            <v>1</v>
          </cell>
          <cell r="J937">
            <v>0</v>
          </cell>
          <cell r="K937">
            <v>0</v>
          </cell>
          <cell r="L937">
            <v>1</v>
          </cell>
          <cell r="M937">
            <v>0</v>
          </cell>
          <cell r="N937">
            <v>1</v>
          </cell>
        </row>
        <row r="938">
          <cell r="A938">
            <v>20094</v>
          </cell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1</v>
          </cell>
          <cell r="J938">
            <v>0</v>
          </cell>
          <cell r="K938">
            <v>0</v>
          </cell>
          <cell r="L938">
            <v>1</v>
          </cell>
          <cell r="M938">
            <v>0</v>
          </cell>
          <cell r="N938">
            <v>1</v>
          </cell>
        </row>
        <row r="939">
          <cell r="A939">
            <v>20096</v>
          </cell>
          <cell r="B939">
            <v>0</v>
          </cell>
          <cell r="C939">
            <v>1</v>
          </cell>
          <cell r="D939">
            <v>0</v>
          </cell>
          <cell r="E939">
            <v>0</v>
          </cell>
          <cell r="F939">
            <v>1</v>
          </cell>
          <cell r="G939">
            <v>0</v>
          </cell>
          <cell r="H939">
            <v>1</v>
          </cell>
          <cell r="J939">
            <v>1</v>
          </cell>
          <cell r="K939">
            <v>1</v>
          </cell>
          <cell r="L939">
            <v>1</v>
          </cell>
          <cell r="M939">
            <v>1</v>
          </cell>
          <cell r="N939">
            <v>1</v>
          </cell>
        </row>
        <row r="940">
          <cell r="A940">
            <v>20097</v>
          </cell>
          <cell r="B940">
            <v>0</v>
          </cell>
          <cell r="C940">
            <v>1</v>
          </cell>
          <cell r="D940">
            <v>0</v>
          </cell>
          <cell r="E940">
            <v>0</v>
          </cell>
          <cell r="F940">
            <v>1</v>
          </cell>
          <cell r="G940">
            <v>0</v>
          </cell>
          <cell r="H940">
            <v>1</v>
          </cell>
          <cell r="J940">
            <v>0</v>
          </cell>
          <cell r="K940">
            <v>1</v>
          </cell>
          <cell r="L940">
            <v>1</v>
          </cell>
          <cell r="M940">
            <v>0</v>
          </cell>
          <cell r="N940">
            <v>1</v>
          </cell>
        </row>
        <row r="941">
          <cell r="A941">
            <v>20098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1</v>
          </cell>
          <cell r="G941">
            <v>0</v>
          </cell>
          <cell r="H941">
            <v>1</v>
          </cell>
          <cell r="J941">
            <v>0</v>
          </cell>
          <cell r="K941">
            <v>0</v>
          </cell>
          <cell r="L941">
            <v>1</v>
          </cell>
          <cell r="M941">
            <v>0</v>
          </cell>
          <cell r="N941">
            <v>1</v>
          </cell>
        </row>
        <row r="942">
          <cell r="A942">
            <v>20099</v>
          </cell>
          <cell r="B942">
            <v>0</v>
          </cell>
          <cell r="C942">
            <v>1</v>
          </cell>
          <cell r="D942">
            <v>0</v>
          </cell>
          <cell r="E942">
            <v>0</v>
          </cell>
          <cell r="F942">
            <v>1</v>
          </cell>
          <cell r="G942">
            <v>0</v>
          </cell>
          <cell r="H942">
            <v>1</v>
          </cell>
          <cell r="J942">
            <v>0</v>
          </cell>
          <cell r="K942">
            <v>1</v>
          </cell>
          <cell r="L942">
            <v>1</v>
          </cell>
          <cell r="M942">
            <v>0</v>
          </cell>
          <cell r="N942">
            <v>1</v>
          </cell>
        </row>
        <row r="943">
          <cell r="A943">
            <v>20100</v>
          </cell>
          <cell r="B943">
            <v>0</v>
          </cell>
          <cell r="C943">
            <v>1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1</v>
          </cell>
          <cell r="J943">
            <v>0</v>
          </cell>
          <cell r="K943">
            <v>1</v>
          </cell>
          <cell r="L943">
            <v>1</v>
          </cell>
          <cell r="M943">
            <v>0</v>
          </cell>
          <cell r="N943">
            <v>1</v>
          </cell>
        </row>
        <row r="944">
          <cell r="A944">
            <v>20101</v>
          </cell>
          <cell r="B944">
            <v>0</v>
          </cell>
          <cell r="C944">
            <v>1</v>
          </cell>
          <cell r="D944">
            <v>0</v>
          </cell>
          <cell r="E944">
            <v>0</v>
          </cell>
          <cell r="F944">
            <v>1</v>
          </cell>
          <cell r="G944">
            <v>0</v>
          </cell>
          <cell r="H944">
            <v>1</v>
          </cell>
          <cell r="J944">
            <v>0</v>
          </cell>
          <cell r="K944">
            <v>1</v>
          </cell>
          <cell r="L944">
            <v>1</v>
          </cell>
          <cell r="M944">
            <v>0</v>
          </cell>
          <cell r="N944">
            <v>1</v>
          </cell>
        </row>
        <row r="945">
          <cell r="A945">
            <v>20102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1</v>
          </cell>
          <cell r="J945">
            <v>0</v>
          </cell>
          <cell r="K945">
            <v>0</v>
          </cell>
          <cell r="L945">
            <v>1</v>
          </cell>
          <cell r="M945">
            <v>0</v>
          </cell>
          <cell r="N945">
            <v>1</v>
          </cell>
        </row>
        <row r="946">
          <cell r="A946">
            <v>20103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1</v>
          </cell>
          <cell r="G946">
            <v>0</v>
          </cell>
          <cell r="H946">
            <v>1</v>
          </cell>
          <cell r="J946">
            <v>0</v>
          </cell>
          <cell r="K946">
            <v>0</v>
          </cell>
          <cell r="L946">
            <v>1</v>
          </cell>
          <cell r="M946">
            <v>0</v>
          </cell>
          <cell r="N946">
            <v>1</v>
          </cell>
        </row>
        <row r="947">
          <cell r="A947">
            <v>20104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1</v>
          </cell>
          <cell r="J947">
            <v>0</v>
          </cell>
          <cell r="K947">
            <v>0</v>
          </cell>
          <cell r="L947">
            <v>1</v>
          </cell>
          <cell r="M947">
            <v>0</v>
          </cell>
          <cell r="N947">
            <v>1</v>
          </cell>
        </row>
        <row r="948">
          <cell r="A948">
            <v>20109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1</v>
          </cell>
          <cell r="J948">
            <v>0</v>
          </cell>
          <cell r="K948">
            <v>0</v>
          </cell>
          <cell r="L948">
            <v>1</v>
          </cell>
          <cell r="M948">
            <v>0</v>
          </cell>
          <cell r="N948">
            <v>1</v>
          </cell>
        </row>
        <row r="949">
          <cell r="A949">
            <v>20111</v>
          </cell>
          <cell r="B949">
            <v>0</v>
          </cell>
          <cell r="C949">
            <v>0</v>
          </cell>
          <cell r="D949">
            <v>0</v>
          </cell>
          <cell r="E949">
            <v>0</v>
          </cell>
          <cell r="F949">
            <v>1</v>
          </cell>
          <cell r="G949">
            <v>0</v>
          </cell>
          <cell r="H949">
            <v>1</v>
          </cell>
          <cell r="J949">
            <v>0</v>
          </cell>
          <cell r="K949">
            <v>0</v>
          </cell>
          <cell r="L949">
            <v>1</v>
          </cell>
          <cell r="M949">
            <v>0</v>
          </cell>
          <cell r="N949">
            <v>1</v>
          </cell>
        </row>
        <row r="950">
          <cell r="A950">
            <v>20112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J950">
            <v>0</v>
          </cell>
          <cell r="K950">
            <v>0</v>
          </cell>
          <cell r="L950">
            <v>1</v>
          </cell>
          <cell r="M950">
            <v>0</v>
          </cell>
          <cell r="N950">
            <v>1</v>
          </cell>
        </row>
        <row r="951">
          <cell r="A951">
            <v>20113</v>
          </cell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1</v>
          </cell>
          <cell r="G951">
            <v>0</v>
          </cell>
          <cell r="H951">
            <v>1</v>
          </cell>
          <cell r="J951">
            <v>0</v>
          </cell>
          <cell r="K951">
            <v>0</v>
          </cell>
          <cell r="L951">
            <v>1</v>
          </cell>
          <cell r="M951">
            <v>0</v>
          </cell>
          <cell r="N951">
            <v>1</v>
          </cell>
        </row>
        <row r="952">
          <cell r="A952">
            <v>20114</v>
          </cell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1</v>
          </cell>
          <cell r="G952">
            <v>0</v>
          </cell>
          <cell r="H952">
            <v>1</v>
          </cell>
          <cell r="J952">
            <v>0</v>
          </cell>
          <cell r="K952">
            <v>0</v>
          </cell>
          <cell r="L952">
            <v>1</v>
          </cell>
          <cell r="M952">
            <v>0</v>
          </cell>
          <cell r="N952">
            <v>1</v>
          </cell>
        </row>
        <row r="953">
          <cell r="A953">
            <v>20117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1</v>
          </cell>
          <cell r="J953">
            <v>0</v>
          </cell>
          <cell r="K953">
            <v>0</v>
          </cell>
          <cell r="L953">
            <v>1</v>
          </cell>
          <cell r="M953">
            <v>0</v>
          </cell>
          <cell r="N953">
            <v>1</v>
          </cell>
        </row>
        <row r="954">
          <cell r="A954">
            <v>20118</v>
          </cell>
          <cell r="B954">
            <v>0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1</v>
          </cell>
          <cell r="J954">
            <v>0</v>
          </cell>
          <cell r="K954">
            <v>0</v>
          </cell>
          <cell r="L954">
            <v>1</v>
          </cell>
          <cell r="M954">
            <v>0</v>
          </cell>
          <cell r="N954">
            <v>1</v>
          </cell>
        </row>
        <row r="955">
          <cell r="A955">
            <v>20122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1</v>
          </cell>
          <cell r="G955">
            <v>0</v>
          </cell>
          <cell r="H955">
            <v>1</v>
          </cell>
          <cell r="J955">
            <v>0</v>
          </cell>
          <cell r="K955">
            <v>1</v>
          </cell>
          <cell r="L955">
            <v>1</v>
          </cell>
          <cell r="M955">
            <v>0</v>
          </cell>
          <cell r="N955">
            <v>1</v>
          </cell>
        </row>
        <row r="956">
          <cell r="A956">
            <v>20125</v>
          </cell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1</v>
          </cell>
          <cell r="G956">
            <v>0</v>
          </cell>
          <cell r="H956">
            <v>1</v>
          </cell>
          <cell r="J956">
            <v>0</v>
          </cell>
          <cell r="K956">
            <v>0</v>
          </cell>
          <cell r="L956">
            <v>1</v>
          </cell>
          <cell r="M956">
            <v>0</v>
          </cell>
          <cell r="N956">
            <v>1</v>
          </cell>
        </row>
        <row r="957">
          <cell r="A957">
            <v>20301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1</v>
          </cell>
          <cell r="J957" t="e">
            <v>#N/A</v>
          </cell>
          <cell r="K957" t="e">
            <v>#N/A</v>
          </cell>
          <cell r="L957" t="e">
            <v>#N/A</v>
          </cell>
          <cell r="M957" t="e">
            <v>#N/A</v>
          </cell>
          <cell r="N957" t="e">
            <v>#N/A</v>
          </cell>
        </row>
        <row r="958">
          <cell r="A958">
            <v>20303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J958" t="e">
            <v>#N/A</v>
          </cell>
          <cell r="K958" t="e">
            <v>#N/A</v>
          </cell>
          <cell r="L958" t="e">
            <v>#N/A</v>
          </cell>
          <cell r="M958" t="e">
            <v>#N/A</v>
          </cell>
          <cell r="N958" t="e">
            <v>#N/A</v>
          </cell>
        </row>
        <row r="959">
          <cell r="A959">
            <v>21001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</row>
        <row r="960">
          <cell r="A960">
            <v>21002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J960">
            <v>0</v>
          </cell>
          <cell r="K960">
            <v>0</v>
          </cell>
          <cell r="L960">
            <v>1</v>
          </cell>
          <cell r="M960">
            <v>0</v>
          </cell>
          <cell r="N960">
            <v>1</v>
          </cell>
        </row>
        <row r="961">
          <cell r="A961">
            <v>21003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J961">
            <v>0</v>
          </cell>
          <cell r="K961">
            <v>0</v>
          </cell>
          <cell r="L961">
            <v>1</v>
          </cell>
          <cell r="M961">
            <v>0</v>
          </cell>
          <cell r="N961">
            <v>1</v>
          </cell>
        </row>
        <row r="962">
          <cell r="A962">
            <v>21004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J962">
            <v>0</v>
          </cell>
          <cell r="K962">
            <v>0</v>
          </cell>
          <cell r="L962">
            <v>1</v>
          </cell>
          <cell r="M962">
            <v>0</v>
          </cell>
          <cell r="N962">
            <v>0</v>
          </cell>
        </row>
        <row r="963">
          <cell r="A963">
            <v>21005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J963">
            <v>0</v>
          </cell>
          <cell r="K963">
            <v>0</v>
          </cell>
          <cell r="L963">
            <v>1</v>
          </cell>
          <cell r="M963">
            <v>0</v>
          </cell>
          <cell r="N963">
            <v>1</v>
          </cell>
        </row>
        <row r="964">
          <cell r="A964">
            <v>21006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J964">
            <v>0</v>
          </cell>
          <cell r="K964">
            <v>0</v>
          </cell>
          <cell r="L964">
            <v>1</v>
          </cell>
          <cell r="M964">
            <v>0</v>
          </cell>
          <cell r="N964">
            <v>1</v>
          </cell>
        </row>
        <row r="965">
          <cell r="A965">
            <v>21007</v>
          </cell>
          <cell r="B965">
            <v>0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J965">
            <v>0</v>
          </cell>
          <cell r="K965">
            <v>0</v>
          </cell>
          <cell r="L965">
            <v>1</v>
          </cell>
          <cell r="M965">
            <v>0</v>
          </cell>
          <cell r="N965">
            <v>1</v>
          </cell>
        </row>
        <row r="966">
          <cell r="A966">
            <v>21008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J966">
            <v>0</v>
          </cell>
          <cell r="K966">
            <v>0</v>
          </cell>
          <cell r="L966">
            <v>1</v>
          </cell>
          <cell r="M966">
            <v>0</v>
          </cell>
          <cell r="N966">
            <v>1</v>
          </cell>
        </row>
        <row r="967">
          <cell r="A967">
            <v>21009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1</v>
          </cell>
        </row>
        <row r="968">
          <cell r="A968">
            <v>21010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J968">
            <v>0</v>
          </cell>
          <cell r="K968">
            <v>0</v>
          </cell>
          <cell r="L968">
            <v>1</v>
          </cell>
          <cell r="M968">
            <v>0</v>
          </cell>
          <cell r="N968">
            <v>1</v>
          </cell>
        </row>
        <row r="969">
          <cell r="A969">
            <v>21011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J969">
            <v>0</v>
          </cell>
          <cell r="K969">
            <v>0</v>
          </cell>
          <cell r="L969">
            <v>1</v>
          </cell>
          <cell r="M969">
            <v>0</v>
          </cell>
          <cell r="N969">
            <v>1</v>
          </cell>
        </row>
        <row r="970">
          <cell r="A970">
            <v>21012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J970">
            <v>0</v>
          </cell>
          <cell r="K970">
            <v>0</v>
          </cell>
          <cell r="L970">
            <v>1</v>
          </cell>
          <cell r="M970">
            <v>0</v>
          </cell>
          <cell r="N970">
            <v>1</v>
          </cell>
        </row>
        <row r="971">
          <cell r="A971">
            <v>21013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J971">
            <v>0</v>
          </cell>
          <cell r="K971">
            <v>0</v>
          </cell>
          <cell r="L971">
            <v>1</v>
          </cell>
          <cell r="M971">
            <v>0</v>
          </cell>
          <cell r="N971">
            <v>0</v>
          </cell>
        </row>
        <row r="972">
          <cell r="A972">
            <v>21015</v>
          </cell>
          <cell r="B972">
            <v>0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J972">
            <v>0</v>
          </cell>
          <cell r="K972">
            <v>0</v>
          </cell>
          <cell r="L972">
            <v>1</v>
          </cell>
          <cell r="M972">
            <v>0</v>
          </cell>
          <cell r="N972">
            <v>1</v>
          </cell>
        </row>
        <row r="973">
          <cell r="A973">
            <v>21016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J973">
            <v>0</v>
          </cell>
          <cell r="K973">
            <v>0</v>
          </cell>
          <cell r="L973">
            <v>1</v>
          </cell>
          <cell r="M973">
            <v>0</v>
          </cell>
          <cell r="N973">
            <v>1</v>
          </cell>
        </row>
        <row r="974">
          <cell r="A974">
            <v>21021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J974">
            <v>0</v>
          </cell>
          <cell r="K974">
            <v>0</v>
          </cell>
          <cell r="L974">
            <v>1</v>
          </cell>
          <cell r="M974">
            <v>0</v>
          </cell>
          <cell r="N974">
            <v>1</v>
          </cell>
        </row>
        <row r="975">
          <cell r="A975">
            <v>21023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J975">
            <v>0</v>
          </cell>
          <cell r="K975">
            <v>0</v>
          </cell>
          <cell r="L975">
            <v>1</v>
          </cell>
          <cell r="M975">
            <v>0</v>
          </cell>
          <cell r="N975">
            <v>1</v>
          </cell>
        </row>
        <row r="976">
          <cell r="A976">
            <v>21024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1</v>
          </cell>
          <cell r="J976">
            <v>0</v>
          </cell>
          <cell r="K976">
            <v>0</v>
          </cell>
          <cell r="L976">
            <v>1</v>
          </cell>
          <cell r="M976">
            <v>0</v>
          </cell>
          <cell r="N976">
            <v>1</v>
          </cell>
        </row>
        <row r="977">
          <cell r="A977">
            <v>21025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J977">
            <v>0</v>
          </cell>
          <cell r="K977">
            <v>0</v>
          </cell>
          <cell r="L977">
            <v>1</v>
          </cell>
          <cell r="M977">
            <v>0</v>
          </cell>
          <cell r="N977">
            <v>1</v>
          </cell>
        </row>
        <row r="978">
          <cell r="A978">
            <v>21026</v>
          </cell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1</v>
          </cell>
          <cell r="J978">
            <v>0</v>
          </cell>
          <cell r="K978">
            <v>0</v>
          </cell>
          <cell r="L978">
            <v>1</v>
          </cell>
          <cell r="M978">
            <v>0</v>
          </cell>
          <cell r="N978">
            <v>1</v>
          </cell>
        </row>
        <row r="979">
          <cell r="A979">
            <v>21027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1</v>
          </cell>
          <cell r="J979">
            <v>0</v>
          </cell>
          <cell r="K979">
            <v>0</v>
          </cell>
          <cell r="L979">
            <v>1</v>
          </cell>
          <cell r="M979">
            <v>0</v>
          </cell>
          <cell r="N979">
            <v>1</v>
          </cell>
        </row>
        <row r="980">
          <cell r="A980">
            <v>21029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J980">
            <v>0</v>
          </cell>
          <cell r="K980">
            <v>0</v>
          </cell>
          <cell r="L980">
            <v>1</v>
          </cell>
          <cell r="M980">
            <v>0</v>
          </cell>
          <cell r="N980">
            <v>1</v>
          </cell>
        </row>
        <row r="981">
          <cell r="A981">
            <v>21031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J981">
            <v>0</v>
          </cell>
          <cell r="K981">
            <v>0</v>
          </cell>
          <cell r="L981">
            <v>1</v>
          </cell>
          <cell r="M981">
            <v>0</v>
          </cell>
          <cell r="N981">
            <v>1</v>
          </cell>
        </row>
        <row r="982">
          <cell r="A982">
            <v>21032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1</v>
          </cell>
          <cell r="J982">
            <v>0</v>
          </cell>
          <cell r="K982">
            <v>0</v>
          </cell>
          <cell r="L982">
            <v>1</v>
          </cell>
          <cell r="M982">
            <v>0</v>
          </cell>
          <cell r="N982">
            <v>1</v>
          </cell>
        </row>
        <row r="983">
          <cell r="A983">
            <v>21038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1</v>
          </cell>
          <cell r="J983">
            <v>0</v>
          </cell>
          <cell r="K983">
            <v>0</v>
          </cell>
          <cell r="L983">
            <v>1</v>
          </cell>
          <cell r="M983">
            <v>0</v>
          </cell>
          <cell r="N983">
            <v>1</v>
          </cell>
        </row>
        <row r="984">
          <cell r="A984">
            <v>21060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1</v>
          </cell>
          <cell r="J984">
            <v>0</v>
          </cell>
          <cell r="K984">
            <v>0</v>
          </cell>
          <cell r="L984">
            <v>1</v>
          </cell>
          <cell r="M984">
            <v>0</v>
          </cell>
          <cell r="N984">
            <v>1</v>
          </cell>
        </row>
        <row r="985">
          <cell r="A985">
            <v>21061</v>
          </cell>
          <cell r="B985">
            <v>0</v>
          </cell>
          <cell r="C985">
            <v>0</v>
          </cell>
          <cell r="D985">
            <v>0</v>
          </cell>
          <cell r="E985">
            <v>0</v>
          </cell>
          <cell r="F985">
            <v>1</v>
          </cell>
          <cell r="G985">
            <v>0</v>
          </cell>
          <cell r="H985">
            <v>1</v>
          </cell>
          <cell r="J985">
            <v>0</v>
          </cell>
          <cell r="K985">
            <v>0</v>
          </cell>
          <cell r="L985">
            <v>1</v>
          </cell>
          <cell r="M985">
            <v>0</v>
          </cell>
          <cell r="N985">
            <v>1</v>
          </cell>
        </row>
        <row r="986">
          <cell r="A986">
            <v>21062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J986">
            <v>0</v>
          </cell>
          <cell r="K986">
            <v>0</v>
          </cell>
          <cell r="L986">
            <v>1</v>
          </cell>
          <cell r="M986">
            <v>0</v>
          </cell>
          <cell r="N986">
            <v>1</v>
          </cell>
        </row>
        <row r="987">
          <cell r="A987">
            <v>21063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1</v>
          </cell>
          <cell r="J987">
            <v>0</v>
          </cell>
          <cell r="K987">
            <v>0</v>
          </cell>
          <cell r="L987">
            <v>1</v>
          </cell>
          <cell r="M987">
            <v>0</v>
          </cell>
          <cell r="N987">
            <v>1</v>
          </cell>
        </row>
        <row r="988">
          <cell r="A988">
            <v>21064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J988">
            <v>0</v>
          </cell>
          <cell r="K988">
            <v>0</v>
          </cell>
          <cell r="L988">
            <v>1</v>
          </cell>
          <cell r="M988">
            <v>0</v>
          </cell>
          <cell r="N988">
            <v>1</v>
          </cell>
        </row>
        <row r="989">
          <cell r="A989">
            <v>21065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1</v>
          </cell>
          <cell r="J989">
            <v>0</v>
          </cell>
          <cell r="K989">
            <v>0</v>
          </cell>
          <cell r="L989">
            <v>1</v>
          </cell>
          <cell r="M989">
            <v>0</v>
          </cell>
          <cell r="N989">
            <v>1</v>
          </cell>
        </row>
        <row r="990">
          <cell r="A990">
            <v>21066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1</v>
          </cell>
          <cell r="G990">
            <v>0</v>
          </cell>
          <cell r="H990">
            <v>1</v>
          </cell>
          <cell r="J990">
            <v>0</v>
          </cell>
          <cell r="K990">
            <v>1</v>
          </cell>
          <cell r="L990">
            <v>1</v>
          </cell>
          <cell r="M990">
            <v>0</v>
          </cell>
          <cell r="N990">
            <v>1</v>
          </cell>
        </row>
        <row r="991">
          <cell r="A991">
            <v>21067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J991">
            <v>0</v>
          </cell>
          <cell r="K991">
            <v>0</v>
          </cell>
          <cell r="L991">
            <v>1</v>
          </cell>
          <cell r="M991">
            <v>0</v>
          </cell>
          <cell r="N991">
            <v>1</v>
          </cell>
        </row>
        <row r="992">
          <cell r="A992">
            <v>21068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J992">
            <v>0</v>
          </cell>
          <cell r="K992">
            <v>0</v>
          </cell>
          <cell r="L992">
            <v>1</v>
          </cell>
          <cell r="M992">
            <v>0</v>
          </cell>
          <cell r="N992">
            <v>0</v>
          </cell>
        </row>
        <row r="993">
          <cell r="A993">
            <v>21090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1</v>
          </cell>
          <cell r="J993">
            <v>0</v>
          </cell>
          <cell r="K993">
            <v>1</v>
          </cell>
          <cell r="L993">
            <v>1</v>
          </cell>
          <cell r="M993">
            <v>0</v>
          </cell>
          <cell r="N993">
            <v>1</v>
          </cell>
        </row>
        <row r="994">
          <cell r="A994">
            <v>21101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J994">
            <v>0</v>
          </cell>
          <cell r="K994">
            <v>0</v>
          </cell>
          <cell r="L994">
            <v>1</v>
          </cell>
          <cell r="M994">
            <v>0</v>
          </cell>
          <cell r="N994">
            <v>1</v>
          </cell>
        </row>
        <row r="995">
          <cell r="A995">
            <v>21102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J995">
            <v>0</v>
          </cell>
          <cell r="K995">
            <v>0</v>
          </cell>
          <cell r="L995">
            <v>1</v>
          </cell>
          <cell r="M995">
            <v>0</v>
          </cell>
          <cell r="N995">
            <v>1</v>
          </cell>
        </row>
        <row r="996">
          <cell r="A996">
            <v>21103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J996">
            <v>0</v>
          </cell>
          <cell r="K996">
            <v>0</v>
          </cell>
          <cell r="L996">
            <v>1</v>
          </cell>
          <cell r="M996">
            <v>0</v>
          </cell>
          <cell r="N996">
            <v>1</v>
          </cell>
        </row>
        <row r="997">
          <cell r="A997">
            <v>21104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1</v>
          </cell>
          <cell r="J997">
            <v>0</v>
          </cell>
          <cell r="K997">
            <v>0</v>
          </cell>
          <cell r="L997">
            <v>1</v>
          </cell>
          <cell r="M997">
            <v>0</v>
          </cell>
          <cell r="N997">
            <v>1</v>
          </cell>
        </row>
        <row r="998">
          <cell r="A998">
            <v>21105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J998">
            <v>0</v>
          </cell>
          <cell r="K998">
            <v>0</v>
          </cell>
          <cell r="L998">
            <v>1</v>
          </cell>
          <cell r="M998">
            <v>0</v>
          </cell>
          <cell r="N998">
            <v>1</v>
          </cell>
        </row>
        <row r="999">
          <cell r="A999">
            <v>21106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J999">
            <v>0</v>
          </cell>
          <cell r="K999">
            <v>0</v>
          </cell>
          <cell r="L999">
            <v>1</v>
          </cell>
          <cell r="M999">
            <v>0</v>
          </cell>
          <cell r="N999">
            <v>1</v>
          </cell>
        </row>
        <row r="1000">
          <cell r="A1000">
            <v>21107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J1000">
            <v>0</v>
          </cell>
          <cell r="K1000">
            <v>0</v>
          </cell>
          <cell r="L1000">
            <v>1</v>
          </cell>
          <cell r="M1000">
            <v>0</v>
          </cell>
          <cell r="N1000">
            <v>1</v>
          </cell>
        </row>
        <row r="1001">
          <cell r="A1001">
            <v>21302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1</v>
          </cell>
          <cell r="J1001" t="e">
            <v>#N/A</v>
          </cell>
          <cell r="K1001" t="e">
            <v>#N/A</v>
          </cell>
          <cell r="L1001" t="e">
            <v>#N/A</v>
          </cell>
          <cell r="M1001" t="e">
            <v>#N/A</v>
          </cell>
          <cell r="N1001" t="e">
            <v>#N/A</v>
          </cell>
        </row>
        <row r="1002">
          <cell r="A1002">
            <v>21303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J1002" t="e">
            <v>#N/A</v>
          </cell>
          <cell r="K1002" t="e">
            <v>#N/A</v>
          </cell>
          <cell r="L1002" t="e">
            <v>#N/A</v>
          </cell>
          <cell r="M1002" t="e">
            <v>#N/A</v>
          </cell>
          <cell r="N1002" t="e">
            <v>#N/A</v>
          </cell>
        </row>
        <row r="1003">
          <cell r="A1003">
            <v>22001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J1003">
            <v>0</v>
          </cell>
          <cell r="K1003">
            <v>0</v>
          </cell>
          <cell r="L1003">
            <v>1</v>
          </cell>
          <cell r="M1003">
            <v>0</v>
          </cell>
          <cell r="N1003">
            <v>0</v>
          </cell>
        </row>
        <row r="1004">
          <cell r="A1004">
            <v>22002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J1004">
            <v>0</v>
          </cell>
          <cell r="K1004">
            <v>0</v>
          </cell>
          <cell r="L1004">
            <v>1</v>
          </cell>
          <cell r="M1004">
            <v>0</v>
          </cell>
          <cell r="N1004">
            <v>0</v>
          </cell>
        </row>
        <row r="1005">
          <cell r="A1005">
            <v>22003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J1005">
            <v>0</v>
          </cell>
          <cell r="K1005">
            <v>0</v>
          </cell>
          <cell r="L1005">
            <v>1</v>
          </cell>
          <cell r="M1005">
            <v>0</v>
          </cell>
          <cell r="N1005">
            <v>0</v>
          </cell>
        </row>
        <row r="1006">
          <cell r="A1006">
            <v>22005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J1006">
            <v>0</v>
          </cell>
          <cell r="K1006">
            <v>0</v>
          </cell>
          <cell r="L1006">
            <v>1</v>
          </cell>
          <cell r="M1006">
            <v>0</v>
          </cell>
          <cell r="N1006">
            <v>1</v>
          </cell>
        </row>
        <row r="1007">
          <cell r="A1007">
            <v>22006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J1007">
            <v>0</v>
          </cell>
          <cell r="K1007">
            <v>0</v>
          </cell>
          <cell r="L1007">
            <v>1</v>
          </cell>
          <cell r="M1007">
            <v>0</v>
          </cell>
          <cell r="N1007">
            <v>0</v>
          </cell>
        </row>
        <row r="1008">
          <cell r="A1008">
            <v>22007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J1008">
            <v>0</v>
          </cell>
          <cell r="K1008">
            <v>0</v>
          </cell>
          <cell r="L1008">
            <v>1</v>
          </cell>
          <cell r="M1008">
            <v>0</v>
          </cell>
          <cell r="N1008">
            <v>0</v>
          </cell>
        </row>
        <row r="1009">
          <cell r="A1009">
            <v>22008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J1009">
            <v>0</v>
          </cell>
          <cell r="K1009">
            <v>0</v>
          </cell>
          <cell r="L1009">
            <v>1</v>
          </cell>
          <cell r="M1009">
            <v>0</v>
          </cell>
          <cell r="N1009">
            <v>1</v>
          </cell>
        </row>
        <row r="1010">
          <cell r="A1010">
            <v>22009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J1010">
            <v>0</v>
          </cell>
          <cell r="K1010">
            <v>0</v>
          </cell>
          <cell r="L1010">
            <v>1</v>
          </cell>
          <cell r="M1010">
            <v>0</v>
          </cell>
          <cell r="N1010">
            <v>1</v>
          </cell>
        </row>
        <row r="1011">
          <cell r="A1011">
            <v>22010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J1011">
            <v>0</v>
          </cell>
          <cell r="K1011">
            <v>0</v>
          </cell>
          <cell r="L1011">
            <v>1</v>
          </cell>
          <cell r="M1011">
            <v>0</v>
          </cell>
          <cell r="N1011">
            <v>0</v>
          </cell>
        </row>
        <row r="1012">
          <cell r="A1012">
            <v>22011</v>
          </cell>
          <cell r="B1012">
            <v>0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J1012">
            <v>0</v>
          </cell>
          <cell r="K1012">
            <v>0</v>
          </cell>
          <cell r="L1012">
            <v>1</v>
          </cell>
          <cell r="M1012">
            <v>0</v>
          </cell>
          <cell r="N1012">
            <v>0</v>
          </cell>
        </row>
        <row r="1013">
          <cell r="A1013">
            <v>22012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J1013">
            <v>0</v>
          </cell>
          <cell r="K1013">
            <v>0</v>
          </cell>
          <cell r="L1013">
            <v>1</v>
          </cell>
          <cell r="M1013">
            <v>0</v>
          </cell>
          <cell r="N1013">
            <v>0</v>
          </cell>
        </row>
        <row r="1014">
          <cell r="A1014">
            <v>22013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J1014">
            <v>0</v>
          </cell>
          <cell r="K1014">
            <v>0</v>
          </cell>
          <cell r="L1014">
            <v>1</v>
          </cell>
          <cell r="M1014">
            <v>0</v>
          </cell>
          <cell r="N1014">
            <v>1</v>
          </cell>
        </row>
        <row r="1015">
          <cell r="A1015">
            <v>22014</v>
          </cell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J1015">
            <v>0</v>
          </cell>
          <cell r="K1015">
            <v>0</v>
          </cell>
          <cell r="L1015">
            <v>1</v>
          </cell>
          <cell r="M1015">
            <v>0</v>
          </cell>
          <cell r="N1015">
            <v>0</v>
          </cell>
        </row>
        <row r="1016">
          <cell r="A1016">
            <v>22015</v>
          </cell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J1016">
            <v>0</v>
          </cell>
          <cell r="K1016">
            <v>0</v>
          </cell>
          <cell r="L1016">
            <v>1</v>
          </cell>
          <cell r="M1016">
            <v>0</v>
          </cell>
          <cell r="N1016">
            <v>0</v>
          </cell>
        </row>
        <row r="1017">
          <cell r="A1017">
            <v>22016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J1017">
            <v>0</v>
          </cell>
          <cell r="K1017">
            <v>0</v>
          </cell>
          <cell r="L1017">
            <v>1</v>
          </cell>
          <cell r="M1017">
            <v>0</v>
          </cell>
          <cell r="N1017">
            <v>0</v>
          </cell>
        </row>
        <row r="1018">
          <cell r="A1018">
            <v>22019</v>
          </cell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J1018">
            <v>0</v>
          </cell>
          <cell r="K1018">
            <v>0</v>
          </cell>
          <cell r="L1018">
            <v>1</v>
          </cell>
          <cell r="M1018">
            <v>0</v>
          </cell>
          <cell r="N1018">
            <v>1</v>
          </cell>
        </row>
        <row r="1019">
          <cell r="A1019">
            <v>22020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J1019">
            <v>0</v>
          </cell>
          <cell r="K1019">
            <v>0</v>
          </cell>
          <cell r="L1019">
            <v>1</v>
          </cell>
          <cell r="M1019">
            <v>0</v>
          </cell>
          <cell r="N1019">
            <v>1</v>
          </cell>
        </row>
        <row r="1020">
          <cell r="A1020">
            <v>22021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J1020">
            <v>0</v>
          </cell>
          <cell r="K1020">
            <v>0</v>
          </cell>
          <cell r="L1020">
            <v>1</v>
          </cell>
          <cell r="M1020">
            <v>0</v>
          </cell>
          <cell r="N1020">
            <v>1</v>
          </cell>
        </row>
        <row r="1021">
          <cell r="A1021">
            <v>22022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J1021">
            <v>0</v>
          </cell>
          <cell r="K1021">
            <v>0</v>
          </cell>
          <cell r="L1021">
            <v>1</v>
          </cell>
          <cell r="M1021">
            <v>0</v>
          </cell>
          <cell r="N1021">
            <v>1</v>
          </cell>
        </row>
        <row r="1022">
          <cell r="A1022">
            <v>22023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1</v>
          </cell>
          <cell r="J1022">
            <v>0</v>
          </cell>
          <cell r="K1022">
            <v>0</v>
          </cell>
          <cell r="L1022">
            <v>1</v>
          </cell>
          <cell r="M1022">
            <v>0</v>
          </cell>
          <cell r="N1022">
            <v>1</v>
          </cell>
        </row>
        <row r="1023">
          <cell r="A1023">
            <v>22024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1</v>
          </cell>
          <cell r="J1023">
            <v>0</v>
          </cell>
          <cell r="K1023">
            <v>0</v>
          </cell>
          <cell r="L1023">
            <v>1</v>
          </cell>
          <cell r="M1023">
            <v>0</v>
          </cell>
          <cell r="N1023">
            <v>1</v>
          </cell>
        </row>
        <row r="1024">
          <cell r="A1024">
            <v>22025</v>
          </cell>
          <cell r="B1024">
            <v>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J1024">
            <v>0</v>
          </cell>
          <cell r="K1024">
            <v>0</v>
          </cell>
          <cell r="L1024">
            <v>1</v>
          </cell>
          <cell r="M1024">
            <v>0</v>
          </cell>
          <cell r="N1024">
            <v>1</v>
          </cell>
        </row>
        <row r="1025">
          <cell r="A1025">
            <v>22026</v>
          </cell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J1025">
            <v>0</v>
          </cell>
          <cell r="K1025">
            <v>0</v>
          </cell>
          <cell r="L1025">
            <v>1</v>
          </cell>
          <cell r="M1025">
            <v>0</v>
          </cell>
          <cell r="N1025">
            <v>1</v>
          </cell>
        </row>
        <row r="1026">
          <cell r="A1026">
            <v>22032</v>
          </cell>
          <cell r="B1026">
            <v>0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J1026">
            <v>0</v>
          </cell>
          <cell r="K1026">
            <v>0</v>
          </cell>
          <cell r="L1026">
            <v>1</v>
          </cell>
          <cell r="M1026">
            <v>0</v>
          </cell>
          <cell r="N1026">
            <v>1</v>
          </cell>
        </row>
        <row r="1027">
          <cell r="A1027">
            <v>22037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J1027">
            <v>0</v>
          </cell>
          <cell r="K1027">
            <v>0</v>
          </cell>
          <cell r="L1027">
            <v>1</v>
          </cell>
          <cell r="M1027">
            <v>0</v>
          </cell>
          <cell r="N1027">
            <v>1</v>
          </cell>
        </row>
        <row r="1028">
          <cell r="A1028">
            <v>22038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J1028">
            <v>0</v>
          </cell>
          <cell r="K1028">
            <v>0</v>
          </cell>
          <cell r="L1028">
            <v>1</v>
          </cell>
          <cell r="M1028">
            <v>0</v>
          </cell>
          <cell r="N1028">
            <v>1</v>
          </cell>
        </row>
        <row r="1029">
          <cell r="A1029">
            <v>22039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J1029">
            <v>0</v>
          </cell>
          <cell r="K1029">
            <v>0</v>
          </cell>
          <cell r="L1029">
            <v>1</v>
          </cell>
          <cell r="M1029">
            <v>0</v>
          </cell>
          <cell r="N1029">
            <v>1</v>
          </cell>
        </row>
        <row r="1030">
          <cell r="A1030">
            <v>22049</v>
          </cell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J1030">
            <v>0</v>
          </cell>
          <cell r="K1030">
            <v>0</v>
          </cell>
          <cell r="L1030">
            <v>1</v>
          </cell>
          <cell r="M1030">
            <v>0</v>
          </cell>
          <cell r="N1030">
            <v>1</v>
          </cell>
        </row>
        <row r="1031">
          <cell r="A1031">
            <v>22052</v>
          </cell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1</v>
          </cell>
          <cell r="J1031">
            <v>0</v>
          </cell>
          <cell r="K1031">
            <v>0</v>
          </cell>
          <cell r="L1031">
            <v>1</v>
          </cell>
          <cell r="M1031">
            <v>0</v>
          </cell>
          <cell r="N1031">
            <v>1</v>
          </cell>
        </row>
        <row r="1032">
          <cell r="A1032">
            <v>22060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J1032">
            <v>0</v>
          </cell>
          <cell r="K1032">
            <v>0</v>
          </cell>
          <cell r="L1032">
            <v>1</v>
          </cell>
          <cell r="M1032">
            <v>0</v>
          </cell>
          <cell r="N1032">
            <v>1</v>
          </cell>
        </row>
        <row r="1033">
          <cell r="A1033">
            <v>22081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J1033">
            <v>0</v>
          </cell>
          <cell r="K1033">
            <v>0</v>
          </cell>
          <cell r="L1033">
            <v>1</v>
          </cell>
          <cell r="M1033">
            <v>0</v>
          </cell>
          <cell r="N1033">
            <v>1</v>
          </cell>
        </row>
        <row r="1034">
          <cell r="A1034">
            <v>22082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J1034">
            <v>0</v>
          </cell>
          <cell r="K1034">
            <v>0</v>
          </cell>
          <cell r="L1034">
            <v>1</v>
          </cell>
          <cell r="M1034">
            <v>0</v>
          </cell>
          <cell r="N1034">
            <v>1</v>
          </cell>
        </row>
        <row r="1035">
          <cell r="A1035">
            <v>22083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J1035">
            <v>0</v>
          </cell>
          <cell r="K1035">
            <v>0</v>
          </cell>
          <cell r="L1035">
            <v>1</v>
          </cell>
          <cell r="M1035">
            <v>0</v>
          </cell>
          <cell r="N1035">
            <v>1</v>
          </cell>
        </row>
        <row r="1036">
          <cell r="A1036">
            <v>22084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J1036">
            <v>0</v>
          </cell>
          <cell r="K1036">
            <v>0</v>
          </cell>
          <cell r="L1036">
            <v>1</v>
          </cell>
          <cell r="M1036">
            <v>0</v>
          </cell>
          <cell r="N1036">
            <v>1</v>
          </cell>
        </row>
        <row r="1037">
          <cell r="A1037">
            <v>22085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J1037">
            <v>0</v>
          </cell>
          <cell r="K1037">
            <v>0</v>
          </cell>
          <cell r="L1037">
            <v>1</v>
          </cell>
          <cell r="M1037">
            <v>0</v>
          </cell>
          <cell r="N1037">
            <v>1</v>
          </cell>
        </row>
        <row r="1038">
          <cell r="A1038">
            <v>22301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J1038" t="e">
            <v>#N/A</v>
          </cell>
          <cell r="K1038" t="e">
            <v>#N/A</v>
          </cell>
          <cell r="L1038" t="e">
            <v>#N/A</v>
          </cell>
          <cell r="M1038" t="e">
            <v>#N/A</v>
          </cell>
          <cell r="N1038" t="e">
            <v>#N/A</v>
          </cell>
        </row>
        <row r="1039">
          <cell r="A1039">
            <v>22302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J1039" t="e">
            <v>#N/A</v>
          </cell>
          <cell r="K1039" t="e">
            <v>#N/A</v>
          </cell>
          <cell r="L1039" t="e">
            <v>#N/A</v>
          </cell>
          <cell r="M1039" t="e">
            <v>#N/A</v>
          </cell>
          <cell r="N1039" t="e">
            <v>#N/A</v>
          </cell>
        </row>
        <row r="1040">
          <cell r="A1040">
            <v>22303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1</v>
          </cell>
          <cell r="J1040" t="e">
            <v>#N/A</v>
          </cell>
          <cell r="K1040" t="e">
            <v>#N/A</v>
          </cell>
          <cell r="L1040" t="e">
            <v>#N/A</v>
          </cell>
          <cell r="M1040" t="e">
            <v>#N/A</v>
          </cell>
          <cell r="N1040" t="e">
            <v>#N/A</v>
          </cell>
        </row>
        <row r="1041">
          <cell r="A1041">
            <v>22304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1</v>
          </cell>
          <cell r="J1041" t="e">
            <v>#N/A</v>
          </cell>
          <cell r="K1041" t="e">
            <v>#N/A</v>
          </cell>
          <cell r="L1041" t="e">
            <v>#N/A</v>
          </cell>
          <cell r="M1041" t="e">
            <v>#N/A</v>
          </cell>
          <cell r="N1041" t="e">
            <v>#N/A</v>
          </cell>
        </row>
        <row r="1042">
          <cell r="A1042">
            <v>22305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J1042" t="e">
            <v>#N/A</v>
          </cell>
          <cell r="K1042" t="e">
            <v>#N/A</v>
          </cell>
          <cell r="L1042" t="e">
            <v>#N/A</v>
          </cell>
          <cell r="M1042" t="e">
            <v>#N/A</v>
          </cell>
          <cell r="N1042" t="e">
            <v>#N/A</v>
          </cell>
        </row>
        <row r="1043">
          <cell r="A1043">
            <v>23001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</row>
        <row r="1044">
          <cell r="A1044">
            <v>23002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J1044">
            <v>0</v>
          </cell>
          <cell r="K1044">
            <v>0</v>
          </cell>
          <cell r="L1044">
            <v>1</v>
          </cell>
          <cell r="M1044">
            <v>0</v>
          </cell>
          <cell r="N1044">
            <v>0</v>
          </cell>
        </row>
        <row r="1045">
          <cell r="A1045">
            <v>23003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J1045">
            <v>0</v>
          </cell>
          <cell r="K1045">
            <v>0</v>
          </cell>
          <cell r="L1045">
            <v>1</v>
          </cell>
          <cell r="M1045">
            <v>0</v>
          </cell>
          <cell r="N1045">
            <v>0</v>
          </cell>
        </row>
        <row r="1046">
          <cell r="A1046">
            <v>23004</v>
          </cell>
          <cell r="B1046">
            <v>0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</row>
        <row r="1047">
          <cell r="A1047">
            <v>23005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</row>
        <row r="1048">
          <cell r="A1048">
            <v>23006</v>
          </cell>
          <cell r="B1048">
            <v>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J1048">
            <v>0</v>
          </cell>
          <cell r="K1048">
            <v>0</v>
          </cell>
          <cell r="L1048">
            <v>1</v>
          </cell>
          <cell r="M1048">
            <v>0</v>
          </cell>
          <cell r="N1048">
            <v>1</v>
          </cell>
        </row>
        <row r="1049">
          <cell r="A1049">
            <v>23007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J1049">
            <v>0</v>
          </cell>
          <cell r="K1049">
            <v>0</v>
          </cell>
          <cell r="L1049">
            <v>1</v>
          </cell>
          <cell r="M1049">
            <v>0</v>
          </cell>
          <cell r="N1049">
            <v>0</v>
          </cell>
        </row>
        <row r="1050">
          <cell r="A1050">
            <v>23008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J1050">
            <v>0</v>
          </cell>
          <cell r="K1050">
            <v>0</v>
          </cell>
          <cell r="L1050">
            <v>1</v>
          </cell>
          <cell r="M1050">
            <v>0</v>
          </cell>
          <cell r="N1050">
            <v>0</v>
          </cell>
        </row>
        <row r="1051">
          <cell r="A1051">
            <v>23009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J1051">
            <v>0</v>
          </cell>
          <cell r="K1051">
            <v>0</v>
          </cell>
          <cell r="L1051">
            <v>1</v>
          </cell>
          <cell r="M1051">
            <v>0</v>
          </cell>
          <cell r="N1051">
            <v>1</v>
          </cell>
        </row>
        <row r="1052">
          <cell r="A1052">
            <v>23010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J1052">
            <v>0</v>
          </cell>
          <cell r="K1052">
            <v>0</v>
          </cell>
          <cell r="L1052">
            <v>1</v>
          </cell>
          <cell r="M1052">
            <v>0</v>
          </cell>
          <cell r="N1052">
            <v>1</v>
          </cell>
        </row>
        <row r="1053">
          <cell r="A1053">
            <v>23011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J1053">
            <v>0</v>
          </cell>
          <cell r="K1053">
            <v>0</v>
          </cell>
          <cell r="L1053">
            <v>1</v>
          </cell>
          <cell r="M1053">
            <v>0</v>
          </cell>
          <cell r="N1053">
            <v>1</v>
          </cell>
        </row>
        <row r="1054">
          <cell r="A1054">
            <v>23012</v>
          </cell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</row>
        <row r="1055">
          <cell r="A1055">
            <v>23013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J1055">
            <v>0</v>
          </cell>
          <cell r="K1055">
            <v>0</v>
          </cell>
          <cell r="L1055">
            <v>1</v>
          </cell>
          <cell r="M1055">
            <v>0</v>
          </cell>
          <cell r="N1055">
            <v>0</v>
          </cell>
        </row>
        <row r="1056">
          <cell r="A1056">
            <v>23014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J1056">
            <v>0</v>
          </cell>
          <cell r="K1056">
            <v>0</v>
          </cell>
          <cell r="L1056">
            <v>1</v>
          </cell>
          <cell r="M1056">
            <v>0</v>
          </cell>
          <cell r="N1056">
            <v>1</v>
          </cell>
        </row>
        <row r="1057">
          <cell r="A1057">
            <v>23015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J1057">
            <v>0</v>
          </cell>
          <cell r="K1057">
            <v>0</v>
          </cell>
          <cell r="L1057">
            <v>1</v>
          </cell>
          <cell r="M1057">
            <v>0</v>
          </cell>
          <cell r="N1057">
            <v>1</v>
          </cell>
        </row>
        <row r="1058">
          <cell r="A1058">
            <v>23016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J1058">
            <v>0</v>
          </cell>
          <cell r="K1058">
            <v>0</v>
          </cell>
          <cell r="L1058">
            <v>1</v>
          </cell>
          <cell r="M1058">
            <v>0</v>
          </cell>
          <cell r="N1058">
            <v>0</v>
          </cell>
        </row>
        <row r="1059">
          <cell r="A1059">
            <v>23017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J1059">
            <v>0</v>
          </cell>
          <cell r="K1059">
            <v>0</v>
          </cell>
          <cell r="L1059">
            <v>1</v>
          </cell>
          <cell r="M1059">
            <v>0</v>
          </cell>
          <cell r="N1059">
            <v>1</v>
          </cell>
        </row>
        <row r="1060">
          <cell r="A1060">
            <v>23018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J1060">
            <v>0</v>
          </cell>
          <cell r="K1060">
            <v>0</v>
          </cell>
          <cell r="L1060">
            <v>1</v>
          </cell>
          <cell r="M1060">
            <v>0</v>
          </cell>
          <cell r="N1060">
            <v>1</v>
          </cell>
        </row>
        <row r="1061">
          <cell r="A1061">
            <v>23020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J1061">
            <v>0</v>
          </cell>
          <cell r="K1061">
            <v>0</v>
          </cell>
          <cell r="L1061">
            <v>1</v>
          </cell>
          <cell r="M1061">
            <v>0</v>
          </cell>
          <cell r="N1061">
            <v>1</v>
          </cell>
        </row>
        <row r="1062">
          <cell r="A1062">
            <v>23021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J1062">
            <v>0</v>
          </cell>
          <cell r="K1062">
            <v>0</v>
          </cell>
          <cell r="L1062">
            <v>1</v>
          </cell>
          <cell r="M1062">
            <v>0</v>
          </cell>
          <cell r="N1062">
            <v>1</v>
          </cell>
        </row>
        <row r="1063">
          <cell r="A1063">
            <v>23022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J1063">
            <v>0</v>
          </cell>
          <cell r="K1063">
            <v>0</v>
          </cell>
          <cell r="L1063">
            <v>1</v>
          </cell>
          <cell r="M1063">
            <v>0</v>
          </cell>
          <cell r="N1063">
            <v>1</v>
          </cell>
        </row>
        <row r="1064">
          <cell r="A1064">
            <v>23023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J1064">
            <v>0</v>
          </cell>
          <cell r="K1064">
            <v>0</v>
          </cell>
          <cell r="L1064">
            <v>1</v>
          </cell>
          <cell r="M1064">
            <v>0</v>
          </cell>
          <cell r="N1064">
            <v>0</v>
          </cell>
        </row>
        <row r="1065">
          <cell r="A1065">
            <v>23024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J1065">
            <v>0</v>
          </cell>
          <cell r="K1065">
            <v>0</v>
          </cell>
          <cell r="L1065">
            <v>1</v>
          </cell>
          <cell r="M1065">
            <v>0</v>
          </cell>
          <cell r="N1065">
            <v>1</v>
          </cell>
        </row>
        <row r="1066">
          <cell r="A1066">
            <v>23025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J1066">
            <v>0</v>
          </cell>
          <cell r="K1066">
            <v>0</v>
          </cell>
          <cell r="L1066">
            <v>1</v>
          </cell>
          <cell r="M1066">
            <v>0</v>
          </cell>
          <cell r="N1066">
            <v>1</v>
          </cell>
        </row>
        <row r="1067">
          <cell r="A1067">
            <v>23026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J1067">
            <v>0</v>
          </cell>
          <cell r="K1067">
            <v>0</v>
          </cell>
          <cell r="L1067">
            <v>1</v>
          </cell>
          <cell r="M1067">
            <v>0</v>
          </cell>
          <cell r="N1067">
            <v>1</v>
          </cell>
        </row>
        <row r="1068">
          <cell r="A1068">
            <v>23027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J1068">
            <v>0</v>
          </cell>
          <cell r="K1068">
            <v>0</v>
          </cell>
          <cell r="L1068">
            <v>1</v>
          </cell>
          <cell r="M1068">
            <v>0</v>
          </cell>
          <cell r="N1068">
            <v>1</v>
          </cell>
        </row>
        <row r="1069">
          <cell r="A1069">
            <v>23028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J1069">
            <v>0</v>
          </cell>
          <cell r="K1069">
            <v>0</v>
          </cell>
          <cell r="L1069">
            <v>1</v>
          </cell>
          <cell r="M1069">
            <v>0</v>
          </cell>
          <cell r="N1069">
            <v>1</v>
          </cell>
        </row>
        <row r="1070">
          <cell r="A1070">
            <v>23029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1</v>
          </cell>
          <cell r="J1070">
            <v>0</v>
          </cell>
          <cell r="K1070">
            <v>0</v>
          </cell>
          <cell r="L1070">
            <v>1</v>
          </cell>
          <cell r="M1070">
            <v>0</v>
          </cell>
          <cell r="N1070">
            <v>1</v>
          </cell>
        </row>
        <row r="1071">
          <cell r="A1071">
            <v>23030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J1071">
            <v>0</v>
          </cell>
          <cell r="K1071">
            <v>0</v>
          </cell>
          <cell r="L1071">
            <v>1</v>
          </cell>
          <cell r="M1071">
            <v>0</v>
          </cell>
          <cell r="N1071">
            <v>1</v>
          </cell>
        </row>
        <row r="1072">
          <cell r="A1072">
            <v>23031</v>
          </cell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1</v>
          </cell>
          <cell r="J1072">
            <v>0</v>
          </cell>
          <cell r="K1072">
            <v>0</v>
          </cell>
          <cell r="L1072">
            <v>1</v>
          </cell>
          <cell r="M1072">
            <v>0</v>
          </cell>
          <cell r="N1072">
            <v>1</v>
          </cell>
        </row>
        <row r="1073">
          <cell r="A1073">
            <v>23032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J1073">
            <v>0</v>
          </cell>
          <cell r="K1073">
            <v>0</v>
          </cell>
          <cell r="L1073">
            <v>1</v>
          </cell>
          <cell r="M1073">
            <v>0</v>
          </cell>
          <cell r="N1073">
            <v>1</v>
          </cell>
        </row>
        <row r="1074">
          <cell r="A1074">
            <v>23033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J1074">
            <v>0</v>
          </cell>
          <cell r="K1074">
            <v>0</v>
          </cell>
          <cell r="L1074">
            <v>1</v>
          </cell>
          <cell r="M1074">
            <v>0</v>
          </cell>
          <cell r="N1074">
            <v>1</v>
          </cell>
        </row>
        <row r="1075">
          <cell r="A1075">
            <v>23035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1</v>
          </cell>
          <cell r="J1075">
            <v>0</v>
          </cell>
          <cell r="K1075">
            <v>0</v>
          </cell>
          <cell r="L1075">
            <v>1</v>
          </cell>
          <cell r="M1075">
            <v>0</v>
          </cell>
          <cell r="N1075">
            <v>1</v>
          </cell>
        </row>
        <row r="1076">
          <cell r="A1076">
            <v>23041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1</v>
          </cell>
          <cell r="J1076">
            <v>0</v>
          </cell>
          <cell r="K1076">
            <v>0</v>
          </cell>
          <cell r="L1076">
            <v>1</v>
          </cell>
          <cell r="M1076">
            <v>0</v>
          </cell>
          <cell r="N1076">
            <v>1</v>
          </cell>
        </row>
        <row r="1077">
          <cell r="A1077">
            <v>23042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J1077">
            <v>0</v>
          </cell>
          <cell r="K1077">
            <v>0</v>
          </cell>
          <cell r="L1077">
            <v>1</v>
          </cell>
          <cell r="M1077">
            <v>0</v>
          </cell>
          <cell r="N1077">
            <v>1</v>
          </cell>
        </row>
        <row r="1078">
          <cell r="A1078">
            <v>23049</v>
          </cell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J1078">
            <v>0</v>
          </cell>
          <cell r="K1078">
            <v>0</v>
          </cell>
          <cell r="L1078">
            <v>1</v>
          </cell>
          <cell r="M1078">
            <v>0</v>
          </cell>
          <cell r="N1078">
            <v>1</v>
          </cell>
        </row>
        <row r="1079">
          <cell r="A1079">
            <v>23050</v>
          </cell>
          <cell r="B1079">
            <v>0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J1079">
            <v>0</v>
          </cell>
          <cell r="K1079">
            <v>0</v>
          </cell>
          <cell r="L1079">
            <v>1</v>
          </cell>
          <cell r="M1079">
            <v>0</v>
          </cell>
          <cell r="N1079">
            <v>1</v>
          </cell>
        </row>
        <row r="1080">
          <cell r="A1080">
            <v>23052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1</v>
          </cell>
          <cell r="J1080">
            <v>0</v>
          </cell>
          <cell r="K1080">
            <v>0</v>
          </cell>
          <cell r="L1080">
            <v>1</v>
          </cell>
          <cell r="M1080">
            <v>0</v>
          </cell>
          <cell r="N1080">
            <v>1</v>
          </cell>
        </row>
        <row r="1081">
          <cell r="A1081">
            <v>23053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J1081">
            <v>0</v>
          </cell>
          <cell r="K1081">
            <v>0</v>
          </cell>
          <cell r="L1081">
            <v>1</v>
          </cell>
          <cell r="M1081">
            <v>0</v>
          </cell>
          <cell r="N1081">
            <v>1</v>
          </cell>
        </row>
        <row r="1082">
          <cell r="A1082">
            <v>23058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J1082">
            <v>0</v>
          </cell>
          <cell r="K1082">
            <v>0</v>
          </cell>
          <cell r="L1082">
            <v>1</v>
          </cell>
          <cell r="M1082">
            <v>0</v>
          </cell>
          <cell r="N1082">
            <v>1</v>
          </cell>
        </row>
        <row r="1083">
          <cell r="A1083">
            <v>23059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J1083">
            <v>0</v>
          </cell>
          <cell r="K1083">
            <v>0</v>
          </cell>
          <cell r="L1083">
            <v>1</v>
          </cell>
          <cell r="M1083">
            <v>0</v>
          </cell>
          <cell r="N1083">
            <v>1</v>
          </cell>
        </row>
        <row r="1084">
          <cell r="A1084">
            <v>23060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1</v>
          </cell>
          <cell r="J1084">
            <v>0</v>
          </cell>
          <cell r="K1084">
            <v>0</v>
          </cell>
          <cell r="L1084">
            <v>1</v>
          </cell>
          <cell r="M1084">
            <v>0</v>
          </cell>
          <cell r="N1084">
            <v>1</v>
          </cell>
        </row>
        <row r="1085">
          <cell r="A1085">
            <v>23061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J1085">
            <v>0</v>
          </cell>
          <cell r="K1085">
            <v>0</v>
          </cell>
          <cell r="L1085">
            <v>1</v>
          </cell>
          <cell r="M1085">
            <v>0</v>
          </cell>
          <cell r="N1085">
            <v>1</v>
          </cell>
        </row>
        <row r="1086">
          <cell r="A1086">
            <v>23062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J1086">
            <v>0</v>
          </cell>
          <cell r="K1086">
            <v>0</v>
          </cell>
          <cell r="L1086">
            <v>1</v>
          </cell>
          <cell r="M1086">
            <v>0</v>
          </cell>
          <cell r="N1086">
            <v>1</v>
          </cell>
        </row>
        <row r="1087">
          <cell r="A1087">
            <v>23063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J1087">
            <v>0</v>
          </cell>
          <cell r="K1087">
            <v>0</v>
          </cell>
          <cell r="L1087">
            <v>1</v>
          </cell>
          <cell r="M1087">
            <v>0</v>
          </cell>
          <cell r="N1087">
            <v>1</v>
          </cell>
        </row>
        <row r="1088">
          <cell r="A1088">
            <v>23064</v>
          </cell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1</v>
          </cell>
          <cell r="J1088">
            <v>0</v>
          </cell>
          <cell r="K1088">
            <v>0</v>
          </cell>
          <cell r="L1088">
            <v>1</v>
          </cell>
          <cell r="M1088">
            <v>0</v>
          </cell>
          <cell r="N1088">
            <v>1</v>
          </cell>
        </row>
        <row r="1089">
          <cell r="A1089">
            <v>23065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1</v>
          </cell>
          <cell r="J1089">
            <v>0</v>
          </cell>
          <cell r="K1089">
            <v>0</v>
          </cell>
          <cell r="L1089">
            <v>1</v>
          </cell>
          <cell r="M1089">
            <v>0</v>
          </cell>
          <cell r="N1089">
            <v>1</v>
          </cell>
        </row>
        <row r="1090">
          <cell r="A1090">
            <v>23066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J1090">
            <v>0</v>
          </cell>
          <cell r="K1090">
            <v>0</v>
          </cell>
          <cell r="L1090">
            <v>1</v>
          </cell>
          <cell r="M1090">
            <v>0</v>
          </cell>
          <cell r="N1090">
            <v>1</v>
          </cell>
        </row>
        <row r="1091">
          <cell r="A1091">
            <v>23068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J1091">
            <v>0</v>
          </cell>
          <cell r="K1091">
            <v>0</v>
          </cell>
          <cell r="L1091">
            <v>1</v>
          </cell>
          <cell r="M1091">
            <v>0</v>
          </cell>
          <cell r="N1091">
            <v>1</v>
          </cell>
        </row>
        <row r="1092">
          <cell r="A1092">
            <v>23074</v>
          </cell>
          <cell r="B1092">
            <v>0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1</v>
          </cell>
          <cell r="J1092">
            <v>0</v>
          </cell>
          <cell r="K1092">
            <v>0</v>
          </cell>
          <cell r="L1092">
            <v>1</v>
          </cell>
          <cell r="M1092">
            <v>0</v>
          </cell>
          <cell r="N1092">
            <v>1</v>
          </cell>
        </row>
        <row r="1093">
          <cell r="A1093">
            <v>23075</v>
          </cell>
          <cell r="B1093">
            <v>0</v>
          </cell>
          <cell r="C1093">
            <v>1</v>
          </cell>
          <cell r="D1093">
            <v>0</v>
          </cell>
          <cell r="E1093">
            <v>0</v>
          </cell>
          <cell r="F1093">
            <v>1</v>
          </cell>
          <cell r="G1093">
            <v>0</v>
          </cell>
          <cell r="H1093">
            <v>1</v>
          </cell>
          <cell r="J1093">
            <v>0</v>
          </cell>
          <cell r="K1093">
            <v>1</v>
          </cell>
          <cell r="L1093">
            <v>1</v>
          </cell>
          <cell r="M1093">
            <v>0</v>
          </cell>
          <cell r="N1093">
            <v>1</v>
          </cell>
        </row>
        <row r="1094">
          <cell r="A1094">
            <v>23076</v>
          </cell>
          <cell r="B1094">
            <v>0</v>
          </cell>
          <cell r="C1094">
            <v>1</v>
          </cell>
          <cell r="D1094">
            <v>0</v>
          </cell>
          <cell r="E1094">
            <v>0</v>
          </cell>
          <cell r="F1094">
            <v>1</v>
          </cell>
          <cell r="G1094">
            <v>0</v>
          </cell>
          <cell r="H1094">
            <v>1</v>
          </cell>
          <cell r="J1094">
            <v>0</v>
          </cell>
          <cell r="K1094">
            <v>1</v>
          </cell>
          <cell r="L1094">
            <v>1</v>
          </cell>
          <cell r="M1094">
            <v>0</v>
          </cell>
          <cell r="N1094">
            <v>1</v>
          </cell>
        </row>
        <row r="1095">
          <cell r="A1095">
            <v>23086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J1095">
            <v>0</v>
          </cell>
          <cell r="K1095">
            <v>0</v>
          </cell>
          <cell r="L1095">
            <v>1</v>
          </cell>
          <cell r="M1095">
            <v>0</v>
          </cell>
          <cell r="N1095">
            <v>1</v>
          </cell>
        </row>
        <row r="1096">
          <cell r="A1096">
            <v>23089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J1096">
            <v>0</v>
          </cell>
          <cell r="K1096">
            <v>0</v>
          </cell>
          <cell r="L1096">
            <v>1</v>
          </cell>
          <cell r="M1096">
            <v>0</v>
          </cell>
          <cell r="N1096">
            <v>0</v>
          </cell>
        </row>
        <row r="1097">
          <cell r="A1097">
            <v>23090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J1097">
            <v>0</v>
          </cell>
          <cell r="K1097">
            <v>0</v>
          </cell>
          <cell r="L1097">
            <v>1</v>
          </cell>
          <cell r="M1097">
            <v>0</v>
          </cell>
          <cell r="N1097">
            <v>1</v>
          </cell>
        </row>
        <row r="1098">
          <cell r="A1098">
            <v>23091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J1098">
            <v>0</v>
          </cell>
          <cell r="K1098">
            <v>0</v>
          </cell>
          <cell r="L1098">
            <v>1</v>
          </cell>
          <cell r="M1098">
            <v>0</v>
          </cell>
          <cell r="N1098">
            <v>0</v>
          </cell>
        </row>
        <row r="1099">
          <cell r="A1099">
            <v>23092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J1099">
            <v>0</v>
          </cell>
          <cell r="K1099">
            <v>0</v>
          </cell>
          <cell r="L1099">
            <v>1</v>
          </cell>
          <cell r="M1099">
            <v>0</v>
          </cell>
          <cell r="N1099">
            <v>1</v>
          </cell>
        </row>
        <row r="1100">
          <cell r="A1100">
            <v>23301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J1100" t="e">
            <v>#N/A</v>
          </cell>
          <cell r="K1100" t="e">
            <v>#N/A</v>
          </cell>
          <cell r="L1100" t="e">
            <v>#N/A</v>
          </cell>
          <cell r="M1100" t="e">
            <v>#N/A</v>
          </cell>
          <cell r="N1100" t="e">
            <v>#N/A</v>
          </cell>
        </row>
        <row r="1101">
          <cell r="A1101">
            <v>23302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J1101" t="e">
            <v>#N/A</v>
          </cell>
          <cell r="K1101" t="e">
            <v>#N/A</v>
          </cell>
          <cell r="L1101" t="e">
            <v>#N/A</v>
          </cell>
          <cell r="M1101" t="e">
            <v>#N/A</v>
          </cell>
          <cell r="N1101" t="e">
            <v>#N/A</v>
          </cell>
        </row>
        <row r="1102">
          <cell r="A1102">
            <v>23303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1</v>
          </cell>
          <cell r="J1102" t="e">
            <v>#N/A</v>
          </cell>
          <cell r="K1102" t="e">
            <v>#N/A</v>
          </cell>
          <cell r="L1102" t="e">
            <v>#N/A</v>
          </cell>
          <cell r="M1102" t="e">
            <v>#N/A</v>
          </cell>
          <cell r="N1102" t="e">
            <v>#N/A</v>
          </cell>
        </row>
        <row r="1103">
          <cell r="A1103">
            <v>23304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J1103" t="e">
            <v>#N/A</v>
          </cell>
          <cell r="K1103" t="e">
            <v>#N/A</v>
          </cell>
          <cell r="L1103" t="e">
            <v>#N/A</v>
          </cell>
          <cell r="M1103" t="e">
            <v>#N/A</v>
          </cell>
          <cell r="N1103" t="e">
            <v>#N/A</v>
          </cell>
        </row>
        <row r="1104">
          <cell r="A1104">
            <v>23305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J1104" t="e">
            <v>#N/A</v>
          </cell>
          <cell r="K1104" t="e">
            <v>#N/A</v>
          </cell>
          <cell r="L1104" t="e">
            <v>#N/A</v>
          </cell>
          <cell r="M1104" t="e">
            <v>#N/A</v>
          </cell>
          <cell r="N1104" t="e">
            <v>#N/A</v>
          </cell>
        </row>
        <row r="1105">
          <cell r="A1105">
            <v>23306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J1105" t="e">
            <v>#N/A</v>
          </cell>
          <cell r="K1105" t="e">
            <v>#N/A</v>
          </cell>
          <cell r="L1105" t="e">
            <v>#N/A</v>
          </cell>
          <cell r="M1105" t="e">
            <v>#N/A</v>
          </cell>
          <cell r="N1105" t="e">
            <v>#N/A</v>
          </cell>
        </row>
        <row r="1106">
          <cell r="A1106">
            <v>24001</v>
          </cell>
          <cell r="B1106">
            <v>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J1106">
            <v>0</v>
          </cell>
          <cell r="K1106">
            <v>0</v>
          </cell>
          <cell r="L1106">
            <v>1</v>
          </cell>
          <cell r="M1106">
            <v>0</v>
          </cell>
          <cell r="N1106">
            <v>0</v>
          </cell>
        </row>
        <row r="1107">
          <cell r="A1107">
            <v>24002</v>
          </cell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J1107">
            <v>0</v>
          </cell>
          <cell r="K1107">
            <v>0</v>
          </cell>
          <cell r="L1107">
            <v>1</v>
          </cell>
          <cell r="M1107">
            <v>0</v>
          </cell>
          <cell r="N1107">
            <v>0</v>
          </cell>
        </row>
        <row r="1108">
          <cell r="A1108">
            <v>24003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J1108">
            <v>0</v>
          </cell>
          <cell r="K1108">
            <v>0</v>
          </cell>
          <cell r="L1108">
            <v>1</v>
          </cell>
          <cell r="M1108">
            <v>0</v>
          </cell>
          <cell r="N1108">
            <v>1</v>
          </cell>
        </row>
        <row r="1109">
          <cell r="A1109">
            <v>24004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J1109">
            <v>0</v>
          </cell>
          <cell r="K1109">
            <v>0</v>
          </cell>
          <cell r="L1109">
            <v>1</v>
          </cell>
          <cell r="M1109">
            <v>0</v>
          </cell>
          <cell r="N1109">
            <v>0</v>
          </cell>
        </row>
        <row r="1110">
          <cell r="A1110">
            <v>24005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J1110">
            <v>0</v>
          </cell>
          <cell r="K1110">
            <v>0</v>
          </cell>
          <cell r="L1110">
            <v>1</v>
          </cell>
          <cell r="M1110">
            <v>0</v>
          </cell>
          <cell r="N1110">
            <v>0</v>
          </cell>
        </row>
        <row r="1111">
          <cell r="A1111">
            <v>24007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J1111">
            <v>0</v>
          </cell>
          <cell r="K1111">
            <v>0</v>
          </cell>
          <cell r="L1111">
            <v>1</v>
          </cell>
          <cell r="M1111">
            <v>0</v>
          </cell>
          <cell r="N1111">
            <v>0</v>
          </cell>
        </row>
        <row r="1112">
          <cell r="A1112">
            <v>24008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J1112">
            <v>0</v>
          </cell>
          <cell r="K1112">
            <v>0</v>
          </cell>
          <cell r="L1112">
            <v>1</v>
          </cell>
          <cell r="M1112">
            <v>0</v>
          </cell>
          <cell r="N1112">
            <v>1</v>
          </cell>
        </row>
        <row r="1113">
          <cell r="A1113">
            <v>24009</v>
          </cell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J1113">
            <v>0</v>
          </cell>
          <cell r="K1113">
            <v>0</v>
          </cell>
          <cell r="L1113">
            <v>1</v>
          </cell>
          <cell r="M1113">
            <v>0</v>
          </cell>
          <cell r="N1113">
            <v>1</v>
          </cell>
        </row>
        <row r="1114">
          <cell r="A1114">
            <v>24010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1</v>
          </cell>
          <cell r="J1114">
            <v>0</v>
          </cell>
          <cell r="K1114">
            <v>0</v>
          </cell>
          <cell r="L1114">
            <v>1</v>
          </cell>
          <cell r="M1114">
            <v>0</v>
          </cell>
          <cell r="N1114">
            <v>1</v>
          </cell>
        </row>
        <row r="1115">
          <cell r="A1115">
            <v>24011</v>
          </cell>
          <cell r="B1115">
            <v>0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J1115">
            <v>0</v>
          </cell>
          <cell r="K1115">
            <v>0</v>
          </cell>
          <cell r="L1115">
            <v>1</v>
          </cell>
          <cell r="M1115">
            <v>0</v>
          </cell>
          <cell r="N1115">
            <v>1</v>
          </cell>
        </row>
        <row r="1116">
          <cell r="A1116">
            <v>24012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J1116">
            <v>0</v>
          </cell>
          <cell r="K1116">
            <v>0</v>
          </cell>
          <cell r="L1116">
            <v>1</v>
          </cell>
          <cell r="M1116">
            <v>0</v>
          </cell>
          <cell r="N1116">
            <v>1</v>
          </cell>
        </row>
        <row r="1117">
          <cell r="A1117">
            <v>24016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1</v>
          </cell>
          <cell r="J1117">
            <v>0</v>
          </cell>
          <cell r="K1117">
            <v>0</v>
          </cell>
          <cell r="L1117">
            <v>1</v>
          </cell>
          <cell r="M1117">
            <v>0</v>
          </cell>
          <cell r="N1117">
            <v>1</v>
          </cell>
        </row>
        <row r="1118">
          <cell r="A1118">
            <v>24019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J1118">
            <v>0</v>
          </cell>
          <cell r="K1118">
            <v>0</v>
          </cell>
          <cell r="L1118">
            <v>1</v>
          </cell>
          <cell r="M1118">
            <v>0</v>
          </cell>
          <cell r="N1118">
            <v>1</v>
          </cell>
        </row>
        <row r="1119">
          <cell r="A1119">
            <v>24022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J1119">
            <v>0</v>
          </cell>
          <cell r="K1119">
            <v>0</v>
          </cell>
          <cell r="L1119">
            <v>1</v>
          </cell>
          <cell r="M1119">
            <v>0</v>
          </cell>
          <cell r="N1119">
            <v>1</v>
          </cell>
        </row>
        <row r="1120">
          <cell r="A1120">
            <v>24024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1</v>
          </cell>
          <cell r="J1120">
            <v>0</v>
          </cell>
          <cell r="K1120">
            <v>0</v>
          </cell>
          <cell r="L1120">
            <v>1</v>
          </cell>
          <cell r="M1120">
            <v>0</v>
          </cell>
          <cell r="N1120">
            <v>1</v>
          </cell>
        </row>
        <row r="1121">
          <cell r="A1121">
            <v>24025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1</v>
          </cell>
          <cell r="J1121">
            <v>0</v>
          </cell>
          <cell r="K1121">
            <v>0</v>
          </cell>
          <cell r="L1121">
            <v>1</v>
          </cell>
          <cell r="M1121">
            <v>0</v>
          </cell>
          <cell r="N1121">
            <v>1</v>
          </cell>
        </row>
        <row r="1122">
          <cell r="A1122">
            <v>24039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J1122">
            <v>0</v>
          </cell>
          <cell r="K1122">
            <v>0</v>
          </cell>
          <cell r="L1122">
            <v>1</v>
          </cell>
          <cell r="M1122">
            <v>0</v>
          </cell>
          <cell r="N1122">
            <v>1</v>
          </cell>
        </row>
        <row r="1123">
          <cell r="A1123">
            <v>24040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J1123">
            <v>0</v>
          </cell>
          <cell r="K1123">
            <v>0</v>
          </cell>
          <cell r="L1123">
            <v>1</v>
          </cell>
          <cell r="M1123">
            <v>0</v>
          </cell>
          <cell r="N1123">
            <v>1</v>
          </cell>
        </row>
        <row r="1124">
          <cell r="A1124">
            <v>24041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1</v>
          </cell>
          <cell r="J1124">
            <v>0</v>
          </cell>
          <cell r="K1124">
            <v>0</v>
          </cell>
          <cell r="L1124">
            <v>1</v>
          </cell>
          <cell r="M1124">
            <v>0</v>
          </cell>
          <cell r="N1124">
            <v>1</v>
          </cell>
        </row>
        <row r="1125">
          <cell r="A1125">
            <v>24044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1</v>
          </cell>
          <cell r="J1125">
            <v>0</v>
          </cell>
          <cell r="K1125">
            <v>0</v>
          </cell>
          <cell r="L1125">
            <v>1</v>
          </cell>
          <cell r="M1125">
            <v>0</v>
          </cell>
          <cell r="N1125">
            <v>1</v>
          </cell>
        </row>
        <row r="1126">
          <cell r="A1126">
            <v>24053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1</v>
          </cell>
          <cell r="J1126">
            <v>0</v>
          </cell>
          <cell r="K1126">
            <v>0</v>
          </cell>
          <cell r="L1126">
            <v>1</v>
          </cell>
          <cell r="M1126">
            <v>0</v>
          </cell>
          <cell r="N1126">
            <v>1</v>
          </cell>
        </row>
        <row r="1127">
          <cell r="A1127">
            <v>24066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1</v>
          </cell>
          <cell r="J1127">
            <v>0</v>
          </cell>
          <cell r="K1127">
            <v>0</v>
          </cell>
          <cell r="L1127">
            <v>1</v>
          </cell>
          <cell r="M1127">
            <v>0</v>
          </cell>
          <cell r="N1127">
            <v>1</v>
          </cell>
        </row>
        <row r="1128">
          <cell r="A1128">
            <v>24067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J1128">
            <v>0</v>
          </cell>
          <cell r="K1128">
            <v>0</v>
          </cell>
          <cell r="L1128">
            <v>1</v>
          </cell>
          <cell r="M1128">
            <v>0</v>
          </cell>
          <cell r="N1128">
            <v>1</v>
          </cell>
        </row>
        <row r="1129">
          <cell r="A1129">
            <v>24070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J1129">
            <v>0</v>
          </cell>
          <cell r="K1129">
            <v>0</v>
          </cell>
          <cell r="L1129">
            <v>1</v>
          </cell>
          <cell r="M1129">
            <v>0</v>
          </cell>
          <cell r="N1129">
            <v>1</v>
          </cell>
        </row>
        <row r="1130">
          <cell r="A1130">
            <v>24071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1</v>
          </cell>
          <cell r="J1130">
            <v>0</v>
          </cell>
          <cell r="K1130">
            <v>0</v>
          </cell>
          <cell r="L1130">
            <v>1</v>
          </cell>
          <cell r="M1130">
            <v>0</v>
          </cell>
          <cell r="N1130">
            <v>1</v>
          </cell>
        </row>
        <row r="1131">
          <cell r="A1131">
            <v>24072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J1131">
            <v>0</v>
          </cell>
          <cell r="K1131">
            <v>0</v>
          </cell>
          <cell r="L1131">
            <v>1</v>
          </cell>
          <cell r="M1131">
            <v>0</v>
          </cell>
          <cell r="N1131">
            <v>0</v>
          </cell>
        </row>
        <row r="1132">
          <cell r="A1132">
            <v>24073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J1132">
            <v>0</v>
          </cell>
          <cell r="K1132">
            <v>0</v>
          </cell>
          <cell r="L1132">
            <v>1</v>
          </cell>
          <cell r="M1132">
            <v>0</v>
          </cell>
          <cell r="N1132">
            <v>1</v>
          </cell>
        </row>
        <row r="1133">
          <cell r="A1133">
            <v>24074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J1133">
            <v>0</v>
          </cell>
          <cell r="K1133">
            <v>0</v>
          </cell>
          <cell r="L1133">
            <v>1</v>
          </cell>
          <cell r="M1133">
            <v>0</v>
          </cell>
          <cell r="N1133">
            <v>1</v>
          </cell>
        </row>
        <row r="1134">
          <cell r="A1134">
            <v>24075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J1134">
            <v>0</v>
          </cell>
          <cell r="K1134">
            <v>0</v>
          </cell>
          <cell r="L1134">
            <v>1</v>
          </cell>
          <cell r="M1134">
            <v>0</v>
          </cell>
          <cell r="N1134">
            <v>1</v>
          </cell>
        </row>
        <row r="1135">
          <cell r="A1135">
            <v>24301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1</v>
          </cell>
          <cell r="J1135" t="e">
            <v>#N/A</v>
          </cell>
          <cell r="K1135" t="e">
            <v>#N/A</v>
          </cell>
          <cell r="L1135" t="e">
            <v>#N/A</v>
          </cell>
          <cell r="M1135" t="e">
            <v>#N/A</v>
          </cell>
          <cell r="N1135" t="e">
            <v>#N/A</v>
          </cell>
        </row>
        <row r="1136">
          <cell r="A1136">
            <v>24302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1</v>
          </cell>
          <cell r="J1136" t="e">
            <v>#N/A</v>
          </cell>
          <cell r="K1136" t="e">
            <v>#N/A</v>
          </cell>
          <cell r="L1136" t="e">
            <v>#N/A</v>
          </cell>
          <cell r="M1136" t="e">
            <v>#N/A</v>
          </cell>
          <cell r="N1136" t="e">
            <v>#N/A</v>
          </cell>
        </row>
        <row r="1137">
          <cell r="A1137">
            <v>24303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1</v>
          </cell>
          <cell r="J1137" t="e">
            <v>#N/A</v>
          </cell>
          <cell r="K1137" t="e">
            <v>#N/A</v>
          </cell>
          <cell r="L1137" t="e">
            <v>#N/A</v>
          </cell>
          <cell r="M1137" t="e">
            <v>#N/A</v>
          </cell>
          <cell r="N1137" t="e">
            <v>#N/A</v>
          </cell>
        </row>
        <row r="1138">
          <cell r="A1138">
            <v>24304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J1138" t="e">
            <v>#N/A</v>
          </cell>
          <cell r="K1138" t="e">
            <v>#N/A</v>
          </cell>
          <cell r="L1138" t="e">
            <v>#N/A</v>
          </cell>
          <cell r="M1138" t="e">
            <v>#N/A</v>
          </cell>
          <cell r="N1138" t="e">
            <v>#N/A</v>
          </cell>
        </row>
        <row r="1139">
          <cell r="A1139">
            <v>25001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J1139">
            <v>0</v>
          </cell>
          <cell r="K1139">
            <v>0</v>
          </cell>
          <cell r="L1139">
            <v>1</v>
          </cell>
          <cell r="M1139">
            <v>0</v>
          </cell>
          <cell r="N1139">
            <v>0</v>
          </cell>
        </row>
        <row r="1140">
          <cell r="A1140">
            <v>25002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J1140">
            <v>0</v>
          </cell>
          <cell r="K1140">
            <v>0</v>
          </cell>
          <cell r="L1140">
            <v>1</v>
          </cell>
          <cell r="M1140">
            <v>0</v>
          </cell>
          <cell r="N1140">
            <v>1</v>
          </cell>
        </row>
        <row r="1141">
          <cell r="A1141">
            <v>25003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J1141">
            <v>0</v>
          </cell>
          <cell r="K1141">
            <v>0</v>
          </cell>
          <cell r="L1141">
            <v>1</v>
          </cell>
          <cell r="M1141">
            <v>0</v>
          </cell>
          <cell r="N1141">
            <v>0</v>
          </cell>
        </row>
        <row r="1142">
          <cell r="A1142">
            <v>25004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J1142">
            <v>0</v>
          </cell>
          <cell r="K1142">
            <v>0</v>
          </cell>
          <cell r="L1142">
            <v>1</v>
          </cell>
          <cell r="M1142">
            <v>0</v>
          </cell>
          <cell r="N1142">
            <v>1</v>
          </cell>
        </row>
        <row r="1143">
          <cell r="A1143">
            <v>25005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J1143">
            <v>0</v>
          </cell>
          <cell r="K1143">
            <v>0</v>
          </cell>
          <cell r="L1143">
            <v>1</v>
          </cell>
          <cell r="M1143">
            <v>0</v>
          </cell>
          <cell r="N1143">
            <v>1</v>
          </cell>
        </row>
        <row r="1144">
          <cell r="A1144">
            <v>25006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J1144">
            <v>0</v>
          </cell>
          <cell r="K1144">
            <v>0</v>
          </cell>
          <cell r="L1144">
            <v>1</v>
          </cell>
          <cell r="M1144">
            <v>0</v>
          </cell>
          <cell r="N1144">
            <v>0</v>
          </cell>
        </row>
        <row r="1145">
          <cell r="A1145">
            <v>25007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J1145">
            <v>0</v>
          </cell>
          <cell r="K1145">
            <v>0</v>
          </cell>
          <cell r="L1145">
            <v>1</v>
          </cell>
          <cell r="M1145">
            <v>0</v>
          </cell>
          <cell r="N1145">
            <v>1</v>
          </cell>
        </row>
        <row r="1146">
          <cell r="A1146">
            <v>25009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J1146">
            <v>0</v>
          </cell>
          <cell r="K1146">
            <v>0</v>
          </cell>
          <cell r="L1146">
            <v>1</v>
          </cell>
          <cell r="M1146">
            <v>0</v>
          </cell>
          <cell r="N1146">
            <v>1</v>
          </cell>
        </row>
        <row r="1147">
          <cell r="A1147">
            <v>25010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J1147">
            <v>0</v>
          </cell>
          <cell r="K1147">
            <v>0</v>
          </cell>
          <cell r="L1147">
            <v>1</v>
          </cell>
          <cell r="M1147">
            <v>0</v>
          </cell>
          <cell r="N1147">
            <v>1</v>
          </cell>
        </row>
        <row r="1148">
          <cell r="A1148">
            <v>25012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J1148">
            <v>0</v>
          </cell>
          <cell r="K1148">
            <v>0</v>
          </cell>
          <cell r="L1148">
            <v>1</v>
          </cell>
          <cell r="M1148">
            <v>0</v>
          </cell>
          <cell r="N1148">
            <v>1</v>
          </cell>
        </row>
        <row r="1149">
          <cell r="A1149">
            <v>25014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J1149">
            <v>0</v>
          </cell>
          <cell r="K1149">
            <v>0</v>
          </cell>
          <cell r="L1149">
            <v>1</v>
          </cell>
          <cell r="M1149">
            <v>0</v>
          </cell>
          <cell r="N1149">
            <v>1</v>
          </cell>
        </row>
        <row r="1150">
          <cell r="A1150">
            <v>25021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1</v>
          </cell>
          <cell r="J1150">
            <v>0</v>
          </cell>
          <cell r="K1150">
            <v>0</v>
          </cell>
          <cell r="L1150">
            <v>1</v>
          </cell>
          <cell r="M1150">
            <v>0</v>
          </cell>
          <cell r="N1150">
            <v>1</v>
          </cell>
        </row>
        <row r="1151">
          <cell r="A1151">
            <v>25022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1</v>
          </cell>
          <cell r="J1151">
            <v>0</v>
          </cell>
          <cell r="K1151">
            <v>0</v>
          </cell>
          <cell r="L1151">
            <v>1</v>
          </cell>
          <cell r="M1151">
            <v>0</v>
          </cell>
          <cell r="N1151">
            <v>1</v>
          </cell>
        </row>
        <row r="1152">
          <cell r="A1152">
            <v>25028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1</v>
          </cell>
          <cell r="J1152">
            <v>0</v>
          </cell>
          <cell r="K1152">
            <v>0</v>
          </cell>
          <cell r="L1152">
            <v>1</v>
          </cell>
          <cell r="M1152">
            <v>0</v>
          </cell>
          <cell r="N1152">
            <v>1</v>
          </cell>
        </row>
        <row r="1153">
          <cell r="A1153">
            <v>25030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1</v>
          </cell>
          <cell r="G1153">
            <v>0</v>
          </cell>
          <cell r="H1153">
            <v>1</v>
          </cell>
          <cell r="J1153">
            <v>0</v>
          </cell>
          <cell r="K1153">
            <v>0</v>
          </cell>
          <cell r="L1153">
            <v>1</v>
          </cell>
          <cell r="M1153">
            <v>0</v>
          </cell>
          <cell r="N1153">
            <v>1</v>
          </cell>
        </row>
        <row r="1154">
          <cell r="A1154">
            <v>25031</v>
          </cell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1</v>
          </cell>
          <cell r="G1154">
            <v>0</v>
          </cell>
          <cell r="H1154">
            <v>1</v>
          </cell>
          <cell r="J1154">
            <v>0</v>
          </cell>
          <cell r="K1154">
            <v>0</v>
          </cell>
          <cell r="L1154">
            <v>1</v>
          </cell>
          <cell r="M1154">
            <v>0</v>
          </cell>
          <cell r="N1154">
            <v>1</v>
          </cell>
        </row>
        <row r="1155">
          <cell r="A1155">
            <v>25032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1</v>
          </cell>
          <cell r="J1155">
            <v>0</v>
          </cell>
          <cell r="K1155">
            <v>0</v>
          </cell>
          <cell r="L1155">
            <v>1</v>
          </cell>
          <cell r="M1155">
            <v>0</v>
          </cell>
          <cell r="N1155">
            <v>1</v>
          </cell>
        </row>
        <row r="1156">
          <cell r="A1156">
            <v>25033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J1156">
            <v>0</v>
          </cell>
          <cell r="K1156">
            <v>0</v>
          </cell>
          <cell r="L1156">
            <v>1</v>
          </cell>
          <cell r="M1156">
            <v>0</v>
          </cell>
          <cell r="N1156">
            <v>1</v>
          </cell>
        </row>
        <row r="1157">
          <cell r="A1157">
            <v>25045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J1157">
            <v>0</v>
          </cell>
          <cell r="K1157">
            <v>0</v>
          </cell>
          <cell r="L1157">
            <v>1</v>
          </cell>
          <cell r="M1157">
            <v>0</v>
          </cell>
          <cell r="N1157">
            <v>1</v>
          </cell>
        </row>
        <row r="1158">
          <cell r="A1158">
            <v>25301</v>
          </cell>
          <cell r="B1158">
            <v>0</v>
          </cell>
          <cell r="C1158">
            <v>0</v>
          </cell>
          <cell r="D1158">
            <v>0</v>
          </cell>
          <cell r="E1158">
            <v>1</v>
          </cell>
          <cell r="F1158">
            <v>0</v>
          </cell>
          <cell r="G1158">
            <v>0</v>
          </cell>
          <cell r="H1158">
            <v>1</v>
          </cell>
          <cell r="J1158" t="e">
            <v>#N/A</v>
          </cell>
          <cell r="K1158" t="e">
            <v>#N/A</v>
          </cell>
          <cell r="L1158" t="e">
            <v>#N/A</v>
          </cell>
          <cell r="M1158" t="e">
            <v>#N/A</v>
          </cell>
          <cell r="N1158" t="e">
            <v>#N/A</v>
          </cell>
        </row>
        <row r="1159">
          <cell r="A1159">
            <v>26001</v>
          </cell>
          <cell r="B1159">
            <v>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</row>
        <row r="1160">
          <cell r="A1160">
            <v>26002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J1160">
            <v>0</v>
          </cell>
          <cell r="K1160">
            <v>0</v>
          </cell>
          <cell r="L1160">
            <v>1</v>
          </cell>
          <cell r="M1160">
            <v>0</v>
          </cell>
          <cell r="N1160">
            <v>1</v>
          </cell>
        </row>
        <row r="1161">
          <cell r="A1161">
            <v>26003</v>
          </cell>
          <cell r="B1161">
            <v>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J1161">
            <v>0</v>
          </cell>
          <cell r="K1161">
            <v>0</v>
          </cell>
          <cell r="L1161">
            <v>1</v>
          </cell>
          <cell r="M1161">
            <v>0</v>
          </cell>
          <cell r="N1161">
            <v>1</v>
          </cell>
        </row>
        <row r="1162">
          <cell r="A1162">
            <v>26004</v>
          </cell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J1162">
            <v>0</v>
          </cell>
          <cell r="K1162">
            <v>0</v>
          </cell>
          <cell r="L1162">
            <v>1</v>
          </cell>
          <cell r="M1162">
            <v>0</v>
          </cell>
          <cell r="N1162">
            <v>1</v>
          </cell>
        </row>
        <row r="1163">
          <cell r="A1163">
            <v>26005</v>
          </cell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J1163">
            <v>0</v>
          </cell>
          <cell r="K1163">
            <v>0</v>
          </cell>
          <cell r="L1163">
            <v>1</v>
          </cell>
          <cell r="M1163">
            <v>0</v>
          </cell>
          <cell r="N1163">
            <v>0</v>
          </cell>
        </row>
        <row r="1164">
          <cell r="A1164">
            <v>26006</v>
          </cell>
          <cell r="B1164">
            <v>0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J1164">
            <v>0</v>
          </cell>
          <cell r="K1164">
            <v>0</v>
          </cell>
          <cell r="L1164">
            <v>1</v>
          </cell>
          <cell r="M1164">
            <v>0</v>
          </cell>
          <cell r="N1164">
            <v>1</v>
          </cell>
        </row>
        <row r="1165">
          <cell r="A1165">
            <v>26007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J1165">
            <v>0</v>
          </cell>
          <cell r="K1165">
            <v>0</v>
          </cell>
          <cell r="L1165">
            <v>1</v>
          </cell>
          <cell r="M1165">
            <v>0</v>
          </cell>
          <cell r="N1165">
            <v>1</v>
          </cell>
        </row>
        <row r="1166">
          <cell r="A1166">
            <v>26008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J1166">
            <v>0</v>
          </cell>
          <cell r="K1166">
            <v>0</v>
          </cell>
          <cell r="L1166">
            <v>1</v>
          </cell>
          <cell r="M1166">
            <v>0</v>
          </cell>
          <cell r="N1166">
            <v>1</v>
          </cell>
        </row>
        <row r="1167">
          <cell r="A1167">
            <v>26009</v>
          </cell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J1167">
            <v>0</v>
          </cell>
          <cell r="K1167">
            <v>0</v>
          </cell>
          <cell r="L1167">
            <v>1</v>
          </cell>
          <cell r="M1167">
            <v>0</v>
          </cell>
          <cell r="N1167">
            <v>1</v>
          </cell>
        </row>
        <row r="1168">
          <cell r="A1168">
            <v>26010</v>
          </cell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J1168">
            <v>0</v>
          </cell>
          <cell r="K1168">
            <v>0</v>
          </cell>
          <cell r="L1168">
            <v>1</v>
          </cell>
          <cell r="M1168">
            <v>0</v>
          </cell>
          <cell r="N1168">
            <v>0</v>
          </cell>
        </row>
        <row r="1169">
          <cell r="A1169">
            <v>26013</v>
          </cell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1</v>
          </cell>
          <cell r="J1169">
            <v>0</v>
          </cell>
          <cell r="K1169">
            <v>0</v>
          </cell>
          <cell r="L1169">
            <v>1</v>
          </cell>
          <cell r="M1169">
            <v>0</v>
          </cell>
          <cell r="N1169">
            <v>1</v>
          </cell>
        </row>
        <row r="1170">
          <cell r="A1170">
            <v>26014</v>
          </cell>
          <cell r="B1170">
            <v>0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J1170">
            <v>0</v>
          </cell>
          <cell r="K1170">
            <v>0</v>
          </cell>
          <cell r="L1170">
            <v>1</v>
          </cell>
          <cell r="M1170">
            <v>0</v>
          </cell>
          <cell r="N1170">
            <v>1</v>
          </cell>
        </row>
        <row r="1171">
          <cell r="A1171">
            <v>26015</v>
          </cell>
          <cell r="B1171">
            <v>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J1171">
            <v>0</v>
          </cell>
          <cell r="K1171">
            <v>0</v>
          </cell>
          <cell r="L1171">
            <v>1</v>
          </cell>
          <cell r="M1171">
            <v>0</v>
          </cell>
          <cell r="N1171">
            <v>1</v>
          </cell>
        </row>
        <row r="1172">
          <cell r="A1172">
            <v>26016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J1172">
            <v>0</v>
          </cell>
          <cell r="K1172">
            <v>0</v>
          </cell>
          <cell r="L1172">
            <v>1</v>
          </cell>
          <cell r="M1172">
            <v>0</v>
          </cell>
          <cell r="N1172">
            <v>1</v>
          </cell>
        </row>
        <row r="1173">
          <cell r="A1173">
            <v>26017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1</v>
          </cell>
          <cell r="G1173">
            <v>0</v>
          </cell>
          <cell r="H1173">
            <v>0</v>
          </cell>
          <cell r="J1173">
            <v>0</v>
          </cell>
          <cell r="K1173">
            <v>0</v>
          </cell>
          <cell r="L1173">
            <v>1</v>
          </cell>
          <cell r="M1173">
            <v>0</v>
          </cell>
          <cell r="N1173">
            <v>1</v>
          </cell>
        </row>
        <row r="1174">
          <cell r="A1174">
            <v>26018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J1174">
            <v>0</v>
          </cell>
          <cell r="K1174">
            <v>0</v>
          </cell>
          <cell r="L1174">
            <v>1</v>
          </cell>
          <cell r="M1174">
            <v>0</v>
          </cell>
          <cell r="N1174">
            <v>1</v>
          </cell>
        </row>
        <row r="1175">
          <cell r="A1175">
            <v>26022</v>
          </cell>
          <cell r="B1175">
            <v>0</v>
          </cell>
          <cell r="C1175">
            <v>1</v>
          </cell>
          <cell r="D1175">
            <v>0</v>
          </cell>
          <cell r="E1175">
            <v>0</v>
          </cell>
          <cell r="F1175">
            <v>1</v>
          </cell>
          <cell r="G1175">
            <v>0</v>
          </cell>
          <cell r="H1175">
            <v>1</v>
          </cell>
          <cell r="J1175">
            <v>0</v>
          </cell>
          <cell r="K1175">
            <v>1</v>
          </cell>
          <cell r="L1175">
            <v>1</v>
          </cell>
          <cell r="M1175">
            <v>0</v>
          </cell>
          <cell r="N1175">
            <v>1</v>
          </cell>
        </row>
        <row r="1176">
          <cell r="A1176">
            <v>26023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1</v>
          </cell>
          <cell r="J1176">
            <v>0</v>
          </cell>
          <cell r="K1176">
            <v>0</v>
          </cell>
          <cell r="L1176">
            <v>1</v>
          </cell>
          <cell r="M1176">
            <v>0</v>
          </cell>
          <cell r="N1176">
            <v>1</v>
          </cell>
        </row>
        <row r="1177">
          <cell r="A1177">
            <v>26024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J1177">
            <v>0</v>
          </cell>
          <cell r="K1177">
            <v>0</v>
          </cell>
          <cell r="L1177">
            <v>1</v>
          </cell>
          <cell r="M1177">
            <v>0</v>
          </cell>
          <cell r="N1177">
            <v>1</v>
          </cell>
        </row>
        <row r="1178">
          <cell r="A1178">
            <v>26025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1</v>
          </cell>
          <cell r="J1178">
            <v>0</v>
          </cell>
          <cell r="K1178">
            <v>1</v>
          </cell>
          <cell r="L1178">
            <v>1</v>
          </cell>
          <cell r="M1178">
            <v>0</v>
          </cell>
          <cell r="N1178">
            <v>1</v>
          </cell>
        </row>
        <row r="1179">
          <cell r="A1179">
            <v>26040</v>
          </cell>
          <cell r="B1179">
            <v>0</v>
          </cell>
          <cell r="C1179">
            <v>1</v>
          </cell>
          <cell r="D1179">
            <v>0</v>
          </cell>
          <cell r="E1179">
            <v>0</v>
          </cell>
          <cell r="F1179">
            <v>1</v>
          </cell>
          <cell r="G1179">
            <v>0</v>
          </cell>
          <cell r="H1179">
            <v>1</v>
          </cell>
          <cell r="J1179">
            <v>0</v>
          </cell>
          <cell r="K1179">
            <v>0</v>
          </cell>
          <cell r="L1179">
            <v>1</v>
          </cell>
          <cell r="M1179">
            <v>0</v>
          </cell>
          <cell r="N1179">
            <v>1</v>
          </cell>
        </row>
        <row r="1180">
          <cell r="A1180">
            <v>26048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1</v>
          </cell>
          <cell r="J1180">
            <v>0</v>
          </cell>
          <cell r="K1180">
            <v>0</v>
          </cell>
          <cell r="L1180">
            <v>1</v>
          </cell>
          <cell r="M1180">
            <v>0</v>
          </cell>
          <cell r="N1180">
            <v>1</v>
          </cell>
        </row>
        <row r="1181">
          <cell r="A1181">
            <v>26049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J1181">
            <v>0</v>
          </cell>
          <cell r="K1181">
            <v>0</v>
          </cell>
          <cell r="L1181">
            <v>1</v>
          </cell>
          <cell r="M1181">
            <v>0</v>
          </cell>
          <cell r="N1181">
            <v>1</v>
          </cell>
        </row>
        <row r="1182">
          <cell r="A1182">
            <v>26051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J1182">
            <v>0</v>
          </cell>
          <cell r="K1182">
            <v>0</v>
          </cell>
          <cell r="L1182">
            <v>1</v>
          </cell>
          <cell r="M1182">
            <v>0</v>
          </cell>
          <cell r="N1182">
            <v>1</v>
          </cell>
        </row>
        <row r="1183">
          <cell r="A1183">
            <v>26052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1</v>
          </cell>
          <cell r="J1183">
            <v>0</v>
          </cell>
          <cell r="K1183">
            <v>0</v>
          </cell>
          <cell r="L1183">
            <v>1</v>
          </cell>
          <cell r="M1183">
            <v>0</v>
          </cell>
          <cell r="N1183">
            <v>1</v>
          </cell>
        </row>
        <row r="1184">
          <cell r="A1184">
            <v>26053</v>
          </cell>
          <cell r="B1184">
            <v>0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J1184">
            <v>0</v>
          </cell>
          <cell r="K1184">
            <v>0</v>
          </cell>
          <cell r="L1184">
            <v>1</v>
          </cell>
          <cell r="M1184">
            <v>0</v>
          </cell>
          <cell r="N1184">
            <v>1</v>
          </cell>
        </row>
        <row r="1185">
          <cell r="A1185">
            <v>26301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1</v>
          </cell>
          <cell r="J1185" t="e">
            <v>#N/A</v>
          </cell>
          <cell r="K1185" t="e">
            <v>#N/A</v>
          </cell>
          <cell r="L1185" t="e">
            <v>#N/A</v>
          </cell>
          <cell r="M1185" t="e">
            <v>#N/A</v>
          </cell>
          <cell r="N1185" t="e">
            <v>#N/A</v>
          </cell>
        </row>
        <row r="1186">
          <cell r="A1186">
            <v>26302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1</v>
          </cell>
          <cell r="J1186" t="e">
            <v>#N/A</v>
          </cell>
          <cell r="K1186" t="e">
            <v>#N/A</v>
          </cell>
          <cell r="L1186" t="e">
            <v>#N/A</v>
          </cell>
          <cell r="M1186" t="e">
            <v>#N/A</v>
          </cell>
          <cell r="N1186" t="e">
            <v>#N/A</v>
          </cell>
        </row>
        <row r="1187">
          <cell r="A1187">
            <v>26304</v>
          </cell>
          <cell r="B1187">
            <v>0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1</v>
          </cell>
          <cell r="J1187" t="e">
            <v>#N/A</v>
          </cell>
          <cell r="K1187" t="e">
            <v>#N/A</v>
          </cell>
          <cell r="L1187" t="e">
            <v>#N/A</v>
          </cell>
          <cell r="M1187" t="e">
            <v>#N/A</v>
          </cell>
          <cell r="N1187" t="e">
            <v>#N/A</v>
          </cell>
        </row>
        <row r="1188">
          <cell r="A1188">
            <v>26305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1</v>
          </cell>
          <cell r="G1188">
            <v>0</v>
          </cell>
          <cell r="H1188">
            <v>1</v>
          </cell>
          <cell r="J1188" t="e">
            <v>#N/A</v>
          </cell>
          <cell r="K1188" t="e">
            <v>#N/A</v>
          </cell>
          <cell r="L1188" t="e">
            <v>#N/A</v>
          </cell>
          <cell r="M1188" t="e">
            <v>#N/A</v>
          </cell>
          <cell r="N1188" t="e">
            <v>#N/A</v>
          </cell>
        </row>
        <row r="1189">
          <cell r="A1189">
            <v>26306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1</v>
          </cell>
          <cell r="J1189" t="e">
            <v>#N/A</v>
          </cell>
          <cell r="K1189" t="e">
            <v>#N/A</v>
          </cell>
          <cell r="L1189" t="e">
            <v>#N/A</v>
          </cell>
          <cell r="M1189" t="e">
            <v>#N/A</v>
          </cell>
          <cell r="N1189" t="e">
            <v>#N/A</v>
          </cell>
        </row>
        <row r="1190">
          <cell r="A1190">
            <v>26307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1</v>
          </cell>
          <cell r="J1190" t="e">
            <v>#N/A</v>
          </cell>
          <cell r="K1190" t="e">
            <v>#N/A</v>
          </cell>
          <cell r="L1190" t="e">
            <v>#N/A</v>
          </cell>
          <cell r="M1190" t="e">
            <v>#N/A</v>
          </cell>
          <cell r="N1190" t="e">
            <v>#N/A</v>
          </cell>
        </row>
        <row r="1191">
          <cell r="A1191">
            <v>26308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1</v>
          </cell>
          <cell r="J1191" t="e">
            <v>#N/A</v>
          </cell>
          <cell r="K1191" t="e">
            <v>#N/A</v>
          </cell>
          <cell r="L1191" t="e">
            <v>#N/A</v>
          </cell>
          <cell r="M1191" t="e">
            <v>#N/A</v>
          </cell>
          <cell r="N1191" t="e">
            <v>#N/A</v>
          </cell>
        </row>
        <row r="1192">
          <cell r="A1192">
            <v>26309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1</v>
          </cell>
          <cell r="J1192" t="e">
            <v>#N/A</v>
          </cell>
          <cell r="K1192" t="e">
            <v>#N/A</v>
          </cell>
          <cell r="L1192" t="e">
            <v>#N/A</v>
          </cell>
          <cell r="M1192" t="e">
            <v>#N/A</v>
          </cell>
          <cell r="N1192" t="e">
            <v>#N/A</v>
          </cell>
        </row>
        <row r="1193">
          <cell r="A1193">
            <v>26310</v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1</v>
          </cell>
          <cell r="G1193">
            <v>0</v>
          </cell>
          <cell r="H1193">
            <v>1</v>
          </cell>
          <cell r="J1193" t="e">
            <v>#N/A</v>
          </cell>
          <cell r="K1193" t="e">
            <v>#N/A</v>
          </cell>
          <cell r="L1193" t="e">
            <v>#N/A</v>
          </cell>
          <cell r="M1193" t="e">
            <v>#N/A</v>
          </cell>
          <cell r="N1193" t="e">
            <v>#N/A</v>
          </cell>
        </row>
        <row r="1194">
          <cell r="A1194">
            <v>26311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1</v>
          </cell>
          <cell r="J1194" t="e">
            <v>#N/A</v>
          </cell>
          <cell r="K1194" t="e">
            <v>#N/A</v>
          </cell>
          <cell r="L1194" t="e">
            <v>#N/A</v>
          </cell>
          <cell r="M1194" t="e">
            <v>#N/A</v>
          </cell>
          <cell r="N1194" t="e">
            <v>#N/A</v>
          </cell>
        </row>
        <row r="1195">
          <cell r="A1195">
            <v>26312</v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J1195" t="e">
            <v>#N/A</v>
          </cell>
          <cell r="K1195" t="e">
            <v>#N/A</v>
          </cell>
          <cell r="L1195" t="e">
            <v>#N/A</v>
          </cell>
          <cell r="M1195" t="e">
            <v>#N/A</v>
          </cell>
          <cell r="N1195" t="e">
            <v>#N/A</v>
          </cell>
        </row>
        <row r="1196">
          <cell r="A1196">
            <v>27001</v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</row>
        <row r="1197">
          <cell r="A1197">
            <v>27002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J1197">
            <v>0</v>
          </cell>
          <cell r="K1197">
            <v>0</v>
          </cell>
          <cell r="L1197">
            <v>1</v>
          </cell>
          <cell r="M1197">
            <v>0</v>
          </cell>
          <cell r="N1197">
            <v>0</v>
          </cell>
        </row>
        <row r="1198">
          <cell r="A1198">
            <v>27003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J1198">
            <v>0</v>
          </cell>
          <cell r="K1198">
            <v>0</v>
          </cell>
          <cell r="L1198">
            <v>1</v>
          </cell>
          <cell r="M1198">
            <v>0</v>
          </cell>
          <cell r="N1198">
            <v>0</v>
          </cell>
        </row>
        <row r="1199">
          <cell r="A1199">
            <v>27004</v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J1199">
            <v>0</v>
          </cell>
          <cell r="K1199">
            <v>0</v>
          </cell>
          <cell r="L1199">
            <v>1</v>
          </cell>
          <cell r="M1199">
            <v>0</v>
          </cell>
          <cell r="N1199">
            <v>0</v>
          </cell>
        </row>
        <row r="1200">
          <cell r="A1200">
            <v>27005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J1200">
            <v>0</v>
          </cell>
          <cell r="K1200">
            <v>0</v>
          </cell>
          <cell r="L1200">
            <v>1</v>
          </cell>
          <cell r="M1200">
            <v>0</v>
          </cell>
          <cell r="N1200">
            <v>1</v>
          </cell>
        </row>
        <row r="1201">
          <cell r="A1201">
            <v>27006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J1201">
            <v>0</v>
          </cell>
          <cell r="K1201">
            <v>0</v>
          </cell>
          <cell r="L1201">
            <v>1</v>
          </cell>
          <cell r="M1201">
            <v>0</v>
          </cell>
          <cell r="N1201">
            <v>0</v>
          </cell>
        </row>
        <row r="1202">
          <cell r="A1202">
            <v>27007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J1202">
            <v>0</v>
          </cell>
          <cell r="K1202">
            <v>0</v>
          </cell>
          <cell r="L1202">
            <v>1</v>
          </cell>
          <cell r="M1202">
            <v>0</v>
          </cell>
          <cell r="N1202">
            <v>1</v>
          </cell>
        </row>
        <row r="1203">
          <cell r="A1203">
            <v>27008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J1203">
            <v>0</v>
          </cell>
          <cell r="K1203">
            <v>0</v>
          </cell>
          <cell r="L1203">
            <v>1</v>
          </cell>
          <cell r="M1203">
            <v>0</v>
          </cell>
          <cell r="N1203">
            <v>0</v>
          </cell>
        </row>
        <row r="1204">
          <cell r="A1204">
            <v>27009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J1204">
            <v>0</v>
          </cell>
          <cell r="K1204">
            <v>0</v>
          </cell>
          <cell r="L1204">
            <v>1</v>
          </cell>
          <cell r="M1204">
            <v>0</v>
          </cell>
          <cell r="N1204">
            <v>1</v>
          </cell>
        </row>
        <row r="1205">
          <cell r="A1205">
            <v>27010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J1205">
            <v>0</v>
          </cell>
          <cell r="K1205">
            <v>0</v>
          </cell>
          <cell r="L1205">
            <v>1</v>
          </cell>
          <cell r="M1205">
            <v>0</v>
          </cell>
          <cell r="N1205">
            <v>1</v>
          </cell>
        </row>
        <row r="1206">
          <cell r="A1206">
            <v>27011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J1206">
            <v>0</v>
          </cell>
          <cell r="K1206">
            <v>0</v>
          </cell>
          <cell r="L1206">
            <v>1</v>
          </cell>
          <cell r="M1206">
            <v>0</v>
          </cell>
          <cell r="N1206">
            <v>0</v>
          </cell>
        </row>
        <row r="1207">
          <cell r="A1207">
            <v>27012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J1207">
            <v>0</v>
          </cell>
          <cell r="K1207">
            <v>0</v>
          </cell>
          <cell r="L1207">
            <v>1</v>
          </cell>
          <cell r="M1207">
            <v>0</v>
          </cell>
          <cell r="N1207">
            <v>0</v>
          </cell>
        </row>
        <row r="1208">
          <cell r="A1208">
            <v>27013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J1208">
            <v>0</v>
          </cell>
          <cell r="K1208">
            <v>0</v>
          </cell>
          <cell r="L1208">
            <v>1</v>
          </cell>
          <cell r="M1208">
            <v>0</v>
          </cell>
          <cell r="N1208">
            <v>0</v>
          </cell>
        </row>
        <row r="1209">
          <cell r="A1209">
            <v>27014</v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J1209">
            <v>0</v>
          </cell>
          <cell r="K1209">
            <v>0</v>
          </cell>
          <cell r="L1209">
            <v>1</v>
          </cell>
          <cell r="M1209">
            <v>0</v>
          </cell>
          <cell r="N1209">
            <v>1</v>
          </cell>
        </row>
        <row r="1210">
          <cell r="A1210">
            <v>27015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J1210">
            <v>0</v>
          </cell>
          <cell r="K1210">
            <v>0</v>
          </cell>
          <cell r="L1210">
            <v>1</v>
          </cell>
          <cell r="M1210">
            <v>0</v>
          </cell>
          <cell r="N1210">
            <v>0</v>
          </cell>
        </row>
        <row r="1211">
          <cell r="A1211">
            <v>27016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</row>
        <row r="1212">
          <cell r="A1212">
            <v>27017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J1212">
            <v>0</v>
          </cell>
          <cell r="K1212">
            <v>0</v>
          </cell>
          <cell r="L1212">
            <v>1</v>
          </cell>
          <cell r="M1212">
            <v>0</v>
          </cell>
          <cell r="N1212">
            <v>1</v>
          </cell>
        </row>
        <row r="1213">
          <cell r="A1213">
            <v>27018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J1213">
            <v>0</v>
          </cell>
          <cell r="K1213">
            <v>0</v>
          </cell>
          <cell r="L1213">
            <v>1</v>
          </cell>
          <cell r="M1213">
            <v>0</v>
          </cell>
          <cell r="N1213">
            <v>0</v>
          </cell>
        </row>
        <row r="1214">
          <cell r="A1214">
            <v>27019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J1214">
            <v>0</v>
          </cell>
          <cell r="K1214">
            <v>0</v>
          </cell>
          <cell r="L1214">
            <v>1</v>
          </cell>
          <cell r="M1214">
            <v>0</v>
          </cell>
          <cell r="N1214">
            <v>1</v>
          </cell>
        </row>
        <row r="1215">
          <cell r="A1215">
            <v>27020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</row>
        <row r="1216">
          <cell r="A1216">
            <v>27021</v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J1216">
            <v>0</v>
          </cell>
          <cell r="K1216">
            <v>0</v>
          </cell>
          <cell r="L1216">
            <v>1</v>
          </cell>
          <cell r="M1216">
            <v>0</v>
          </cell>
          <cell r="N1216">
            <v>0</v>
          </cell>
        </row>
        <row r="1217">
          <cell r="A1217">
            <v>27022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J1217">
            <v>0</v>
          </cell>
          <cell r="K1217">
            <v>0</v>
          </cell>
          <cell r="L1217">
            <v>1</v>
          </cell>
          <cell r="M1217">
            <v>0</v>
          </cell>
          <cell r="N1217">
            <v>1</v>
          </cell>
        </row>
        <row r="1218">
          <cell r="A1218">
            <v>27023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J1218">
            <v>0</v>
          </cell>
          <cell r="K1218">
            <v>0</v>
          </cell>
          <cell r="L1218">
            <v>1</v>
          </cell>
          <cell r="M1218">
            <v>0</v>
          </cell>
          <cell r="N1218">
            <v>1</v>
          </cell>
        </row>
        <row r="1219">
          <cell r="A1219">
            <v>27024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J1219">
            <v>0</v>
          </cell>
          <cell r="K1219">
            <v>0</v>
          </cell>
          <cell r="L1219">
            <v>1</v>
          </cell>
          <cell r="M1219">
            <v>0</v>
          </cell>
          <cell r="N1219">
            <v>0</v>
          </cell>
        </row>
        <row r="1220">
          <cell r="A1220">
            <v>27025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J1220">
            <v>0</v>
          </cell>
          <cell r="K1220">
            <v>0</v>
          </cell>
          <cell r="L1220">
            <v>1</v>
          </cell>
          <cell r="M1220">
            <v>0</v>
          </cell>
          <cell r="N1220">
            <v>1</v>
          </cell>
        </row>
        <row r="1221">
          <cell r="A1221">
            <v>27026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J1221">
            <v>0</v>
          </cell>
          <cell r="K1221">
            <v>0</v>
          </cell>
          <cell r="L1221">
            <v>1</v>
          </cell>
          <cell r="M1221">
            <v>0</v>
          </cell>
          <cell r="N1221">
            <v>1</v>
          </cell>
        </row>
        <row r="1222">
          <cell r="A1222">
            <v>27027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J1222">
            <v>0</v>
          </cell>
          <cell r="K1222">
            <v>0</v>
          </cell>
          <cell r="L1222">
            <v>1</v>
          </cell>
          <cell r="M1222">
            <v>0</v>
          </cell>
          <cell r="N1222">
            <v>1</v>
          </cell>
        </row>
        <row r="1223">
          <cell r="A1223">
            <v>27028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J1223">
            <v>0</v>
          </cell>
          <cell r="K1223">
            <v>0</v>
          </cell>
          <cell r="L1223">
            <v>1</v>
          </cell>
          <cell r="M1223">
            <v>0</v>
          </cell>
          <cell r="N1223">
            <v>0</v>
          </cell>
        </row>
        <row r="1224">
          <cell r="A1224">
            <v>27029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J1224">
            <v>0</v>
          </cell>
          <cell r="K1224">
            <v>0</v>
          </cell>
          <cell r="L1224">
            <v>1</v>
          </cell>
          <cell r="M1224">
            <v>0</v>
          </cell>
          <cell r="N1224">
            <v>1</v>
          </cell>
        </row>
        <row r="1225">
          <cell r="A1225">
            <v>27030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J1225">
            <v>0</v>
          </cell>
          <cell r="K1225">
            <v>0</v>
          </cell>
          <cell r="L1225">
            <v>1</v>
          </cell>
          <cell r="M1225">
            <v>0</v>
          </cell>
          <cell r="N1225">
            <v>1</v>
          </cell>
        </row>
        <row r="1226">
          <cell r="A1226">
            <v>27031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J1226">
            <v>0</v>
          </cell>
          <cell r="K1226">
            <v>0</v>
          </cell>
          <cell r="L1226">
            <v>1</v>
          </cell>
          <cell r="M1226">
            <v>0</v>
          </cell>
          <cell r="N1226">
            <v>1</v>
          </cell>
        </row>
        <row r="1227">
          <cell r="A1227">
            <v>27032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1</v>
          </cell>
          <cell r="J1227">
            <v>0</v>
          </cell>
          <cell r="K1227">
            <v>0</v>
          </cell>
          <cell r="L1227">
            <v>1</v>
          </cell>
          <cell r="M1227">
            <v>0</v>
          </cell>
          <cell r="N1227">
            <v>1</v>
          </cell>
        </row>
        <row r="1228">
          <cell r="A1228">
            <v>27033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J1228">
            <v>0</v>
          </cell>
          <cell r="K1228">
            <v>0</v>
          </cell>
          <cell r="L1228">
            <v>1</v>
          </cell>
          <cell r="M1228">
            <v>0</v>
          </cell>
          <cell r="N1228">
            <v>1</v>
          </cell>
        </row>
        <row r="1229">
          <cell r="A1229">
            <v>27034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1</v>
          </cell>
          <cell r="J1229">
            <v>0</v>
          </cell>
          <cell r="K1229">
            <v>0</v>
          </cell>
          <cell r="L1229">
            <v>1</v>
          </cell>
          <cell r="M1229">
            <v>0</v>
          </cell>
          <cell r="N1229">
            <v>1</v>
          </cell>
        </row>
        <row r="1230">
          <cell r="A1230">
            <v>27035</v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J1230">
            <v>0</v>
          </cell>
          <cell r="K1230">
            <v>0</v>
          </cell>
          <cell r="L1230">
            <v>1</v>
          </cell>
          <cell r="M1230">
            <v>0</v>
          </cell>
          <cell r="N1230">
            <v>1</v>
          </cell>
        </row>
        <row r="1231">
          <cell r="A1231">
            <v>27036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J1231">
            <v>0</v>
          </cell>
          <cell r="K1231">
            <v>0</v>
          </cell>
          <cell r="L1231">
            <v>1</v>
          </cell>
          <cell r="M1231">
            <v>0</v>
          </cell>
          <cell r="N1231">
            <v>1</v>
          </cell>
        </row>
        <row r="1232">
          <cell r="A1232">
            <v>27037</v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1</v>
          </cell>
          <cell r="J1232">
            <v>0</v>
          </cell>
          <cell r="K1232">
            <v>0</v>
          </cell>
          <cell r="L1232">
            <v>1</v>
          </cell>
          <cell r="M1232">
            <v>0</v>
          </cell>
          <cell r="N1232">
            <v>1</v>
          </cell>
        </row>
        <row r="1233">
          <cell r="A1233">
            <v>27038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J1233">
            <v>0</v>
          </cell>
          <cell r="K1233">
            <v>0</v>
          </cell>
          <cell r="L1233">
            <v>1</v>
          </cell>
          <cell r="M1233">
            <v>0</v>
          </cell>
          <cell r="N1233">
            <v>0</v>
          </cell>
        </row>
        <row r="1234">
          <cell r="A1234">
            <v>27039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J1234">
            <v>0</v>
          </cell>
          <cell r="K1234">
            <v>0</v>
          </cell>
          <cell r="L1234">
            <v>1</v>
          </cell>
          <cell r="M1234">
            <v>0</v>
          </cell>
          <cell r="N1234">
            <v>1</v>
          </cell>
        </row>
        <row r="1235">
          <cell r="A1235">
            <v>27040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J1235">
            <v>0</v>
          </cell>
          <cell r="K1235">
            <v>0</v>
          </cell>
          <cell r="L1235">
            <v>1</v>
          </cell>
          <cell r="M1235">
            <v>0</v>
          </cell>
          <cell r="N1235">
            <v>1</v>
          </cell>
        </row>
        <row r="1236">
          <cell r="A1236">
            <v>27041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J1236">
            <v>0</v>
          </cell>
          <cell r="K1236">
            <v>0</v>
          </cell>
          <cell r="L1236">
            <v>1</v>
          </cell>
          <cell r="M1236">
            <v>0</v>
          </cell>
          <cell r="N1236">
            <v>1</v>
          </cell>
        </row>
        <row r="1237">
          <cell r="A1237">
            <v>27042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1</v>
          </cell>
          <cell r="J1237">
            <v>0</v>
          </cell>
          <cell r="K1237">
            <v>0</v>
          </cell>
          <cell r="L1237">
            <v>1</v>
          </cell>
          <cell r="M1237">
            <v>0</v>
          </cell>
          <cell r="N1237">
            <v>1</v>
          </cell>
        </row>
        <row r="1238">
          <cell r="A1238">
            <v>27043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J1238">
            <v>0</v>
          </cell>
          <cell r="K1238">
            <v>0</v>
          </cell>
          <cell r="L1238">
            <v>1</v>
          </cell>
          <cell r="M1238">
            <v>0</v>
          </cell>
          <cell r="N1238">
            <v>1</v>
          </cell>
        </row>
        <row r="1239">
          <cell r="A1239">
            <v>27301</v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J1239" t="e">
            <v>#N/A</v>
          </cell>
          <cell r="K1239" t="e">
            <v>#N/A</v>
          </cell>
          <cell r="L1239" t="e">
            <v>#N/A</v>
          </cell>
          <cell r="M1239" t="e">
            <v>#N/A</v>
          </cell>
          <cell r="N1239" t="e">
            <v>#N/A</v>
          </cell>
        </row>
        <row r="1240">
          <cell r="A1240">
            <v>27302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1</v>
          </cell>
          <cell r="J1240" t="e">
            <v>#N/A</v>
          </cell>
          <cell r="K1240" t="e">
            <v>#N/A</v>
          </cell>
          <cell r="L1240" t="e">
            <v>#N/A</v>
          </cell>
          <cell r="M1240" t="e">
            <v>#N/A</v>
          </cell>
          <cell r="N1240" t="e">
            <v>#N/A</v>
          </cell>
        </row>
        <row r="1241">
          <cell r="A1241">
            <v>27303</v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1</v>
          </cell>
          <cell r="J1241" t="e">
            <v>#N/A</v>
          </cell>
          <cell r="K1241" t="e">
            <v>#N/A</v>
          </cell>
          <cell r="L1241" t="e">
            <v>#N/A</v>
          </cell>
          <cell r="M1241" t="e">
            <v>#N/A</v>
          </cell>
          <cell r="N1241" t="e">
            <v>#N/A</v>
          </cell>
        </row>
        <row r="1242">
          <cell r="A1242">
            <v>27304</v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1</v>
          </cell>
          <cell r="J1242" t="e">
            <v>#N/A</v>
          </cell>
          <cell r="K1242" t="e">
            <v>#N/A</v>
          </cell>
          <cell r="L1242" t="e">
            <v>#N/A</v>
          </cell>
          <cell r="M1242" t="e">
            <v>#N/A</v>
          </cell>
          <cell r="N1242" t="e">
            <v>#N/A</v>
          </cell>
        </row>
        <row r="1243">
          <cell r="A1243">
            <v>27305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J1243" t="e">
            <v>#N/A</v>
          </cell>
          <cell r="K1243" t="e">
            <v>#N/A</v>
          </cell>
          <cell r="L1243" t="e">
            <v>#N/A</v>
          </cell>
          <cell r="M1243" t="e">
            <v>#N/A</v>
          </cell>
          <cell r="N1243" t="e">
            <v>#N/A</v>
          </cell>
        </row>
        <row r="1244">
          <cell r="A1244">
            <v>27306</v>
          </cell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1</v>
          </cell>
          <cell r="J1244" t="e">
            <v>#N/A</v>
          </cell>
          <cell r="K1244" t="e">
            <v>#N/A</v>
          </cell>
          <cell r="L1244" t="e">
            <v>#N/A</v>
          </cell>
          <cell r="M1244" t="e">
            <v>#N/A</v>
          </cell>
          <cell r="N1244" t="e">
            <v>#N/A</v>
          </cell>
        </row>
        <row r="1245">
          <cell r="A1245">
            <v>27307</v>
          </cell>
          <cell r="B1245">
            <v>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J1245" t="e">
            <v>#N/A</v>
          </cell>
          <cell r="K1245" t="e">
            <v>#N/A</v>
          </cell>
          <cell r="L1245" t="e">
            <v>#N/A</v>
          </cell>
          <cell r="M1245" t="e">
            <v>#N/A</v>
          </cell>
          <cell r="N1245" t="e">
            <v>#N/A</v>
          </cell>
        </row>
        <row r="1246">
          <cell r="A1246">
            <v>27308</v>
          </cell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J1246" t="e">
            <v>#N/A</v>
          </cell>
          <cell r="K1246" t="e">
            <v>#N/A</v>
          </cell>
          <cell r="L1246" t="e">
            <v>#N/A</v>
          </cell>
          <cell r="M1246" t="e">
            <v>#N/A</v>
          </cell>
          <cell r="N1246" t="e">
            <v>#N/A</v>
          </cell>
        </row>
        <row r="1247">
          <cell r="A1247">
            <v>27309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1</v>
          </cell>
          <cell r="J1247" t="e">
            <v>#N/A</v>
          </cell>
          <cell r="K1247" t="e">
            <v>#N/A</v>
          </cell>
          <cell r="L1247" t="e">
            <v>#N/A</v>
          </cell>
          <cell r="M1247" t="e">
            <v>#N/A</v>
          </cell>
          <cell r="N1247" t="e">
            <v>#N/A</v>
          </cell>
        </row>
        <row r="1248">
          <cell r="A1248">
            <v>27310</v>
          </cell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J1248" t="e">
            <v>#N/A</v>
          </cell>
          <cell r="K1248" t="e">
            <v>#N/A</v>
          </cell>
          <cell r="L1248" t="e">
            <v>#N/A</v>
          </cell>
          <cell r="M1248" t="e">
            <v>#N/A</v>
          </cell>
          <cell r="N1248" t="e">
            <v>#N/A</v>
          </cell>
        </row>
        <row r="1249">
          <cell r="A1249">
            <v>27311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1</v>
          </cell>
          <cell r="J1249" t="e">
            <v>#N/A</v>
          </cell>
          <cell r="K1249" t="e">
            <v>#N/A</v>
          </cell>
          <cell r="L1249" t="e">
            <v>#N/A</v>
          </cell>
          <cell r="M1249" t="e">
            <v>#N/A</v>
          </cell>
          <cell r="N1249" t="e">
            <v>#N/A</v>
          </cell>
        </row>
        <row r="1250">
          <cell r="A1250">
            <v>27312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J1250" t="e">
            <v>#N/A</v>
          </cell>
          <cell r="K1250" t="e">
            <v>#N/A</v>
          </cell>
          <cell r="L1250" t="e">
            <v>#N/A</v>
          </cell>
          <cell r="M1250" t="e">
            <v>#N/A</v>
          </cell>
          <cell r="N1250" t="e">
            <v>#N/A</v>
          </cell>
        </row>
        <row r="1251">
          <cell r="A1251">
            <v>27313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1</v>
          </cell>
          <cell r="J1251" t="e">
            <v>#N/A</v>
          </cell>
          <cell r="K1251" t="e">
            <v>#N/A</v>
          </cell>
          <cell r="L1251" t="e">
            <v>#N/A</v>
          </cell>
          <cell r="M1251" t="e">
            <v>#N/A</v>
          </cell>
          <cell r="N1251" t="e">
            <v>#N/A</v>
          </cell>
        </row>
        <row r="1252">
          <cell r="A1252">
            <v>27314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1</v>
          </cell>
          <cell r="G1252">
            <v>0</v>
          </cell>
          <cell r="H1252">
            <v>1</v>
          </cell>
          <cell r="J1252" t="e">
            <v>#N/A</v>
          </cell>
          <cell r="K1252" t="e">
            <v>#N/A</v>
          </cell>
          <cell r="L1252" t="e">
            <v>#N/A</v>
          </cell>
          <cell r="M1252" t="e">
            <v>#N/A</v>
          </cell>
          <cell r="N1252" t="e">
            <v>#N/A</v>
          </cell>
        </row>
        <row r="1253">
          <cell r="A1253">
            <v>27315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1</v>
          </cell>
          <cell r="J1253" t="e">
            <v>#N/A</v>
          </cell>
          <cell r="K1253" t="e">
            <v>#N/A</v>
          </cell>
          <cell r="L1253" t="e">
            <v>#N/A</v>
          </cell>
          <cell r="M1253" t="e">
            <v>#N/A</v>
          </cell>
          <cell r="N1253" t="e">
            <v>#N/A</v>
          </cell>
        </row>
        <row r="1254">
          <cell r="A1254">
            <v>27316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J1254" t="e">
            <v>#N/A</v>
          </cell>
          <cell r="K1254" t="e">
            <v>#N/A</v>
          </cell>
          <cell r="L1254" t="e">
            <v>#N/A</v>
          </cell>
          <cell r="M1254" t="e">
            <v>#N/A</v>
          </cell>
          <cell r="N1254" t="e">
            <v>#N/A</v>
          </cell>
        </row>
        <row r="1255">
          <cell r="A1255">
            <v>28001</v>
          </cell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</row>
        <row r="1256">
          <cell r="A1256">
            <v>28002</v>
          </cell>
          <cell r="B1256">
            <v>0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J1256">
            <v>0</v>
          </cell>
          <cell r="K1256">
            <v>0</v>
          </cell>
          <cell r="L1256">
            <v>1</v>
          </cell>
          <cell r="M1256">
            <v>0</v>
          </cell>
          <cell r="N1256">
            <v>0</v>
          </cell>
        </row>
        <row r="1257">
          <cell r="A1257">
            <v>28003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J1257">
            <v>0</v>
          </cell>
          <cell r="K1257">
            <v>0</v>
          </cell>
          <cell r="L1257">
            <v>1</v>
          </cell>
          <cell r="M1257">
            <v>0</v>
          </cell>
          <cell r="N1257">
            <v>0</v>
          </cell>
        </row>
        <row r="1258">
          <cell r="A1258">
            <v>28004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J1258">
            <v>0</v>
          </cell>
          <cell r="K1258">
            <v>0</v>
          </cell>
          <cell r="L1258">
            <v>1</v>
          </cell>
          <cell r="M1258">
            <v>0</v>
          </cell>
          <cell r="N1258">
            <v>0</v>
          </cell>
        </row>
        <row r="1259">
          <cell r="A1259">
            <v>28005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J1259">
            <v>0</v>
          </cell>
          <cell r="K1259">
            <v>0</v>
          </cell>
          <cell r="L1259">
            <v>1</v>
          </cell>
          <cell r="M1259">
            <v>0</v>
          </cell>
          <cell r="N1259">
            <v>0</v>
          </cell>
        </row>
        <row r="1260">
          <cell r="A1260">
            <v>28006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J1260">
            <v>0</v>
          </cell>
          <cell r="K1260">
            <v>0</v>
          </cell>
          <cell r="L1260">
            <v>1</v>
          </cell>
          <cell r="M1260">
            <v>0</v>
          </cell>
          <cell r="N1260">
            <v>1</v>
          </cell>
        </row>
        <row r="1261">
          <cell r="A1261">
            <v>28007</v>
          </cell>
          <cell r="B1261">
            <v>0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J1261">
            <v>0</v>
          </cell>
          <cell r="K1261">
            <v>0</v>
          </cell>
          <cell r="L1261">
            <v>1</v>
          </cell>
          <cell r="M1261">
            <v>0</v>
          </cell>
          <cell r="N1261">
            <v>1</v>
          </cell>
        </row>
        <row r="1262">
          <cell r="A1262">
            <v>28008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J1262">
            <v>0</v>
          </cell>
          <cell r="K1262">
            <v>0</v>
          </cell>
          <cell r="L1262">
            <v>1</v>
          </cell>
          <cell r="M1262">
            <v>0</v>
          </cell>
          <cell r="N1262">
            <v>1</v>
          </cell>
        </row>
        <row r="1263">
          <cell r="A1263">
            <v>28009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J1263">
            <v>0</v>
          </cell>
          <cell r="K1263">
            <v>0</v>
          </cell>
          <cell r="L1263">
            <v>1</v>
          </cell>
          <cell r="M1263">
            <v>0</v>
          </cell>
          <cell r="N1263">
            <v>1</v>
          </cell>
        </row>
        <row r="1264">
          <cell r="A1264">
            <v>28011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J1264">
            <v>0</v>
          </cell>
          <cell r="K1264">
            <v>0</v>
          </cell>
          <cell r="L1264">
            <v>1</v>
          </cell>
          <cell r="M1264">
            <v>0</v>
          </cell>
          <cell r="N1264">
            <v>0</v>
          </cell>
        </row>
        <row r="1265">
          <cell r="A1265">
            <v>28013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J1265">
            <v>0</v>
          </cell>
          <cell r="K1265">
            <v>0</v>
          </cell>
          <cell r="L1265">
            <v>1</v>
          </cell>
          <cell r="M1265">
            <v>0</v>
          </cell>
          <cell r="N1265">
            <v>1</v>
          </cell>
        </row>
        <row r="1266">
          <cell r="A1266">
            <v>28014</v>
          </cell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J1266">
            <v>0</v>
          </cell>
          <cell r="K1266">
            <v>0</v>
          </cell>
          <cell r="L1266">
            <v>1</v>
          </cell>
          <cell r="M1266">
            <v>0</v>
          </cell>
          <cell r="N1266">
            <v>1</v>
          </cell>
        </row>
        <row r="1267">
          <cell r="A1267">
            <v>28015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J1267">
            <v>0</v>
          </cell>
          <cell r="K1267">
            <v>0</v>
          </cell>
          <cell r="L1267">
            <v>1</v>
          </cell>
          <cell r="M1267">
            <v>0</v>
          </cell>
          <cell r="N1267">
            <v>0</v>
          </cell>
        </row>
        <row r="1268">
          <cell r="A1268">
            <v>28016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J1268">
            <v>0</v>
          </cell>
          <cell r="K1268">
            <v>0</v>
          </cell>
          <cell r="L1268">
            <v>1</v>
          </cell>
          <cell r="M1268">
            <v>0</v>
          </cell>
          <cell r="N1268">
            <v>1</v>
          </cell>
        </row>
        <row r="1269">
          <cell r="A1269">
            <v>28017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J1269">
            <v>0</v>
          </cell>
          <cell r="K1269">
            <v>0</v>
          </cell>
          <cell r="L1269">
            <v>1</v>
          </cell>
          <cell r="M1269">
            <v>0</v>
          </cell>
          <cell r="N1269">
            <v>0</v>
          </cell>
        </row>
        <row r="1270">
          <cell r="A1270">
            <v>28018</v>
          </cell>
          <cell r="B1270">
            <v>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J1270">
            <v>0</v>
          </cell>
          <cell r="K1270">
            <v>0</v>
          </cell>
          <cell r="L1270">
            <v>1</v>
          </cell>
          <cell r="M1270">
            <v>0</v>
          </cell>
          <cell r="N1270">
            <v>1</v>
          </cell>
        </row>
        <row r="1271">
          <cell r="A1271">
            <v>28019</v>
          </cell>
          <cell r="B1271">
            <v>0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J1271">
            <v>0</v>
          </cell>
          <cell r="K1271">
            <v>0</v>
          </cell>
          <cell r="L1271">
            <v>1</v>
          </cell>
          <cell r="M1271">
            <v>0</v>
          </cell>
          <cell r="N1271">
            <v>1</v>
          </cell>
        </row>
        <row r="1272">
          <cell r="A1272">
            <v>28020</v>
          </cell>
          <cell r="B1272">
            <v>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J1272">
            <v>0</v>
          </cell>
          <cell r="K1272">
            <v>0</v>
          </cell>
          <cell r="L1272">
            <v>1</v>
          </cell>
          <cell r="M1272">
            <v>0</v>
          </cell>
          <cell r="N1272">
            <v>1</v>
          </cell>
        </row>
        <row r="1273">
          <cell r="A1273">
            <v>28021</v>
          </cell>
          <cell r="B1273">
            <v>0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J1273">
            <v>0</v>
          </cell>
          <cell r="K1273">
            <v>0</v>
          </cell>
          <cell r="L1273">
            <v>1</v>
          </cell>
          <cell r="M1273">
            <v>0</v>
          </cell>
          <cell r="N1273">
            <v>1</v>
          </cell>
        </row>
        <row r="1274">
          <cell r="A1274">
            <v>28022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J1274">
            <v>0</v>
          </cell>
          <cell r="K1274">
            <v>0</v>
          </cell>
          <cell r="L1274">
            <v>1</v>
          </cell>
          <cell r="M1274">
            <v>0</v>
          </cell>
          <cell r="N1274">
            <v>1</v>
          </cell>
        </row>
        <row r="1275">
          <cell r="A1275">
            <v>28024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J1275">
            <v>0</v>
          </cell>
          <cell r="K1275">
            <v>0</v>
          </cell>
          <cell r="L1275">
            <v>1</v>
          </cell>
          <cell r="M1275">
            <v>0</v>
          </cell>
          <cell r="N1275">
            <v>1</v>
          </cell>
        </row>
        <row r="1276">
          <cell r="A1276">
            <v>28027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J1276">
            <v>0</v>
          </cell>
          <cell r="K1276">
            <v>0</v>
          </cell>
          <cell r="L1276">
            <v>1</v>
          </cell>
          <cell r="M1276">
            <v>0</v>
          </cell>
          <cell r="N1276">
            <v>1</v>
          </cell>
        </row>
        <row r="1277">
          <cell r="A1277">
            <v>28031</v>
          </cell>
          <cell r="B1277">
            <v>0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J1277">
            <v>0</v>
          </cell>
          <cell r="K1277">
            <v>0</v>
          </cell>
          <cell r="L1277">
            <v>1</v>
          </cell>
          <cell r="M1277">
            <v>0</v>
          </cell>
          <cell r="N1277">
            <v>1</v>
          </cell>
        </row>
        <row r="1278">
          <cell r="A1278">
            <v>28032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J1278">
            <v>0</v>
          </cell>
          <cell r="K1278">
            <v>0</v>
          </cell>
          <cell r="L1278">
            <v>1</v>
          </cell>
          <cell r="M1278">
            <v>0</v>
          </cell>
          <cell r="N1278">
            <v>1</v>
          </cell>
        </row>
        <row r="1279">
          <cell r="A1279">
            <v>28037</v>
          </cell>
          <cell r="B1279">
            <v>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1</v>
          </cell>
          <cell r="J1279">
            <v>0</v>
          </cell>
          <cell r="K1279">
            <v>0</v>
          </cell>
          <cell r="L1279">
            <v>1</v>
          </cell>
          <cell r="M1279">
            <v>0</v>
          </cell>
          <cell r="N1279">
            <v>1</v>
          </cell>
        </row>
        <row r="1280">
          <cell r="A1280">
            <v>28039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J1280">
            <v>0</v>
          </cell>
          <cell r="K1280">
            <v>0</v>
          </cell>
          <cell r="L1280">
            <v>1</v>
          </cell>
          <cell r="M1280">
            <v>0</v>
          </cell>
          <cell r="N1280">
            <v>1</v>
          </cell>
        </row>
        <row r="1281">
          <cell r="A1281">
            <v>28040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1</v>
          </cell>
          <cell r="J1281">
            <v>0</v>
          </cell>
          <cell r="K1281">
            <v>0</v>
          </cell>
          <cell r="L1281">
            <v>1</v>
          </cell>
          <cell r="M1281">
            <v>0</v>
          </cell>
          <cell r="N1281">
            <v>1</v>
          </cell>
        </row>
        <row r="1282">
          <cell r="A1282">
            <v>28042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J1282">
            <v>0</v>
          </cell>
          <cell r="K1282">
            <v>0</v>
          </cell>
          <cell r="L1282">
            <v>1</v>
          </cell>
          <cell r="M1282">
            <v>0</v>
          </cell>
          <cell r="N1282">
            <v>1</v>
          </cell>
        </row>
        <row r="1283">
          <cell r="A1283">
            <v>28043</v>
          </cell>
          <cell r="B1283">
            <v>0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J1283">
            <v>0</v>
          </cell>
          <cell r="K1283">
            <v>0</v>
          </cell>
          <cell r="L1283">
            <v>1</v>
          </cell>
          <cell r="M1283">
            <v>0</v>
          </cell>
          <cell r="N1283">
            <v>0</v>
          </cell>
        </row>
        <row r="1284">
          <cell r="A1284">
            <v>28045</v>
          </cell>
          <cell r="B1284">
            <v>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1</v>
          </cell>
          <cell r="J1284">
            <v>0</v>
          </cell>
          <cell r="K1284">
            <v>0</v>
          </cell>
          <cell r="L1284">
            <v>1</v>
          </cell>
          <cell r="M1284">
            <v>0</v>
          </cell>
          <cell r="N1284">
            <v>1</v>
          </cell>
        </row>
        <row r="1285">
          <cell r="A1285">
            <v>28046</v>
          </cell>
          <cell r="B1285">
            <v>0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J1285">
            <v>0</v>
          </cell>
          <cell r="K1285">
            <v>0</v>
          </cell>
          <cell r="L1285">
            <v>1</v>
          </cell>
          <cell r="M1285">
            <v>0</v>
          </cell>
          <cell r="N1285">
            <v>1</v>
          </cell>
        </row>
        <row r="1286">
          <cell r="A1286">
            <v>28050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J1286">
            <v>0</v>
          </cell>
          <cell r="K1286">
            <v>0</v>
          </cell>
          <cell r="L1286">
            <v>1</v>
          </cell>
          <cell r="M1286">
            <v>0</v>
          </cell>
          <cell r="N1286">
            <v>1</v>
          </cell>
        </row>
        <row r="1287">
          <cell r="A1287">
            <v>28057</v>
          </cell>
          <cell r="B1287">
            <v>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J1287">
            <v>0</v>
          </cell>
          <cell r="K1287">
            <v>0</v>
          </cell>
          <cell r="L1287">
            <v>1</v>
          </cell>
          <cell r="M1287">
            <v>0</v>
          </cell>
          <cell r="N1287">
            <v>1</v>
          </cell>
        </row>
        <row r="1288">
          <cell r="A1288">
            <v>28062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J1288">
            <v>0</v>
          </cell>
          <cell r="K1288">
            <v>0</v>
          </cell>
          <cell r="L1288">
            <v>1</v>
          </cell>
          <cell r="M1288">
            <v>0</v>
          </cell>
          <cell r="N1288">
            <v>1</v>
          </cell>
        </row>
        <row r="1289">
          <cell r="A1289">
            <v>28065</v>
          </cell>
          <cell r="B1289">
            <v>0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1</v>
          </cell>
          <cell r="J1289">
            <v>0</v>
          </cell>
          <cell r="K1289">
            <v>0</v>
          </cell>
          <cell r="L1289">
            <v>1</v>
          </cell>
          <cell r="M1289">
            <v>0</v>
          </cell>
          <cell r="N1289">
            <v>1</v>
          </cell>
        </row>
        <row r="1290">
          <cell r="A1290">
            <v>28070</v>
          </cell>
          <cell r="B1290">
            <v>0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J1290">
            <v>0</v>
          </cell>
          <cell r="K1290">
            <v>0</v>
          </cell>
          <cell r="L1290">
            <v>1</v>
          </cell>
          <cell r="M1290">
            <v>0</v>
          </cell>
          <cell r="N1290">
            <v>1</v>
          </cell>
        </row>
        <row r="1291">
          <cell r="A1291">
            <v>28073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J1291">
            <v>0</v>
          </cell>
          <cell r="K1291">
            <v>0</v>
          </cell>
          <cell r="L1291">
            <v>1</v>
          </cell>
          <cell r="M1291">
            <v>0</v>
          </cell>
          <cell r="N1291">
            <v>1</v>
          </cell>
        </row>
        <row r="1292">
          <cell r="A1292">
            <v>28079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J1292">
            <v>0</v>
          </cell>
          <cell r="K1292">
            <v>0</v>
          </cell>
          <cell r="L1292">
            <v>1</v>
          </cell>
          <cell r="M1292">
            <v>0</v>
          </cell>
          <cell r="N1292">
            <v>1</v>
          </cell>
        </row>
        <row r="1293">
          <cell r="A1293">
            <v>28086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J1293">
            <v>0</v>
          </cell>
          <cell r="K1293">
            <v>0</v>
          </cell>
          <cell r="L1293">
            <v>1</v>
          </cell>
          <cell r="M1293">
            <v>0</v>
          </cell>
          <cell r="N1293">
            <v>1</v>
          </cell>
        </row>
        <row r="1294">
          <cell r="A1294">
            <v>28093</v>
          </cell>
          <cell r="B1294">
            <v>0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J1294">
            <v>0</v>
          </cell>
          <cell r="K1294">
            <v>0</v>
          </cell>
          <cell r="L1294">
            <v>1</v>
          </cell>
          <cell r="M1294">
            <v>0</v>
          </cell>
          <cell r="N1294">
            <v>1</v>
          </cell>
        </row>
        <row r="1295">
          <cell r="A1295">
            <v>28095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J1295">
            <v>0</v>
          </cell>
          <cell r="K1295">
            <v>0</v>
          </cell>
          <cell r="L1295">
            <v>1</v>
          </cell>
          <cell r="M1295">
            <v>0</v>
          </cell>
          <cell r="N1295">
            <v>1</v>
          </cell>
        </row>
        <row r="1296">
          <cell r="A1296">
            <v>28301</v>
          </cell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1</v>
          </cell>
          <cell r="J1296" t="e">
            <v>#N/A</v>
          </cell>
          <cell r="K1296" t="e">
            <v>#N/A</v>
          </cell>
          <cell r="L1296" t="e">
            <v>#N/A</v>
          </cell>
          <cell r="M1296" t="e">
            <v>#N/A</v>
          </cell>
          <cell r="N1296" t="e">
            <v>#N/A</v>
          </cell>
        </row>
        <row r="1297">
          <cell r="A1297">
            <v>28302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1</v>
          </cell>
          <cell r="J1297" t="e">
            <v>#N/A</v>
          </cell>
          <cell r="K1297" t="e">
            <v>#N/A</v>
          </cell>
          <cell r="L1297" t="e">
            <v>#N/A</v>
          </cell>
          <cell r="M1297" t="e">
            <v>#N/A</v>
          </cell>
          <cell r="N1297" t="e">
            <v>#N/A</v>
          </cell>
        </row>
        <row r="1298">
          <cell r="A1298">
            <v>28303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1</v>
          </cell>
          <cell r="G1298">
            <v>0</v>
          </cell>
          <cell r="H1298">
            <v>1</v>
          </cell>
          <cell r="J1298" t="e">
            <v>#N/A</v>
          </cell>
          <cell r="K1298" t="e">
            <v>#N/A</v>
          </cell>
          <cell r="L1298" t="e">
            <v>#N/A</v>
          </cell>
          <cell r="M1298" t="e">
            <v>#N/A</v>
          </cell>
          <cell r="N1298" t="e">
            <v>#N/A</v>
          </cell>
        </row>
        <row r="1299">
          <cell r="A1299">
            <v>28305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1</v>
          </cell>
          <cell r="J1299" t="e">
            <v>#N/A</v>
          </cell>
          <cell r="K1299" t="e">
            <v>#N/A</v>
          </cell>
          <cell r="L1299" t="e">
            <v>#N/A</v>
          </cell>
          <cell r="M1299" t="e">
            <v>#N/A</v>
          </cell>
          <cell r="N1299" t="e">
            <v>#N/A</v>
          </cell>
        </row>
        <row r="1300">
          <cell r="A1300">
            <v>28306</v>
          </cell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J1300" t="e">
            <v>#N/A</v>
          </cell>
          <cell r="K1300" t="e">
            <v>#N/A</v>
          </cell>
          <cell r="L1300" t="e">
            <v>#N/A</v>
          </cell>
          <cell r="M1300" t="e">
            <v>#N/A</v>
          </cell>
          <cell r="N1300" t="e">
            <v>#N/A</v>
          </cell>
        </row>
        <row r="1301">
          <cell r="A1301">
            <v>28307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J1301" t="e">
            <v>#N/A</v>
          </cell>
          <cell r="K1301" t="e">
            <v>#N/A</v>
          </cell>
          <cell r="L1301" t="e">
            <v>#N/A</v>
          </cell>
          <cell r="M1301" t="e">
            <v>#N/A</v>
          </cell>
          <cell r="N1301" t="e">
            <v>#N/A</v>
          </cell>
        </row>
        <row r="1302">
          <cell r="A1302">
            <v>28308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1</v>
          </cell>
          <cell r="J1302" t="e">
            <v>#N/A</v>
          </cell>
          <cell r="K1302" t="e">
            <v>#N/A</v>
          </cell>
          <cell r="L1302" t="e">
            <v>#N/A</v>
          </cell>
          <cell r="M1302" t="e">
            <v>#N/A</v>
          </cell>
          <cell r="N1302" t="e">
            <v>#N/A</v>
          </cell>
        </row>
        <row r="1303">
          <cell r="A1303">
            <v>28309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J1303" t="e">
            <v>#N/A</v>
          </cell>
          <cell r="K1303" t="e">
            <v>#N/A</v>
          </cell>
          <cell r="L1303" t="e">
            <v>#N/A</v>
          </cell>
          <cell r="M1303" t="e">
            <v>#N/A</v>
          </cell>
          <cell r="N1303" t="e">
            <v>#N/A</v>
          </cell>
        </row>
        <row r="1304">
          <cell r="A1304">
            <v>29001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J1304">
            <v>0</v>
          </cell>
          <cell r="K1304">
            <v>0</v>
          </cell>
          <cell r="L1304">
            <v>1</v>
          </cell>
          <cell r="M1304">
            <v>0</v>
          </cell>
          <cell r="N1304">
            <v>0</v>
          </cell>
        </row>
        <row r="1305">
          <cell r="A1305">
            <v>29002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J1305">
            <v>0</v>
          </cell>
          <cell r="K1305">
            <v>0</v>
          </cell>
          <cell r="L1305">
            <v>1</v>
          </cell>
          <cell r="M1305">
            <v>0</v>
          </cell>
          <cell r="N1305">
            <v>1</v>
          </cell>
        </row>
        <row r="1306">
          <cell r="A1306">
            <v>29003</v>
          </cell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J1306">
            <v>0</v>
          </cell>
          <cell r="K1306">
            <v>0</v>
          </cell>
          <cell r="L1306">
            <v>1</v>
          </cell>
          <cell r="M1306">
            <v>0</v>
          </cell>
          <cell r="N1306">
            <v>1</v>
          </cell>
        </row>
        <row r="1307">
          <cell r="A1307">
            <v>29004</v>
          </cell>
          <cell r="B1307">
            <v>0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J1307">
            <v>0</v>
          </cell>
          <cell r="K1307">
            <v>0</v>
          </cell>
          <cell r="L1307">
            <v>1</v>
          </cell>
          <cell r="M1307">
            <v>0</v>
          </cell>
          <cell r="N1307">
            <v>1</v>
          </cell>
        </row>
        <row r="1308">
          <cell r="A1308">
            <v>29005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J1308">
            <v>0</v>
          </cell>
          <cell r="K1308">
            <v>0</v>
          </cell>
          <cell r="L1308">
            <v>1</v>
          </cell>
          <cell r="M1308">
            <v>0</v>
          </cell>
          <cell r="N1308">
            <v>1</v>
          </cell>
        </row>
        <row r="1309">
          <cell r="A1309">
            <v>29006</v>
          </cell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J1309">
            <v>0</v>
          </cell>
          <cell r="K1309">
            <v>0</v>
          </cell>
          <cell r="L1309">
            <v>1</v>
          </cell>
          <cell r="M1309">
            <v>0</v>
          </cell>
          <cell r="N1309">
            <v>1</v>
          </cell>
        </row>
        <row r="1310">
          <cell r="A1310">
            <v>29007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J1310">
            <v>0</v>
          </cell>
          <cell r="K1310">
            <v>0</v>
          </cell>
          <cell r="L1310">
            <v>1</v>
          </cell>
          <cell r="M1310">
            <v>0</v>
          </cell>
          <cell r="N1310">
            <v>1</v>
          </cell>
        </row>
        <row r="1311">
          <cell r="A1311">
            <v>29008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J1311">
            <v>0</v>
          </cell>
          <cell r="K1311">
            <v>0</v>
          </cell>
          <cell r="L1311">
            <v>1</v>
          </cell>
          <cell r="M1311">
            <v>0</v>
          </cell>
          <cell r="N1311">
            <v>1</v>
          </cell>
        </row>
        <row r="1312">
          <cell r="A1312">
            <v>29009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J1312">
            <v>0</v>
          </cell>
          <cell r="K1312">
            <v>0</v>
          </cell>
          <cell r="L1312">
            <v>1</v>
          </cell>
          <cell r="M1312">
            <v>0</v>
          </cell>
          <cell r="N1312">
            <v>1</v>
          </cell>
        </row>
        <row r="1313">
          <cell r="A1313">
            <v>29012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1</v>
          </cell>
          <cell r="G1313">
            <v>0</v>
          </cell>
          <cell r="H1313">
            <v>1</v>
          </cell>
          <cell r="J1313">
            <v>0</v>
          </cell>
          <cell r="K1313">
            <v>0</v>
          </cell>
          <cell r="L1313">
            <v>1</v>
          </cell>
          <cell r="M1313">
            <v>0</v>
          </cell>
          <cell r="N1313">
            <v>1</v>
          </cell>
        </row>
        <row r="1314">
          <cell r="A1314">
            <v>29013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1</v>
          </cell>
          <cell r="J1314">
            <v>0</v>
          </cell>
          <cell r="K1314">
            <v>0</v>
          </cell>
          <cell r="L1314">
            <v>1</v>
          </cell>
          <cell r="M1314">
            <v>0</v>
          </cell>
          <cell r="N1314">
            <v>1</v>
          </cell>
        </row>
        <row r="1315">
          <cell r="A1315">
            <v>29014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J1315">
            <v>0</v>
          </cell>
          <cell r="K1315">
            <v>0</v>
          </cell>
          <cell r="L1315">
            <v>1</v>
          </cell>
          <cell r="M1315">
            <v>0</v>
          </cell>
          <cell r="N1315">
            <v>1</v>
          </cell>
        </row>
        <row r="1316">
          <cell r="A1316">
            <v>29015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J1316">
            <v>0</v>
          </cell>
          <cell r="K1316">
            <v>0</v>
          </cell>
          <cell r="L1316">
            <v>1</v>
          </cell>
          <cell r="M1316">
            <v>0</v>
          </cell>
          <cell r="N1316">
            <v>1</v>
          </cell>
        </row>
        <row r="1317">
          <cell r="A1317">
            <v>29016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1</v>
          </cell>
          <cell r="J1317">
            <v>0</v>
          </cell>
          <cell r="K1317">
            <v>0</v>
          </cell>
          <cell r="L1317">
            <v>1</v>
          </cell>
          <cell r="M1317">
            <v>0</v>
          </cell>
          <cell r="N1317">
            <v>1</v>
          </cell>
        </row>
        <row r="1318">
          <cell r="A1318">
            <v>29017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1</v>
          </cell>
          <cell r="J1318">
            <v>0</v>
          </cell>
          <cell r="K1318">
            <v>0</v>
          </cell>
          <cell r="L1318">
            <v>1</v>
          </cell>
          <cell r="M1318">
            <v>0</v>
          </cell>
          <cell r="N1318">
            <v>1</v>
          </cell>
        </row>
        <row r="1319">
          <cell r="A1319">
            <v>29018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1</v>
          </cell>
          <cell r="J1319">
            <v>0</v>
          </cell>
          <cell r="K1319">
            <v>0</v>
          </cell>
          <cell r="L1319">
            <v>1</v>
          </cell>
          <cell r="M1319">
            <v>0</v>
          </cell>
          <cell r="N1319">
            <v>1</v>
          </cell>
        </row>
        <row r="1320">
          <cell r="A1320">
            <v>29019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J1320">
            <v>0</v>
          </cell>
          <cell r="K1320">
            <v>0</v>
          </cell>
          <cell r="L1320">
            <v>1</v>
          </cell>
          <cell r="M1320">
            <v>0</v>
          </cell>
          <cell r="N1320">
            <v>1</v>
          </cell>
        </row>
        <row r="1321">
          <cell r="A1321">
            <v>29024</v>
          </cell>
          <cell r="B1321">
            <v>0</v>
          </cell>
          <cell r="C1321">
            <v>1</v>
          </cell>
          <cell r="D1321">
            <v>0</v>
          </cell>
          <cell r="E1321">
            <v>0</v>
          </cell>
          <cell r="F1321">
            <v>1</v>
          </cell>
          <cell r="G1321">
            <v>0</v>
          </cell>
          <cell r="H1321">
            <v>1</v>
          </cell>
          <cell r="J1321">
            <v>0</v>
          </cell>
          <cell r="K1321">
            <v>1</v>
          </cell>
          <cell r="L1321">
            <v>1</v>
          </cell>
          <cell r="M1321">
            <v>0</v>
          </cell>
          <cell r="N1321">
            <v>1</v>
          </cell>
        </row>
        <row r="1322">
          <cell r="A1322">
            <v>29025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1</v>
          </cell>
          <cell r="G1322">
            <v>0</v>
          </cell>
          <cell r="H1322">
            <v>1</v>
          </cell>
          <cell r="J1322">
            <v>0</v>
          </cell>
          <cell r="K1322">
            <v>1</v>
          </cell>
          <cell r="L1322">
            <v>1</v>
          </cell>
          <cell r="M1322">
            <v>0</v>
          </cell>
          <cell r="N1322">
            <v>1</v>
          </cell>
        </row>
        <row r="1323">
          <cell r="A1323">
            <v>29026</v>
          </cell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1</v>
          </cell>
          <cell r="J1323">
            <v>0</v>
          </cell>
          <cell r="K1323">
            <v>0</v>
          </cell>
          <cell r="L1323">
            <v>1</v>
          </cell>
          <cell r="M1323">
            <v>0</v>
          </cell>
          <cell r="N1323">
            <v>1</v>
          </cell>
        </row>
        <row r="1324">
          <cell r="A1324">
            <v>29027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1</v>
          </cell>
          <cell r="J1324">
            <v>0</v>
          </cell>
          <cell r="K1324">
            <v>0</v>
          </cell>
          <cell r="L1324">
            <v>1</v>
          </cell>
          <cell r="M1324">
            <v>0</v>
          </cell>
          <cell r="N1324">
            <v>1</v>
          </cell>
        </row>
        <row r="1325">
          <cell r="A1325">
            <v>29030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J1325">
            <v>0</v>
          </cell>
          <cell r="K1325">
            <v>0</v>
          </cell>
          <cell r="L1325">
            <v>1</v>
          </cell>
          <cell r="M1325">
            <v>0</v>
          </cell>
          <cell r="N1325">
            <v>1</v>
          </cell>
        </row>
        <row r="1326">
          <cell r="A1326">
            <v>29031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1</v>
          </cell>
          <cell r="J1326">
            <v>0</v>
          </cell>
          <cell r="K1326">
            <v>0</v>
          </cell>
          <cell r="L1326">
            <v>1</v>
          </cell>
          <cell r="M1326">
            <v>0</v>
          </cell>
          <cell r="N1326">
            <v>1</v>
          </cell>
        </row>
        <row r="1327">
          <cell r="A1327">
            <v>29032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1</v>
          </cell>
          <cell r="J1327">
            <v>0</v>
          </cell>
          <cell r="K1327">
            <v>0</v>
          </cell>
          <cell r="L1327">
            <v>1</v>
          </cell>
          <cell r="M1327">
            <v>0</v>
          </cell>
          <cell r="N1327">
            <v>1</v>
          </cell>
        </row>
        <row r="1328">
          <cell r="A1328">
            <v>29033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J1328">
            <v>0</v>
          </cell>
          <cell r="K1328">
            <v>0</v>
          </cell>
          <cell r="L1328">
            <v>1</v>
          </cell>
          <cell r="M1328">
            <v>0</v>
          </cell>
          <cell r="N1328">
            <v>1</v>
          </cell>
        </row>
        <row r="1329">
          <cell r="A1329">
            <v>29034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1</v>
          </cell>
          <cell r="J1329">
            <v>0</v>
          </cell>
          <cell r="K1329">
            <v>0</v>
          </cell>
          <cell r="L1329">
            <v>1</v>
          </cell>
          <cell r="M1329">
            <v>0</v>
          </cell>
          <cell r="N1329">
            <v>1</v>
          </cell>
        </row>
        <row r="1330">
          <cell r="A1330">
            <v>29035</v>
          </cell>
          <cell r="B1330">
            <v>0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J1330">
            <v>0</v>
          </cell>
          <cell r="K1330">
            <v>0</v>
          </cell>
          <cell r="L1330">
            <v>1</v>
          </cell>
          <cell r="M1330">
            <v>0</v>
          </cell>
          <cell r="N1330">
            <v>1</v>
          </cell>
        </row>
        <row r="1331">
          <cell r="A1331">
            <v>29036</v>
          </cell>
          <cell r="B1331">
            <v>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J1331">
            <v>0</v>
          </cell>
          <cell r="K1331">
            <v>0</v>
          </cell>
          <cell r="L1331">
            <v>1</v>
          </cell>
          <cell r="M1331">
            <v>0</v>
          </cell>
          <cell r="N1331">
            <v>1</v>
          </cell>
        </row>
        <row r="1332">
          <cell r="A1332">
            <v>29037</v>
          </cell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1</v>
          </cell>
          <cell r="J1332">
            <v>0</v>
          </cell>
          <cell r="K1332">
            <v>0</v>
          </cell>
          <cell r="L1332">
            <v>1</v>
          </cell>
          <cell r="M1332">
            <v>0</v>
          </cell>
          <cell r="N1332">
            <v>1</v>
          </cell>
        </row>
        <row r="1333">
          <cell r="A1333">
            <v>29038</v>
          </cell>
          <cell r="B1333">
            <v>0</v>
          </cell>
          <cell r="C1333">
            <v>1</v>
          </cell>
          <cell r="D1333">
            <v>0</v>
          </cell>
          <cell r="E1333">
            <v>0</v>
          </cell>
          <cell r="F1333">
            <v>1</v>
          </cell>
          <cell r="G1333">
            <v>0</v>
          </cell>
          <cell r="H1333">
            <v>1</v>
          </cell>
          <cell r="J1333">
            <v>1</v>
          </cell>
          <cell r="K1333">
            <v>1</v>
          </cell>
          <cell r="L1333">
            <v>1</v>
          </cell>
          <cell r="M1333">
            <v>1</v>
          </cell>
          <cell r="N1333">
            <v>1</v>
          </cell>
        </row>
        <row r="1334">
          <cell r="A1334">
            <v>29040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1</v>
          </cell>
          <cell r="G1334">
            <v>0</v>
          </cell>
          <cell r="H1334">
            <v>1</v>
          </cell>
          <cell r="J1334">
            <v>0</v>
          </cell>
          <cell r="K1334">
            <v>1</v>
          </cell>
          <cell r="L1334">
            <v>1</v>
          </cell>
          <cell r="M1334">
            <v>0</v>
          </cell>
          <cell r="N1334">
            <v>1</v>
          </cell>
        </row>
        <row r="1335">
          <cell r="A1335">
            <v>29041</v>
          </cell>
          <cell r="B1335">
            <v>0</v>
          </cell>
          <cell r="C1335">
            <v>1</v>
          </cell>
          <cell r="D1335">
            <v>0</v>
          </cell>
          <cell r="E1335">
            <v>0</v>
          </cell>
          <cell r="F1335">
            <v>1</v>
          </cell>
          <cell r="G1335">
            <v>0</v>
          </cell>
          <cell r="H1335">
            <v>1</v>
          </cell>
          <cell r="J1335">
            <v>1</v>
          </cell>
          <cell r="K1335">
            <v>1</v>
          </cell>
          <cell r="L1335">
            <v>1</v>
          </cell>
          <cell r="M1335">
            <v>1</v>
          </cell>
          <cell r="N1335">
            <v>1</v>
          </cell>
        </row>
        <row r="1336">
          <cell r="A1336">
            <v>29043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1</v>
          </cell>
          <cell r="J1336">
            <v>0</v>
          </cell>
          <cell r="K1336">
            <v>0</v>
          </cell>
          <cell r="L1336">
            <v>1</v>
          </cell>
          <cell r="M1336">
            <v>0</v>
          </cell>
          <cell r="N1336">
            <v>1</v>
          </cell>
        </row>
        <row r="1337">
          <cell r="A1337">
            <v>29044</v>
          </cell>
          <cell r="B1337">
            <v>0</v>
          </cell>
          <cell r="C1337">
            <v>1</v>
          </cell>
          <cell r="D1337">
            <v>0</v>
          </cell>
          <cell r="E1337">
            <v>0</v>
          </cell>
          <cell r="F1337">
            <v>1</v>
          </cell>
          <cell r="G1337">
            <v>0</v>
          </cell>
          <cell r="H1337">
            <v>1</v>
          </cell>
          <cell r="J1337">
            <v>0</v>
          </cell>
          <cell r="K1337">
            <v>1</v>
          </cell>
          <cell r="L1337">
            <v>1</v>
          </cell>
          <cell r="M1337">
            <v>0</v>
          </cell>
          <cell r="N1337">
            <v>1</v>
          </cell>
        </row>
        <row r="1338">
          <cell r="A1338">
            <v>29045</v>
          </cell>
          <cell r="B1338">
            <v>0</v>
          </cell>
          <cell r="C1338">
            <v>1</v>
          </cell>
          <cell r="D1338">
            <v>0</v>
          </cell>
          <cell r="E1338">
            <v>0</v>
          </cell>
          <cell r="F1338">
            <v>1</v>
          </cell>
          <cell r="G1338">
            <v>0</v>
          </cell>
          <cell r="H1338">
            <v>1</v>
          </cell>
          <cell r="J1338">
            <v>1</v>
          </cell>
          <cell r="K1338">
            <v>1</v>
          </cell>
          <cell r="L1338">
            <v>1</v>
          </cell>
          <cell r="M1338">
            <v>0</v>
          </cell>
          <cell r="N1338">
            <v>1</v>
          </cell>
        </row>
        <row r="1339">
          <cell r="A1339">
            <v>29046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1</v>
          </cell>
          <cell r="G1339">
            <v>0</v>
          </cell>
          <cell r="H1339">
            <v>1</v>
          </cell>
          <cell r="J1339">
            <v>0</v>
          </cell>
          <cell r="K1339">
            <v>0</v>
          </cell>
          <cell r="L1339">
            <v>1</v>
          </cell>
          <cell r="M1339">
            <v>0</v>
          </cell>
          <cell r="N1339">
            <v>1</v>
          </cell>
        </row>
        <row r="1340">
          <cell r="A1340">
            <v>29047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1</v>
          </cell>
          <cell r="G1340">
            <v>0</v>
          </cell>
          <cell r="H1340">
            <v>1</v>
          </cell>
          <cell r="J1340">
            <v>0</v>
          </cell>
          <cell r="K1340">
            <v>0</v>
          </cell>
          <cell r="L1340">
            <v>1</v>
          </cell>
          <cell r="M1340">
            <v>0</v>
          </cell>
          <cell r="N1340">
            <v>1</v>
          </cell>
        </row>
        <row r="1341">
          <cell r="A1341">
            <v>29050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J1341">
            <v>0</v>
          </cell>
          <cell r="K1341">
            <v>0</v>
          </cell>
          <cell r="L1341">
            <v>1</v>
          </cell>
          <cell r="M1341">
            <v>0</v>
          </cell>
          <cell r="N1341">
            <v>1</v>
          </cell>
        </row>
        <row r="1342">
          <cell r="A1342">
            <v>29051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J1342">
            <v>0</v>
          </cell>
          <cell r="K1342">
            <v>0</v>
          </cell>
          <cell r="L1342">
            <v>1</v>
          </cell>
          <cell r="M1342">
            <v>0</v>
          </cell>
          <cell r="N1342">
            <v>1</v>
          </cell>
        </row>
        <row r="1343">
          <cell r="A1343">
            <v>29301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1</v>
          </cell>
          <cell r="J1343" t="e">
            <v>#N/A</v>
          </cell>
          <cell r="K1343" t="e">
            <v>#N/A</v>
          </cell>
          <cell r="L1343" t="e">
            <v>#N/A</v>
          </cell>
          <cell r="M1343" t="e">
            <v>#N/A</v>
          </cell>
          <cell r="N1343" t="e">
            <v>#N/A</v>
          </cell>
        </row>
        <row r="1344">
          <cell r="A1344">
            <v>29302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1</v>
          </cell>
          <cell r="J1344" t="e">
            <v>#N/A</v>
          </cell>
          <cell r="K1344" t="e">
            <v>#N/A</v>
          </cell>
          <cell r="L1344" t="e">
            <v>#N/A</v>
          </cell>
          <cell r="M1344" t="e">
            <v>#N/A</v>
          </cell>
          <cell r="N1344" t="e">
            <v>#N/A</v>
          </cell>
        </row>
        <row r="1345">
          <cell r="A1345">
            <v>30001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J1345">
            <v>0</v>
          </cell>
          <cell r="K1345">
            <v>0</v>
          </cell>
          <cell r="L1345">
            <v>1</v>
          </cell>
          <cell r="M1345">
            <v>0</v>
          </cell>
          <cell r="N1345">
            <v>0</v>
          </cell>
        </row>
        <row r="1346">
          <cell r="A1346">
            <v>30002</v>
          </cell>
          <cell r="B1346">
            <v>0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J1346">
            <v>0</v>
          </cell>
          <cell r="K1346">
            <v>0</v>
          </cell>
          <cell r="L1346">
            <v>1</v>
          </cell>
          <cell r="M1346">
            <v>0</v>
          </cell>
          <cell r="N1346">
            <v>1</v>
          </cell>
        </row>
        <row r="1347">
          <cell r="A1347">
            <v>30003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J1347">
            <v>0</v>
          </cell>
          <cell r="K1347">
            <v>0</v>
          </cell>
          <cell r="L1347">
            <v>1</v>
          </cell>
          <cell r="M1347">
            <v>0</v>
          </cell>
          <cell r="N1347">
            <v>1</v>
          </cell>
        </row>
        <row r="1348">
          <cell r="A1348">
            <v>30004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J1348">
            <v>0</v>
          </cell>
          <cell r="K1348">
            <v>0</v>
          </cell>
          <cell r="L1348">
            <v>1</v>
          </cell>
          <cell r="M1348">
            <v>0</v>
          </cell>
          <cell r="N1348">
            <v>1</v>
          </cell>
        </row>
        <row r="1349">
          <cell r="A1349">
            <v>30005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J1349">
            <v>0</v>
          </cell>
          <cell r="K1349">
            <v>0</v>
          </cell>
          <cell r="L1349">
            <v>1</v>
          </cell>
          <cell r="M1349">
            <v>0</v>
          </cell>
          <cell r="N1349">
            <v>1</v>
          </cell>
        </row>
        <row r="1350">
          <cell r="A1350">
            <v>30006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J1350">
            <v>0</v>
          </cell>
          <cell r="K1350">
            <v>0</v>
          </cell>
          <cell r="L1350">
            <v>1</v>
          </cell>
          <cell r="M1350">
            <v>0</v>
          </cell>
          <cell r="N1350">
            <v>1</v>
          </cell>
        </row>
        <row r="1351">
          <cell r="A1351">
            <v>30007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J1351">
            <v>0</v>
          </cell>
          <cell r="K1351">
            <v>0</v>
          </cell>
          <cell r="L1351">
            <v>1</v>
          </cell>
          <cell r="M1351">
            <v>0</v>
          </cell>
          <cell r="N1351">
            <v>1</v>
          </cell>
        </row>
        <row r="1352">
          <cell r="A1352">
            <v>30010</v>
          </cell>
          <cell r="B1352">
            <v>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1</v>
          </cell>
          <cell r="J1352">
            <v>0</v>
          </cell>
          <cell r="K1352">
            <v>0</v>
          </cell>
          <cell r="L1352">
            <v>1</v>
          </cell>
          <cell r="M1352">
            <v>0</v>
          </cell>
          <cell r="N1352">
            <v>1</v>
          </cell>
        </row>
        <row r="1353">
          <cell r="A1353">
            <v>30012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J1353">
            <v>0</v>
          </cell>
          <cell r="K1353">
            <v>0</v>
          </cell>
          <cell r="L1353">
            <v>1</v>
          </cell>
          <cell r="M1353">
            <v>0</v>
          </cell>
          <cell r="N1353">
            <v>1</v>
          </cell>
        </row>
        <row r="1354">
          <cell r="A1354">
            <v>30017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J1354">
            <v>0</v>
          </cell>
          <cell r="K1354">
            <v>0</v>
          </cell>
          <cell r="L1354">
            <v>1</v>
          </cell>
          <cell r="M1354">
            <v>0</v>
          </cell>
          <cell r="N1354">
            <v>1</v>
          </cell>
        </row>
        <row r="1355">
          <cell r="A1355">
            <v>30018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J1355">
            <v>0</v>
          </cell>
          <cell r="K1355">
            <v>0</v>
          </cell>
          <cell r="L1355">
            <v>1</v>
          </cell>
          <cell r="M1355">
            <v>0</v>
          </cell>
          <cell r="N1355">
            <v>1</v>
          </cell>
        </row>
        <row r="1356">
          <cell r="A1356">
            <v>30020</v>
          </cell>
          <cell r="B1356">
            <v>0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1</v>
          </cell>
          <cell r="J1356">
            <v>0</v>
          </cell>
          <cell r="K1356">
            <v>0</v>
          </cell>
          <cell r="L1356">
            <v>1</v>
          </cell>
          <cell r="M1356">
            <v>0</v>
          </cell>
          <cell r="N1356">
            <v>1</v>
          </cell>
        </row>
        <row r="1357">
          <cell r="A1357">
            <v>30021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  <cell r="F1357">
            <v>1</v>
          </cell>
          <cell r="G1357">
            <v>0</v>
          </cell>
          <cell r="H1357">
            <v>1</v>
          </cell>
          <cell r="J1357">
            <v>0</v>
          </cell>
          <cell r="K1357">
            <v>1</v>
          </cell>
          <cell r="L1357">
            <v>1</v>
          </cell>
          <cell r="M1357">
            <v>0</v>
          </cell>
          <cell r="N1357">
            <v>1</v>
          </cell>
        </row>
        <row r="1358">
          <cell r="A1358">
            <v>30023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1</v>
          </cell>
          <cell r="G1358">
            <v>0</v>
          </cell>
          <cell r="H1358">
            <v>0</v>
          </cell>
          <cell r="J1358">
            <v>0</v>
          </cell>
          <cell r="K1358">
            <v>0</v>
          </cell>
          <cell r="L1358">
            <v>1</v>
          </cell>
          <cell r="M1358">
            <v>0</v>
          </cell>
          <cell r="N1358">
            <v>1</v>
          </cell>
        </row>
        <row r="1359">
          <cell r="A1359">
            <v>30024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1</v>
          </cell>
          <cell r="G1359">
            <v>0</v>
          </cell>
          <cell r="H1359">
            <v>1</v>
          </cell>
          <cell r="J1359">
            <v>0</v>
          </cell>
          <cell r="K1359">
            <v>0</v>
          </cell>
          <cell r="L1359">
            <v>1</v>
          </cell>
          <cell r="M1359">
            <v>0</v>
          </cell>
          <cell r="N1359">
            <v>1</v>
          </cell>
        </row>
        <row r="1360">
          <cell r="A1360">
            <v>30025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J1360">
            <v>0</v>
          </cell>
          <cell r="K1360">
            <v>0</v>
          </cell>
          <cell r="L1360">
            <v>1</v>
          </cell>
          <cell r="M1360">
            <v>0</v>
          </cell>
          <cell r="N1360">
            <v>1</v>
          </cell>
        </row>
        <row r="1361">
          <cell r="A1361">
            <v>30030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1</v>
          </cell>
          <cell r="J1361">
            <v>0</v>
          </cell>
          <cell r="K1361">
            <v>0</v>
          </cell>
          <cell r="L1361">
            <v>1</v>
          </cell>
          <cell r="M1361">
            <v>0</v>
          </cell>
          <cell r="N1361">
            <v>1</v>
          </cell>
        </row>
        <row r="1362">
          <cell r="A1362">
            <v>30032</v>
          </cell>
          <cell r="B1362">
            <v>0</v>
          </cell>
          <cell r="C1362">
            <v>0</v>
          </cell>
          <cell r="D1362">
            <v>0</v>
          </cell>
          <cell r="E1362">
            <v>0</v>
          </cell>
          <cell r="F1362">
            <v>1</v>
          </cell>
          <cell r="G1362">
            <v>0</v>
          </cell>
          <cell r="H1362">
            <v>1</v>
          </cell>
          <cell r="J1362">
            <v>0</v>
          </cell>
          <cell r="K1362">
            <v>0</v>
          </cell>
          <cell r="L1362">
            <v>1</v>
          </cell>
          <cell r="M1362">
            <v>0</v>
          </cell>
          <cell r="N1362">
            <v>1</v>
          </cell>
        </row>
        <row r="1363">
          <cell r="A1363">
            <v>30035</v>
          </cell>
          <cell r="B1363">
            <v>0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1</v>
          </cell>
          <cell r="J1363">
            <v>0</v>
          </cell>
          <cell r="K1363">
            <v>0</v>
          </cell>
          <cell r="L1363">
            <v>1</v>
          </cell>
          <cell r="M1363">
            <v>0</v>
          </cell>
          <cell r="N1363">
            <v>1</v>
          </cell>
        </row>
        <row r="1364">
          <cell r="A1364">
            <v>30037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1</v>
          </cell>
          <cell r="J1364">
            <v>0</v>
          </cell>
          <cell r="K1364">
            <v>0</v>
          </cell>
          <cell r="L1364">
            <v>1</v>
          </cell>
          <cell r="M1364">
            <v>0</v>
          </cell>
          <cell r="N1364">
            <v>1</v>
          </cell>
        </row>
        <row r="1365">
          <cell r="A1365">
            <v>30038</v>
          </cell>
          <cell r="B1365">
            <v>0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J1365">
            <v>0</v>
          </cell>
          <cell r="K1365">
            <v>0</v>
          </cell>
          <cell r="L1365">
            <v>1</v>
          </cell>
          <cell r="M1365">
            <v>0</v>
          </cell>
          <cell r="N1365">
            <v>1</v>
          </cell>
        </row>
        <row r="1366">
          <cell r="A1366">
            <v>30042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J1366">
            <v>0</v>
          </cell>
          <cell r="K1366">
            <v>0</v>
          </cell>
          <cell r="L1366">
            <v>1</v>
          </cell>
          <cell r="M1366">
            <v>0</v>
          </cell>
          <cell r="N1366">
            <v>1</v>
          </cell>
        </row>
        <row r="1367">
          <cell r="A1367">
            <v>30044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1</v>
          </cell>
          <cell r="J1367">
            <v>0</v>
          </cell>
          <cell r="K1367">
            <v>0</v>
          </cell>
          <cell r="L1367">
            <v>1</v>
          </cell>
          <cell r="M1367">
            <v>0</v>
          </cell>
          <cell r="N1367">
            <v>1</v>
          </cell>
        </row>
        <row r="1368">
          <cell r="A1368">
            <v>30045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J1368">
            <v>0</v>
          </cell>
          <cell r="K1368">
            <v>0</v>
          </cell>
          <cell r="L1368">
            <v>1</v>
          </cell>
          <cell r="M1368">
            <v>0</v>
          </cell>
          <cell r="N1368">
            <v>1</v>
          </cell>
        </row>
        <row r="1369">
          <cell r="A1369">
            <v>30046</v>
          </cell>
          <cell r="B1369">
            <v>0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J1369">
            <v>0</v>
          </cell>
          <cell r="K1369">
            <v>0</v>
          </cell>
          <cell r="L1369">
            <v>1</v>
          </cell>
          <cell r="M1369">
            <v>0</v>
          </cell>
          <cell r="N1369">
            <v>1</v>
          </cell>
        </row>
        <row r="1370">
          <cell r="A1370">
            <v>30047</v>
          </cell>
          <cell r="B1370">
            <v>0</v>
          </cell>
          <cell r="C1370">
            <v>1</v>
          </cell>
          <cell r="D1370">
            <v>0</v>
          </cell>
          <cell r="E1370">
            <v>0</v>
          </cell>
          <cell r="F1370">
            <v>1</v>
          </cell>
          <cell r="G1370">
            <v>0</v>
          </cell>
          <cell r="H1370">
            <v>1</v>
          </cell>
          <cell r="J1370">
            <v>0</v>
          </cell>
          <cell r="K1370">
            <v>0</v>
          </cell>
          <cell r="L1370">
            <v>1</v>
          </cell>
          <cell r="M1370">
            <v>0</v>
          </cell>
          <cell r="N1370">
            <v>1</v>
          </cell>
        </row>
        <row r="1371">
          <cell r="A1371">
            <v>30049</v>
          </cell>
          <cell r="B1371">
            <v>0</v>
          </cell>
          <cell r="C1371">
            <v>0</v>
          </cell>
          <cell r="D1371">
            <v>0</v>
          </cell>
          <cell r="E1371">
            <v>0</v>
          </cell>
          <cell r="F1371">
            <v>1</v>
          </cell>
          <cell r="G1371">
            <v>0</v>
          </cell>
          <cell r="H1371">
            <v>1</v>
          </cell>
          <cell r="J1371">
            <v>0</v>
          </cell>
          <cell r="K1371">
            <v>0</v>
          </cell>
          <cell r="L1371">
            <v>1</v>
          </cell>
          <cell r="M1371">
            <v>0</v>
          </cell>
          <cell r="N1371">
            <v>1</v>
          </cell>
        </row>
        <row r="1372">
          <cell r="A1372">
            <v>30052</v>
          </cell>
          <cell r="B1372">
            <v>0</v>
          </cell>
          <cell r="C1372">
            <v>1</v>
          </cell>
          <cell r="D1372">
            <v>0</v>
          </cell>
          <cell r="E1372">
            <v>0</v>
          </cell>
          <cell r="F1372">
            <v>1</v>
          </cell>
          <cell r="G1372">
            <v>0</v>
          </cell>
          <cell r="H1372">
            <v>1</v>
          </cell>
          <cell r="J1372">
            <v>0</v>
          </cell>
          <cell r="K1372">
            <v>1</v>
          </cell>
          <cell r="L1372">
            <v>1</v>
          </cell>
          <cell r="M1372">
            <v>0</v>
          </cell>
          <cell r="N1372">
            <v>1</v>
          </cell>
        </row>
        <row r="1373">
          <cell r="A1373">
            <v>30301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1</v>
          </cell>
          <cell r="J1373" t="e">
            <v>#N/A</v>
          </cell>
          <cell r="K1373" t="e">
            <v>#N/A</v>
          </cell>
          <cell r="L1373" t="e">
            <v>#N/A</v>
          </cell>
          <cell r="M1373" t="e">
            <v>#N/A</v>
          </cell>
          <cell r="N1373" t="e">
            <v>#N/A</v>
          </cell>
        </row>
        <row r="1374">
          <cell r="A1374">
            <v>30302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1</v>
          </cell>
          <cell r="J1374" t="e">
            <v>#N/A</v>
          </cell>
          <cell r="K1374" t="e">
            <v>#N/A</v>
          </cell>
          <cell r="L1374" t="e">
            <v>#N/A</v>
          </cell>
          <cell r="M1374" t="e">
            <v>#N/A</v>
          </cell>
          <cell r="N1374" t="e">
            <v>#N/A</v>
          </cell>
        </row>
        <row r="1375">
          <cell r="A1375">
            <v>30303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1</v>
          </cell>
          <cell r="J1375" t="e">
            <v>#N/A</v>
          </cell>
          <cell r="K1375" t="e">
            <v>#N/A</v>
          </cell>
          <cell r="L1375" t="e">
            <v>#N/A</v>
          </cell>
          <cell r="M1375" t="e">
            <v>#N/A</v>
          </cell>
          <cell r="N1375" t="e">
            <v>#N/A</v>
          </cell>
        </row>
        <row r="1376">
          <cell r="A1376">
            <v>31001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J1376">
            <v>0</v>
          </cell>
          <cell r="K1376">
            <v>0</v>
          </cell>
          <cell r="L1376">
            <v>1</v>
          </cell>
          <cell r="M1376">
            <v>0</v>
          </cell>
          <cell r="N1376">
            <v>1</v>
          </cell>
        </row>
        <row r="1377">
          <cell r="A1377">
            <v>31002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J1377">
            <v>0</v>
          </cell>
          <cell r="K1377">
            <v>0</v>
          </cell>
          <cell r="L1377">
            <v>1</v>
          </cell>
          <cell r="M1377">
            <v>0</v>
          </cell>
          <cell r="N1377">
            <v>0</v>
          </cell>
        </row>
        <row r="1378">
          <cell r="A1378">
            <v>31003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J1378">
            <v>0</v>
          </cell>
          <cell r="K1378">
            <v>0</v>
          </cell>
          <cell r="L1378">
            <v>1</v>
          </cell>
          <cell r="M1378">
            <v>0</v>
          </cell>
          <cell r="N1378">
            <v>1</v>
          </cell>
        </row>
        <row r="1379">
          <cell r="A1379">
            <v>31004</v>
          </cell>
          <cell r="B1379">
            <v>0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J1379">
            <v>0</v>
          </cell>
          <cell r="K1379">
            <v>0</v>
          </cell>
          <cell r="L1379">
            <v>1</v>
          </cell>
          <cell r="M1379">
            <v>0</v>
          </cell>
          <cell r="N1379">
            <v>1</v>
          </cell>
        </row>
        <row r="1380">
          <cell r="A1380">
            <v>31006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J1380">
            <v>0</v>
          </cell>
          <cell r="K1380">
            <v>0</v>
          </cell>
          <cell r="L1380">
            <v>1</v>
          </cell>
          <cell r="M1380">
            <v>0</v>
          </cell>
          <cell r="N1380">
            <v>1</v>
          </cell>
        </row>
        <row r="1381">
          <cell r="A1381">
            <v>31008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J1381">
            <v>0</v>
          </cell>
          <cell r="K1381">
            <v>0</v>
          </cell>
          <cell r="L1381">
            <v>1</v>
          </cell>
          <cell r="M1381">
            <v>0</v>
          </cell>
          <cell r="N1381">
            <v>1</v>
          </cell>
        </row>
        <row r="1382">
          <cell r="A1382">
            <v>31012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1</v>
          </cell>
          <cell r="J1382">
            <v>0</v>
          </cell>
          <cell r="K1382">
            <v>1</v>
          </cell>
          <cell r="L1382">
            <v>1</v>
          </cell>
          <cell r="M1382">
            <v>0</v>
          </cell>
          <cell r="N1382">
            <v>1</v>
          </cell>
        </row>
        <row r="1383">
          <cell r="A1383">
            <v>31015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1</v>
          </cell>
          <cell r="G1383">
            <v>0</v>
          </cell>
          <cell r="H1383">
            <v>1</v>
          </cell>
          <cell r="J1383">
            <v>0</v>
          </cell>
          <cell r="K1383">
            <v>0</v>
          </cell>
          <cell r="L1383">
            <v>1</v>
          </cell>
          <cell r="M1383">
            <v>0</v>
          </cell>
          <cell r="N1383">
            <v>1</v>
          </cell>
        </row>
        <row r="1384">
          <cell r="A1384">
            <v>31019</v>
          </cell>
          <cell r="B1384">
            <v>0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1</v>
          </cell>
          <cell r="J1384">
            <v>0</v>
          </cell>
          <cell r="K1384">
            <v>0</v>
          </cell>
          <cell r="L1384">
            <v>1</v>
          </cell>
          <cell r="M1384">
            <v>0</v>
          </cell>
          <cell r="N1384">
            <v>1</v>
          </cell>
        </row>
        <row r="1385">
          <cell r="A1385">
            <v>31022</v>
          </cell>
          <cell r="B1385">
            <v>0</v>
          </cell>
          <cell r="C1385">
            <v>0</v>
          </cell>
          <cell r="D1385">
            <v>0</v>
          </cell>
          <cell r="E1385">
            <v>0</v>
          </cell>
          <cell r="F1385">
            <v>1</v>
          </cell>
          <cell r="G1385">
            <v>0</v>
          </cell>
          <cell r="H1385">
            <v>1</v>
          </cell>
          <cell r="J1385">
            <v>0</v>
          </cell>
          <cell r="K1385">
            <v>0</v>
          </cell>
          <cell r="L1385">
            <v>1</v>
          </cell>
          <cell r="M1385">
            <v>0</v>
          </cell>
          <cell r="N1385">
            <v>1</v>
          </cell>
        </row>
        <row r="1386">
          <cell r="A1386">
            <v>31024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J1386">
            <v>0</v>
          </cell>
          <cell r="K1386">
            <v>0</v>
          </cell>
          <cell r="L1386">
            <v>1</v>
          </cell>
          <cell r="M1386">
            <v>0</v>
          </cell>
          <cell r="N1386">
            <v>1</v>
          </cell>
        </row>
        <row r="1387">
          <cell r="A1387">
            <v>31026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J1387">
            <v>0</v>
          </cell>
          <cell r="K1387">
            <v>0</v>
          </cell>
          <cell r="L1387">
            <v>1</v>
          </cell>
          <cell r="M1387">
            <v>0</v>
          </cell>
          <cell r="N1387">
            <v>1</v>
          </cell>
        </row>
        <row r="1388">
          <cell r="A1388">
            <v>31028</v>
          </cell>
          <cell r="B1388">
            <v>0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1</v>
          </cell>
          <cell r="J1388">
            <v>0</v>
          </cell>
          <cell r="K1388">
            <v>0</v>
          </cell>
          <cell r="L1388">
            <v>1</v>
          </cell>
          <cell r="M1388">
            <v>0</v>
          </cell>
          <cell r="N1388">
            <v>1</v>
          </cell>
        </row>
        <row r="1389">
          <cell r="A1389">
            <v>31030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1</v>
          </cell>
          <cell r="J1389">
            <v>0</v>
          </cell>
          <cell r="K1389">
            <v>0</v>
          </cell>
          <cell r="L1389">
            <v>1</v>
          </cell>
          <cell r="M1389">
            <v>0</v>
          </cell>
          <cell r="N1389">
            <v>1</v>
          </cell>
        </row>
        <row r="1390">
          <cell r="A1390">
            <v>31031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1</v>
          </cell>
          <cell r="J1390">
            <v>0</v>
          </cell>
          <cell r="K1390">
            <v>1</v>
          </cell>
          <cell r="L1390">
            <v>1</v>
          </cell>
          <cell r="M1390">
            <v>0</v>
          </cell>
          <cell r="N1390">
            <v>1</v>
          </cell>
        </row>
        <row r="1391">
          <cell r="A1391">
            <v>31033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J1391">
            <v>0</v>
          </cell>
          <cell r="K1391">
            <v>0</v>
          </cell>
          <cell r="L1391">
            <v>1</v>
          </cell>
          <cell r="M1391">
            <v>0</v>
          </cell>
          <cell r="N1391">
            <v>1</v>
          </cell>
        </row>
        <row r="1392">
          <cell r="A1392">
            <v>31036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1</v>
          </cell>
          <cell r="J1392">
            <v>0</v>
          </cell>
          <cell r="K1392">
            <v>0</v>
          </cell>
          <cell r="L1392">
            <v>1</v>
          </cell>
          <cell r="M1392">
            <v>0</v>
          </cell>
          <cell r="N1392">
            <v>1</v>
          </cell>
        </row>
        <row r="1393">
          <cell r="A1393">
            <v>31037</v>
          </cell>
          <cell r="B1393">
            <v>0</v>
          </cell>
          <cell r="C1393">
            <v>1</v>
          </cell>
          <cell r="D1393">
            <v>0</v>
          </cell>
          <cell r="E1393">
            <v>0</v>
          </cell>
          <cell r="F1393">
            <v>1</v>
          </cell>
          <cell r="G1393">
            <v>0</v>
          </cell>
          <cell r="H1393">
            <v>1</v>
          </cell>
          <cell r="J1393">
            <v>0</v>
          </cell>
          <cell r="K1393">
            <v>0</v>
          </cell>
          <cell r="L1393">
            <v>1</v>
          </cell>
          <cell r="M1393">
            <v>0</v>
          </cell>
          <cell r="N1393">
            <v>1</v>
          </cell>
        </row>
        <row r="1394">
          <cell r="A1394">
            <v>31038</v>
          </cell>
          <cell r="B1394">
            <v>0</v>
          </cell>
          <cell r="C1394">
            <v>1</v>
          </cell>
          <cell r="D1394">
            <v>0</v>
          </cell>
          <cell r="E1394">
            <v>0</v>
          </cell>
          <cell r="F1394">
            <v>1</v>
          </cell>
          <cell r="G1394">
            <v>0</v>
          </cell>
          <cell r="H1394">
            <v>1</v>
          </cell>
          <cell r="J1394">
            <v>0</v>
          </cell>
          <cell r="K1394">
            <v>1</v>
          </cell>
          <cell r="L1394">
            <v>1</v>
          </cell>
          <cell r="M1394">
            <v>0</v>
          </cell>
          <cell r="N1394">
            <v>1</v>
          </cell>
        </row>
        <row r="1395">
          <cell r="A1395">
            <v>31301</v>
          </cell>
          <cell r="B1395">
            <v>0</v>
          </cell>
          <cell r="C1395">
            <v>0</v>
          </cell>
          <cell r="D1395">
            <v>0</v>
          </cell>
          <cell r="E1395">
            <v>1</v>
          </cell>
          <cell r="F1395">
            <v>0</v>
          </cell>
          <cell r="G1395">
            <v>0</v>
          </cell>
          <cell r="H1395">
            <v>1</v>
          </cell>
          <cell r="J1395" t="e">
            <v>#N/A</v>
          </cell>
          <cell r="K1395" t="e">
            <v>#N/A</v>
          </cell>
          <cell r="L1395" t="e">
            <v>#N/A</v>
          </cell>
          <cell r="M1395" t="e">
            <v>#N/A</v>
          </cell>
          <cell r="N1395" t="e">
            <v>#N/A</v>
          </cell>
        </row>
        <row r="1396">
          <cell r="A1396">
            <v>32001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J1396">
            <v>0</v>
          </cell>
          <cell r="K1396">
            <v>0</v>
          </cell>
          <cell r="L1396">
            <v>1</v>
          </cell>
          <cell r="M1396">
            <v>0</v>
          </cell>
          <cell r="N1396">
            <v>0</v>
          </cell>
        </row>
        <row r="1397">
          <cell r="A1397">
            <v>32002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J1397">
            <v>0</v>
          </cell>
          <cell r="K1397">
            <v>0</v>
          </cell>
          <cell r="L1397">
            <v>1</v>
          </cell>
          <cell r="M1397">
            <v>0</v>
          </cell>
          <cell r="N1397">
            <v>1</v>
          </cell>
        </row>
        <row r="1398">
          <cell r="A1398">
            <v>32003</v>
          </cell>
          <cell r="B1398">
            <v>0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J1398">
            <v>0</v>
          </cell>
          <cell r="K1398">
            <v>0</v>
          </cell>
          <cell r="L1398">
            <v>1</v>
          </cell>
          <cell r="M1398">
            <v>0</v>
          </cell>
          <cell r="N1398">
            <v>0</v>
          </cell>
        </row>
        <row r="1399">
          <cell r="A1399">
            <v>32004</v>
          </cell>
          <cell r="B1399">
            <v>0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J1399">
            <v>0</v>
          </cell>
          <cell r="K1399">
            <v>0</v>
          </cell>
          <cell r="L1399">
            <v>1</v>
          </cell>
          <cell r="M1399">
            <v>0</v>
          </cell>
          <cell r="N1399">
            <v>1</v>
          </cell>
        </row>
        <row r="1400">
          <cell r="A1400">
            <v>32005</v>
          </cell>
          <cell r="B1400">
            <v>0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J1400">
            <v>0</v>
          </cell>
          <cell r="K1400">
            <v>0</v>
          </cell>
          <cell r="L1400">
            <v>1</v>
          </cell>
          <cell r="M1400">
            <v>0</v>
          </cell>
          <cell r="N1400">
            <v>1</v>
          </cell>
        </row>
        <row r="1401">
          <cell r="A1401">
            <v>32006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J1401">
            <v>0</v>
          </cell>
          <cell r="K1401">
            <v>0</v>
          </cell>
          <cell r="L1401">
            <v>1</v>
          </cell>
          <cell r="M1401">
            <v>0</v>
          </cell>
          <cell r="N1401">
            <v>1</v>
          </cell>
        </row>
        <row r="1402">
          <cell r="A1402">
            <v>32007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J1402">
            <v>0</v>
          </cell>
          <cell r="K1402">
            <v>0</v>
          </cell>
          <cell r="L1402">
            <v>1</v>
          </cell>
          <cell r="M1402">
            <v>0</v>
          </cell>
          <cell r="N1402">
            <v>1</v>
          </cell>
        </row>
        <row r="1403">
          <cell r="A1403">
            <v>32012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1</v>
          </cell>
          <cell r="J1403">
            <v>0</v>
          </cell>
          <cell r="K1403">
            <v>0</v>
          </cell>
          <cell r="L1403">
            <v>1</v>
          </cell>
          <cell r="M1403">
            <v>0</v>
          </cell>
          <cell r="N1403">
            <v>1</v>
          </cell>
        </row>
        <row r="1404">
          <cell r="A1404">
            <v>32029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J1404">
            <v>0</v>
          </cell>
          <cell r="K1404">
            <v>0</v>
          </cell>
          <cell r="L1404">
            <v>1</v>
          </cell>
          <cell r="M1404">
            <v>0</v>
          </cell>
          <cell r="N1404">
            <v>1</v>
          </cell>
        </row>
        <row r="1405">
          <cell r="A1405">
            <v>32036</v>
          </cell>
          <cell r="B1405">
            <v>0</v>
          </cell>
          <cell r="C1405">
            <v>1</v>
          </cell>
          <cell r="D1405">
            <v>0</v>
          </cell>
          <cell r="E1405">
            <v>0</v>
          </cell>
          <cell r="F1405">
            <v>1</v>
          </cell>
          <cell r="G1405">
            <v>0</v>
          </cell>
          <cell r="H1405">
            <v>1</v>
          </cell>
          <cell r="J1405">
            <v>0</v>
          </cell>
          <cell r="K1405">
            <v>0</v>
          </cell>
          <cell r="L1405">
            <v>1</v>
          </cell>
          <cell r="M1405">
            <v>0</v>
          </cell>
          <cell r="N1405">
            <v>1</v>
          </cell>
        </row>
        <row r="1406">
          <cell r="A1406">
            <v>32049</v>
          </cell>
          <cell r="B1406">
            <v>0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1</v>
          </cell>
          <cell r="J1406">
            <v>0</v>
          </cell>
          <cell r="K1406">
            <v>0</v>
          </cell>
          <cell r="L1406">
            <v>1</v>
          </cell>
          <cell r="M1406">
            <v>0</v>
          </cell>
          <cell r="N1406">
            <v>1</v>
          </cell>
        </row>
        <row r="1407">
          <cell r="A1407">
            <v>32057</v>
          </cell>
          <cell r="B1407">
            <v>0</v>
          </cell>
          <cell r="C1407">
            <v>1</v>
          </cell>
          <cell r="D1407">
            <v>0</v>
          </cell>
          <cell r="E1407">
            <v>0</v>
          </cell>
          <cell r="F1407">
            <v>1</v>
          </cell>
          <cell r="G1407">
            <v>0</v>
          </cell>
          <cell r="H1407">
            <v>1</v>
          </cell>
          <cell r="J1407">
            <v>0</v>
          </cell>
          <cell r="K1407">
            <v>0</v>
          </cell>
          <cell r="L1407">
            <v>1</v>
          </cell>
          <cell r="M1407">
            <v>0</v>
          </cell>
          <cell r="N1407">
            <v>1</v>
          </cell>
        </row>
        <row r="1408">
          <cell r="A1408">
            <v>32058</v>
          </cell>
          <cell r="B1408">
            <v>0</v>
          </cell>
          <cell r="C1408">
            <v>1</v>
          </cell>
          <cell r="D1408">
            <v>0</v>
          </cell>
          <cell r="E1408">
            <v>0</v>
          </cell>
          <cell r="F1408">
            <v>1</v>
          </cell>
          <cell r="G1408">
            <v>0</v>
          </cell>
          <cell r="H1408">
            <v>1</v>
          </cell>
          <cell r="J1408">
            <v>0</v>
          </cell>
          <cell r="K1408">
            <v>0</v>
          </cell>
          <cell r="L1408">
            <v>1</v>
          </cell>
          <cell r="M1408">
            <v>0</v>
          </cell>
          <cell r="N1408">
            <v>1</v>
          </cell>
        </row>
        <row r="1409">
          <cell r="A1409">
            <v>32059</v>
          </cell>
          <cell r="B1409">
            <v>0</v>
          </cell>
          <cell r="C1409">
            <v>0</v>
          </cell>
          <cell r="D1409">
            <v>0</v>
          </cell>
          <cell r="E1409">
            <v>0</v>
          </cell>
          <cell r="F1409">
            <v>1</v>
          </cell>
          <cell r="G1409">
            <v>0</v>
          </cell>
          <cell r="H1409">
            <v>1</v>
          </cell>
          <cell r="J1409">
            <v>1</v>
          </cell>
          <cell r="K1409">
            <v>1</v>
          </cell>
          <cell r="L1409">
            <v>1</v>
          </cell>
          <cell r="M1409">
            <v>0</v>
          </cell>
          <cell r="N1409">
            <v>1</v>
          </cell>
        </row>
        <row r="1410">
          <cell r="A1410">
            <v>32061</v>
          </cell>
          <cell r="B1410">
            <v>0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J1410">
            <v>0</v>
          </cell>
          <cell r="K1410">
            <v>0</v>
          </cell>
          <cell r="L1410">
            <v>1</v>
          </cell>
          <cell r="M1410">
            <v>0</v>
          </cell>
          <cell r="N1410">
            <v>1</v>
          </cell>
        </row>
        <row r="1411">
          <cell r="A1411">
            <v>32081</v>
          </cell>
          <cell r="B1411">
            <v>0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1</v>
          </cell>
          <cell r="J1411">
            <v>0</v>
          </cell>
          <cell r="K1411">
            <v>0</v>
          </cell>
          <cell r="L1411">
            <v>1</v>
          </cell>
          <cell r="M1411">
            <v>0</v>
          </cell>
          <cell r="N1411">
            <v>1</v>
          </cell>
        </row>
        <row r="1412">
          <cell r="A1412">
            <v>32082</v>
          </cell>
          <cell r="B1412">
            <v>0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1</v>
          </cell>
          <cell r="J1412">
            <v>1</v>
          </cell>
          <cell r="K1412">
            <v>1</v>
          </cell>
          <cell r="L1412">
            <v>1</v>
          </cell>
          <cell r="M1412">
            <v>0</v>
          </cell>
          <cell r="N1412">
            <v>1</v>
          </cell>
        </row>
        <row r="1413">
          <cell r="A1413">
            <v>32083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1</v>
          </cell>
          <cell r="G1413">
            <v>0</v>
          </cell>
          <cell r="H1413">
            <v>1</v>
          </cell>
          <cell r="J1413">
            <v>0</v>
          </cell>
          <cell r="K1413">
            <v>0</v>
          </cell>
          <cell r="L1413">
            <v>1</v>
          </cell>
          <cell r="M1413">
            <v>0</v>
          </cell>
          <cell r="N1413">
            <v>1</v>
          </cell>
        </row>
        <row r="1414">
          <cell r="A1414">
            <v>32084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J1414">
            <v>0</v>
          </cell>
          <cell r="K1414">
            <v>0</v>
          </cell>
          <cell r="L1414">
            <v>1</v>
          </cell>
          <cell r="M1414">
            <v>0</v>
          </cell>
          <cell r="N1414">
            <v>1</v>
          </cell>
        </row>
        <row r="1415">
          <cell r="A1415">
            <v>32085</v>
          </cell>
          <cell r="B1415">
            <v>0</v>
          </cell>
          <cell r="C1415">
            <v>0</v>
          </cell>
          <cell r="D1415">
            <v>0</v>
          </cell>
          <cell r="E1415">
            <v>0</v>
          </cell>
          <cell r="F1415">
            <v>1</v>
          </cell>
          <cell r="G1415">
            <v>0</v>
          </cell>
          <cell r="H1415">
            <v>1</v>
          </cell>
          <cell r="J1415">
            <v>0</v>
          </cell>
          <cell r="K1415">
            <v>0</v>
          </cell>
          <cell r="L1415">
            <v>1</v>
          </cell>
          <cell r="M1415">
            <v>0</v>
          </cell>
          <cell r="N1415">
            <v>1</v>
          </cell>
        </row>
        <row r="1416">
          <cell r="A1416">
            <v>32086</v>
          </cell>
          <cell r="B1416">
            <v>0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1</v>
          </cell>
          <cell r="J1416">
            <v>0</v>
          </cell>
          <cell r="K1416">
            <v>0</v>
          </cell>
          <cell r="L1416">
            <v>1</v>
          </cell>
          <cell r="M1416">
            <v>0</v>
          </cell>
          <cell r="N1416">
            <v>1</v>
          </cell>
        </row>
        <row r="1417">
          <cell r="A1417">
            <v>32301</v>
          </cell>
          <cell r="B1417">
            <v>0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1</v>
          </cell>
          <cell r="J1417" t="e">
            <v>#N/A</v>
          </cell>
          <cell r="K1417" t="e">
            <v>#N/A</v>
          </cell>
          <cell r="L1417" t="e">
            <v>#N/A</v>
          </cell>
          <cell r="M1417" t="e">
            <v>#N/A</v>
          </cell>
          <cell r="N1417" t="e">
            <v>#N/A</v>
          </cell>
        </row>
        <row r="1418">
          <cell r="A1418">
            <v>33001</v>
          </cell>
          <cell r="B1418">
            <v>0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J1418">
            <v>0</v>
          </cell>
          <cell r="K1418">
            <v>0</v>
          </cell>
          <cell r="L1418">
            <v>1</v>
          </cell>
          <cell r="M1418">
            <v>0</v>
          </cell>
          <cell r="N1418">
            <v>0</v>
          </cell>
        </row>
        <row r="1419">
          <cell r="A1419">
            <v>33002</v>
          </cell>
          <cell r="B1419">
            <v>0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J1419">
            <v>0</v>
          </cell>
          <cell r="K1419">
            <v>0</v>
          </cell>
          <cell r="L1419">
            <v>1</v>
          </cell>
          <cell r="M1419">
            <v>0</v>
          </cell>
          <cell r="N1419">
            <v>0</v>
          </cell>
        </row>
        <row r="1420">
          <cell r="A1420">
            <v>33003</v>
          </cell>
          <cell r="B1420">
            <v>0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J1420">
            <v>0</v>
          </cell>
          <cell r="K1420">
            <v>0</v>
          </cell>
          <cell r="L1420">
            <v>1</v>
          </cell>
          <cell r="M1420">
            <v>0</v>
          </cell>
          <cell r="N1420">
            <v>0</v>
          </cell>
        </row>
        <row r="1421">
          <cell r="A1421">
            <v>33004</v>
          </cell>
          <cell r="B1421">
            <v>0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J1421">
            <v>0</v>
          </cell>
          <cell r="K1421">
            <v>0</v>
          </cell>
          <cell r="L1421">
            <v>1</v>
          </cell>
          <cell r="M1421">
            <v>0</v>
          </cell>
          <cell r="N1421">
            <v>1</v>
          </cell>
        </row>
        <row r="1422">
          <cell r="A1422">
            <v>33005</v>
          </cell>
          <cell r="B1422">
            <v>0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J1422">
            <v>0</v>
          </cell>
          <cell r="K1422">
            <v>0</v>
          </cell>
          <cell r="L1422">
            <v>1</v>
          </cell>
          <cell r="M1422">
            <v>0</v>
          </cell>
          <cell r="N1422">
            <v>1</v>
          </cell>
        </row>
        <row r="1423">
          <cell r="A1423">
            <v>33006</v>
          </cell>
          <cell r="B1423">
            <v>0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J1423">
            <v>0</v>
          </cell>
          <cell r="K1423">
            <v>0</v>
          </cell>
          <cell r="L1423">
            <v>1</v>
          </cell>
          <cell r="M1423">
            <v>0</v>
          </cell>
          <cell r="N1423">
            <v>1</v>
          </cell>
        </row>
        <row r="1424">
          <cell r="A1424">
            <v>33007</v>
          </cell>
          <cell r="B1424">
            <v>0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J1424">
            <v>0</v>
          </cell>
          <cell r="K1424">
            <v>0</v>
          </cell>
          <cell r="L1424">
            <v>1</v>
          </cell>
          <cell r="M1424">
            <v>0</v>
          </cell>
          <cell r="N1424">
            <v>1</v>
          </cell>
        </row>
        <row r="1425">
          <cell r="A1425">
            <v>33008</v>
          </cell>
          <cell r="B1425">
            <v>0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J1425">
            <v>0</v>
          </cell>
          <cell r="K1425">
            <v>0</v>
          </cell>
          <cell r="L1425">
            <v>1</v>
          </cell>
          <cell r="M1425">
            <v>0</v>
          </cell>
          <cell r="N1425">
            <v>1</v>
          </cell>
        </row>
        <row r="1426">
          <cell r="A1426">
            <v>33009</v>
          </cell>
          <cell r="B1426">
            <v>0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J1426">
            <v>0</v>
          </cell>
          <cell r="K1426">
            <v>0</v>
          </cell>
          <cell r="L1426">
            <v>1</v>
          </cell>
          <cell r="M1426">
            <v>0</v>
          </cell>
          <cell r="N1426">
            <v>1</v>
          </cell>
        </row>
        <row r="1427">
          <cell r="A1427">
            <v>33010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1</v>
          </cell>
          <cell r="J1427">
            <v>0</v>
          </cell>
          <cell r="K1427">
            <v>0</v>
          </cell>
          <cell r="L1427">
            <v>1</v>
          </cell>
          <cell r="M1427">
            <v>0</v>
          </cell>
          <cell r="N1427">
            <v>1</v>
          </cell>
        </row>
        <row r="1428">
          <cell r="A1428">
            <v>33021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1</v>
          </cell>
          <cell r="J1428">
            <v>0</v>
          </cell>
          <cell r="K1428">
            <v>0</v>
          </cell>
          <cell r="L1428">
            <v>1</v>
          </cell>
          <cell r="M1428">
            <v>0</v>
          </cell>
          <cell r="N1428">
            <v>1</v>
          </cell>
        </row>
        <row r="1429">
          <cell r="A1429">
            <v>33029</v>
          </cell>
          <cell r="B1429">
            <v>0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1</v>
          </cell>
          <cell r="J1429">
            <v>0</v>
          </cell>
          <cell r="K1429">
            <v>0</v>
          </cell>
          <cell r="L1429">
            <v>1</v>
          </cell>
          <cell r="M1429">
            <v>0</v>
          </cell>
          <cell r="N1429">
            <v>1</v>
          </cell>
        </row>
        <row r="1430">
          <cell r="A1430">
            <v>33036</v>
          </cell>
          <cell r="B1430">
            <v>0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J1430">
            <v>0</v>
          </cell>
          <cell r="K1430">
            <v>0</v>
          </cell>
          <cell r="L1430">
            <v>1</v>
          </cell>
          <cell r="M1430">
            <v>0</v>
          </cell>
          <cell r="N1430">
            <v>1</v>
          </cell>
        </row>
        <row r="1431">
          <cell r="A1431">
            <v>33037</v>
          </cell>
          <cell r="B1431">
            <v>0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1</v>
          </cell>
          <cell r="J1431">
            <v>0</v>
          </cell>
          <cell r="K1431">
            <v>0</v>
          </cell>
          <cell r="L1431">
            <v>1</v>
          </cell>
          <cell r="M1431">
            <v>0</v>
          </cell>
          <cell r="N1431">
            <v>1</v>
          </cell>
        </row>
        <row r="1432">
          <cell r="A1432">
            <v>33056</v>
          </cell>
          <cell r="B1432">
            <v>0</v>
          </cell>
          <cell r="C1432">
            <v>1</v>
          </cell>
          <cell r="D1432">
            <v>0</v>
          </cell>
          <cell r="E1432">
            <v>0</v>
          </cell>
          <cell r="F1432">
            <v>1</v>
          </cell>
          <cell r="G1432">
            <v>0</v>
          </cell>
          <cell r="H1432">
            <v>1</v>
          </cell>
          <cell r="J1432">
            <v>0</v>
          </cell>
          <cell r="K1432">
            <v>1</v>
          </cell>
          <cell r="L1432">
            <v>1</v>
          </cell>
          <cell r="M1432">
            <v>0</v>
          </cell>
          <cell r="N1432">
            <v>1</v>
          </cell>
        </row>
        <row r="1433">
          <cell r="A1433">
            <v>33067</v>
          </cell>
          <cell r="B1433">
            <v>0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1</v>
          </cell>
          <cell r="J1433">
            <v>0</v>
          </cell>
          <cell r="K1433">
            <v>0</v>
          </cell>
          <cell r="L1433">
            <v>1</v>
          </cell>
          <cell r="M1433">
            <v>0</v>
          </cell>
          <cell r="N1433">
            <v>1</v>
          </cell>
        </row>
        <row r="1434">
          <cell r="A1434">
            <v>33068</v>
          </cell>
          <cell r="B1434">
            <v>0</v>
          </cell>
          <cell r="C1434">
            <v>0</v>
          </cell>
          <cell r="D1434">
            <v>0</v>
          </cell>
          <cell r="E1434">
            <v>0</v>
          </cell>
          <cell r="F1434">
            <v>1</v>
          </cell>
          <cell r="G1434">
            <v>0</v>
          </cell>
          <cell r="H1434">
            <v>1</v>
          </cell>
          <cell r="J1434">
            <v>0</v>
          </cell>
          <cell r="K1434">
            <v>0</v>
          </cell>
          <cell r="L1434">
            <v>1</v>
          </cell>
          <cell r="M1434">
            <v>0</v>
          </cell>
          <cell r="N1434">
            <v>1</v>
          </cell>
        </row>
        <row r="1435">
          <cell r="A1435">
            <v>33071</v>
          </cell>
          <cell r="B1435">
            <v>0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J1435">
            <v>0</v>
          </cell>
          <cell r="K1435">
            <v>0</v>
          </cell>
          <cell r="L1435">
            <v>1</v>
          </cell>
          <cell r="M1435">
            <v>0</v>
          </cell>
          <cell r="N1435">
            <v>1</v>
          </cell>
        </row>
        <row r="1436">
          <cell r="A1436">
            <v>33075</v>
          </cell>
          <cell r="B1436">
            <v>0</v>
          </cell>
          <cell r="C1436">
            <v>1</v>
          </cell>
          <cell r="D1436">
            <v>0</v>
          </cell>
          <cell r="E1436">
            <v>0</v>
          </cell>
          <cell r="F1436">
            <v>1</v>
          </cell>
          <cell r="G1436">
            <v>0</v>
          </cell>
          <cell r="H1436">
            <v>1</v>
          </cell>
          <cell r="J1436">
            <v>0</v>
          </cell>
          <cell r="K1436">
            <v>1</v>
          </cell>
          <cell r="L1436">
            <v>1</v>
          </cell>
          <cell r="M1436">
            <v>0</v>
          </cell>
          <cell r="N1436">
            <v>1</v>
          </cell>
        </row>
        <row r="1437">
          <cell r="A1437">
            <v>33078</v>
          </cell>
          <cell r="B1437">
            <v>0</v>
          </cell>
          <cell r="C1437">
            <v>0</v>
          </cell>
          <cell r="D1437">
            <v>0</v>
          </cell>
          <cell r="E1437">
            <v>0</v>
          </cell>
          <cell r="F1437">
            <v>1</v>
          </cell>
          <cell r="G1437">
            <v>0</v>
          </cell>
          <cell r="H1437">
            <v>1</v>
          </cell>
          <cell r="J1437">
            <v>0</v>
          </cell>
          <cell r="K1437">
            <v>0</v>
          </cell>
          <cell r="L1437">
            <v>1</v>
          </cell>
          <cell r="M1437">
            <v>0</v>
          </cell>
          <cell r="N1437">
            <v>1</v>
          </cell>
        </row>
        <row r="1438">
          <cell r="A1438">
            <v>33081</v>
          </cell>
          <cell r="B1438">
            <v>0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J1438">
            <v>0</v>
          </cell>
          <cell r="K1438">
            <v>0</v>
          </cell>
          <cell r="L1438">
            <v>1</v>
          </cell>
          <cell r="M1438">
            <v>0</v>
          </cell>
          <cell r="N1438">
            <v>1</v>
          </cell>
        </row>
        <row r="1439">
          <cell r="A1439">
            <v>33082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J1439">
            <v>0</v>
          </cell>
          <cell r="K1439">
            <v>0</v>
          </cell>
          <cell r="L1439">
            <v>1</v>
          </cell>
          <cell r="M1439">
            <v>0</v>
          </cell>
          <cell r="N1439">
            <v>1</v>
          </cell>
        </row>
        <row r="1440">
          <cell r="A1440">
            <v>33083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J1440">
            <v>0</v>
          </cell>
          <cell r="K1440">
            <v>0</v>
          </cell>
          <cell r="L1440">
            <v>1</v>
          </cell>
          <cell r="M1440">
            <v>0</v>
          </cell>
          <cell r="N1440">
            <v>1</v>
          </cell>
        </row>
        <row r="1441">
          <cell r="A1441">
            <v>33084</v>
          </cell>
          <cell r="B1441">
            <v>0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J1441">
            <v>0</v>
          </cell>
          <cell r="K1441">
            <v>0</v>
          </cell>
          <cell r="L1441">
            <v>1</v>
          </cell>
          <cell r="M1441">
            <v>0</v>
          </cell>
          <cell r="N1441">
            <v>1</v>
          </cell>
        </row>
        <row r="1442">
          <cell r="A1442">
            <v>33085</v>
          </cell>
          <cell r="B1442">
            <v>0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1</v>
          </cell>
          <cell r="J1442">
            <v>0</v>
          </cell>
          <cell r="K1442">
            <v>0</v>
          </cell>
          <cell r="L1442">
            <v>1</v>
          </cell>
          <cell r="M1442">
            <v>0</v>
          </cell>
          <cell r="N1442">
            <v>1</v>
          </cell>
        </row>
        <row r="1443">
          <cell r="A1443">
            <v>33086</v>
          </cell>
          <cell r="B1443">
            <v>0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J1443">
            <v>0</v>
          </cell>
          <cell r="K1443">
            <v>0</v>
          </cell>
          <cell r="L1443">
            <v>1</v>
          </cell>
          <cell r="M1443">
            <v>0</v>
          </cell>
          <cell r="N1443">
            <v>1</v>
          </cell>
        </row>
        <row r="1444">
          <cell r="A1444">
            <v>33087</v>
          </cell>
          <cell r="B1444">
            <v>0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J1444">
            <v>0</v>
          </cell>
          <cell r="K1444">
            <v>0</v>
          </cell>
          <cell r="L1444">
            <v>1</v>
          </cell>
          <cell r="M1444">
            <v>0</v>
          </cell>
          <cell r="N1444">
            <v>1</v>
          </cell>
        </row>
        <row r="1445">
          <cell r="A1445">
            <v>33302</v>
          </cell>
          <cell r="B1445">
            <v>0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1</v>
          </cell>
          <cell r="J1445" t="e">
            <v>#N/A</v>
          </cell>
          <cell r="K1445" t="e">
            <v>#N/A</v>
          </cell>
          <cell r="L1445" t="e">
            <v>#N/A</v>
          </cell>
          <cell r="M1445" t="e">
            <v>#N/A</v>
          </cell>
          <cell r="N1445" t="e">
            <v>#N/A</v>
          </cell>
        </row>
        <row r="1446">
          <cell r="A1446">
            <v>33303</v>
          </cell>
          <cell r="B1446">
            <v>0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1</v>
          </cell>
          <cell r="J1446" t="e">
            <v>#N/A</v>
          </cell>
          <cell r="K1446" t="e">
            <v>#N/A</v>
          </cell>
          <cell r="L1446" t="e">
            <v>#N/A</v>
          </cell>
          <cell r="M1446" t="e">
            <v>#N/A</v>
          </cell>
          <cell r="N1446" t="e">
            <v>#N/A</v>
          </cell>
        </row>
        <row r="1447">
          <cell r="A1447">
            <v>33304</v>
          </cell>
          <cell r="B1447">
            <v>0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J1447" t="e">
            <v>#N/A</v>
          </cell>
          <cell r="K1447" t="e">
            <v>#N/A</v>
          </cell>
          <cell r="L1447" t="e">
            <v>#N/A</v>
          </cell>
          <cell r="M1447" t="e">
            <v>#N/A</v>
          </cell>
          <cell r="N1447" t="e">
            <v>#N/A</v>
          </cell>
        </row>
        <row r="1448">
          <cell r="A1448">
            <v>34001</v>
          </cell>
          <cell r="B1448">
            <v>0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</row>
        <row r="1449">
          <cell r="A1449">
            <v>34002</v>
          </cell>
          <cell r="B1449">
            <v>0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J1449">
            <v>0</v>
          </cell>
          <cell r="K1449">
            <v>0</v>
          </cell>
          <cell r="L1449">
            <v>1</v>
          </cell>
          <cell r="M1449">
            <v>0</v>
          </cell>
          <cell r="N1449">
            <v>0</v>
          </cell>
        </row>
        <row r="1450">
          <cell r="A1450">
            <v>34003</v>
          </cell>
          <cell r="B1450">
            <v>0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J1450">
            <v>0</v>
          </cell>
          <cell r="K1450">
            <v>0</v>
          </cell>
          <cell r="L1450">
            <v>1</v>
          </cell>
          <cell r="M1450">
            <v>0</v>
          </cell>
          <cell r="N1450">
            <v>1</v>
          </cell>
        </row>
        <row r="1451">
          <cell r="A1451">
            <v>34004</v>
          </cell>
          <cell r="B1451">
            <v>0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J1451">
            <v>0</v>
          </cell>
          <cell r="K1451">
            <v>0</v>
          </cell>
          <cell r="L1451">
            <v>1</v>
          </cell>
          <cell r="M1451">
            <v>0</v>
          </cell>
          <cell r="N1451">
            <v>0</v>
          </cell>
        </row>
        <row r="1452">
          <cell r="A1452">
            <v>34005</v>
          </cell>
          <cell r="B1452">
            <v>0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J1452">
            <v>0</v>
          </cell>
          <cell r="K1452">
            <v>0</v>
          </cell>
          <cell r="L1452">
            <v>1</v>
          </cell>
          <cell r="M1452">
            <v>0</v>
          </cell>
          <cell r="N1452">
            <v>0</v>
          </cell>
        </row>
        <row r="1453">
          <cell r="A1453">
            <v>34008</v>
          </cell>
          <cell r="B1453">
            <v>0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J1453">
            <v>0</v>
          </cell>
          <cell r="K1453">
            <v>0</v>
          </cell>
          <cell r="L1453">
            <v>1</v>
          </cell>
          <cell r="M1453">
            <v>0</v>
          </cell>
          <cell r="N1453">
            <v>0</v>
          </cell>
        </row>
        <row r="1454">
          <cell r="A1454">
            <v>34009</v>
          </cell>
          <cell r="B1454">
            <v>0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J1454">
            <v>0</v>
          </cell>
          <cell r="K1454">
            <v>0</v>
          </cell>
          <cell r="L1454">
            <v>1</v>
          </cell>
          <cell r="M1454">
            <v>0</v>
          </cell>
          <cell r="N1454">
            <v>1</v>
          </cell>
        </row>
        <row r="1455">
          <cell r="A1455">
            <v>34010</v>
          </cell>
          <cell r="B1455">
            <v>0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J1455">
            <v>0</v>
          </cell>
          <cell r="K1455">
            <v>0</v>
          </cell>
          <cell r="L1455">
            <v>1</v>
          </cell>
          <cell r="M1455">
            <v>0</v>
          </cell>
          <cell r="N1455">
            <v>1</v>
          </cell>
        </row>
        <row r="1456">
          <cell r="A1456">
            <v>34011</v>
          </cell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J1456">
            <v>0</v>
          </cell>
          <cell r="K1456">
            <v>0</v>
          </cell>
          <cell r="L1456">
            <v>1</v>
          </cell>
          <cell r="M1456">
            <v>0</v>
          </cell>
          <cell r="N1456">
            <v>1</v>
          </cell>
        </row>
        <row r="1457">
          <cell r="A1457">
            <v>34012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1</v>
          </cell>
          <cell r="J1457">
            <v>0</v>
          </cell>
          <cell r="K1457">
            <v>0</v>
          </cell>
          <cell r="L1457">
            <v>1</v>
          </cell>
          <cell r="M1457">
            <v>0</v>
          </cell>
          <cell r="N1457">
            <v>1</v>
          </cell>
        </row>
        <row r="1458">
          <cell r="A1458">
            <v>34014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J1458">
            <v>0</v>
          </cell>
          <cell r="K1458">
            <v>0</v>
          </cell>
          <cell r="L1458">
            <v>1</v>
          </cell>
          <cell r="M1458">
            <v>0</v>
          </cell>
          <cell r="N1458">
            <v>1</v>
          </cell>
        </row>
        <row r="1459">
          <cell r="A1459">
            <v>34016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J1459">
            <v>0</v>
          </cell>
          <cell r="K1459">
            <v>0</v>
          </cell>
          <cell r="L1459">
            <v>1</v>
          </cell>
          <cell r="M1459">
            <v>0</v>
          </cell>
          <cell r="N1459">
            <v>1</v>
          </cell>
        </row>
        <row r="1460">
          <cell r="A1460">
            <v>34019</v>
          </cell>
          <cell r="B1460">
            <v>0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1</v>
          </cell>
          <cell r="J1460">
            <v>0</v>
          </cell>
          <cell r="K1460">
            <v>0</v>
          </cell>
          <cell r="L1460">
            <v>1</v>
          </cell>
          <cell r="M1460">
            <v>0</v>
          </cell>
          <cell r="N1460">
            <v>1</v>
          </cell>
        </row>
        <row r="1461">
          <cell r="A1461">
            <v>34021</v>
          </cell>
          <cell r="B1461">
            <v>0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1</v>
          </cell>
          <cell r="J1461">
            <v>0</v>
          </cell>
          <cell r="K1461">
            <v>0</v>
          </cell>
          <cell r="L1461">
            <v>1</v>
          </cell>
          <cell r="M1461">
            <v>0</v>
          </cell>
          <cell r="N1461">
            <v>1</v>
          </cell>
        </row>
        <row r="1462">
          <cell r="A1462">
            <v>34022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J1462">
            <v>0</v>
          </cell>
          <cell r="K1462">
            <v>0</v>
          </cell>
          <cell r="L1462">
            <v>1</v>
          </cell>
          <cell r="M1462">
            <v>0</v>
          </cell>
          <cell r="N1462">
            <v>1</v>
          </cell>
        </row>
        <row r="1463">
          <cell r="A1463">
            <v>34028</v>
          </cell>
          <cell r="B1463">
            <v>0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J1463">
            <v>0</v>
          </cell>
          <cell r="K1463">
            <v>0</v>
          </cell>
          <cell r="L1463">
            <v>1</v>
          </cell>
          <cell r="M1463">
            <v>0</v>
          </cell>
          <cell r="N1463">
            <v>1</v>
          </cell>
        </row>
        <row r="1464">
          <cell r="A1464">
            <v>34044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1</v>
          </cell>
          <cell r="J1464">
            <v>0</v>
          </cell>
          <cell r="K1464">
            <v>0</v>
          </cell>
          <cell r="L1464">
            <v>1</v>
          </cell>
          <cell r="M1464">
            <v>0</v>
          </cell>
          <cell r="N1464">
            <v>1</v>
          </cell>
        </row>
        <row r="1465">
          <cell r="A1465">
            <v>34047</v>
          </cell>
          <cell r="B1465">
            <v>0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J1465">
            <v>0</v>
          </cell>
          <cell r="K1465">
            <v>0</v>
          </cell>
          <cell r="L1465">
            <v>1</v>
          </cell>
          <cell r="M1465">
            <v>0</v>
          </cell>
          <cell r="N1465">
            <v>1</v>
          </cell>
        </row>
        <row r="1466">
          <cell r="A1466">
            <v>34051</v>
          </cell>
          <cell r="B1466">
            <v>0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J1466">
            <v>0</v>
          </cell>
          <cell r="K1466">
            <v>0</v>
          </cell>
          <cell r="L1466">
            <v>1</v>
          </cell>
          <cell r="M1466">
            <v>0</v>
          </cell>
          <cell r="N1466">
            <v>1</v>
          </cell>
        </row>
        <row r="1467">
          <cell r="A1467">
            <v>34058</v>
          </cell>
          <cell r="B1467">
            <v>0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J1467">
            <v>0</v>
          </cell>
          <cell r="K1467">
            <v>0</v>
          </cell>
          <cell r="L1467">
            <v>1</v>
          </cell>
          <cell r="M1467">
            <v>0</v>
          </cell>
          <cell r="N1467">
            <v>0</v>
          </cell>
        </row>
        <row r="1468">
          <cell r="A1468">
            <v>34073</v>
          </cell>
          <cell r="B1468">
            <v>0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1</v>
          </cell>
          <cell r="J1468">
            <v>0</v>
          </cell>
          <cell r="K1468">
            <v>0</v>
          </cell>
          <cell r="L1468">
            <v>1</v>
          </cell>
          <cell r="M1468">
            <v>0</v>
          </cell>
          <cell r="N1468">
            <v>1</v>
          </cell>
        </row>
        <row r="1469">
          <cell r="A1469">
            <v>34081</v>
          </cell>
          <cell r="B1469">
            <v>0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1</v>
          </cell>
          <cell r="J1469">
            <v>0</v>
          </cell>
          <cell r="K1469">
            <v>0</v>
          </cell>
          <cell r="L1469">
            <v>1</v>
          </cell>
          <cell r="M1469">
            <v>0</v>
          </cell>
          <cell r="N1469">
            <v>1</v>
          </cell>
        </row>
        <row r="1470">
          <cell r="A1470">
            <v>34092</v>
          </cell>
          <cell r="B1470">
            <v>0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1</v>
          </cell>
          <cell r="J1470">
            <v>0</v>
          </cell>
          <cell r="K1470">
            <v>0</v>
          </cell>
          <cell r="L1470">
            <v>1</v>
          </cell>
          <cell r="M1470">
            <v>0</v>
          </cell>
          <cell r="N1470">
            <v>1</v>
          </cell>
        </row>
        <row r="1471">
          <cell r="A1471">
            <v>34301</v>
          </cell>
          <cell r="B1471">
            <v>0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1</v>
          </cell>
          <cell r="J1471" t="e">
            <v>#N/A</v>
          </cell>
          <cell r="K1471" t="e">
            <v>#N/A</v>
          </cell>
          <cell r="L1471" t="e">
            <v>#N/A</v>
          </cell>
          <cell r="M1471" t="e">
            <v>#N/A</v>
          </cell>
          <cell r="N1471" t="e">
            <v>#N/A</v>
          </cell>
        </row>
        <row r="1472">
          <cell r="A1472">
            <v>34302</v>
          </cell>
          <cell r="B1472">
            <v>0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J1472" t="e">
            <v>#N/A</v>
          </cell>
          <cell r="K1472" t="e">
            <v>#N/A</v>
          </cell>
          <cell r="L1472" t="e">
            <v>#N/A</v>
          </cell>
          <cell r="M1472" t="e">
            <v>#N/A</v>
          </cell>
          <cell r="N1472" t="e">
            <v>#N/A</v>
          </cell>
        </row>
        <row r="1473">
          <cell r="A1473">
            <v>34303</v>
          </cell>
          <cell r="B1473">
            <v>0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1</v>
          </cell>
          <cell r="J1473" t="e">
            <v>#N/A</v>
          </cell>
          <cell r="K1473" t="e">
            <v>#N/A</v>
          </cell>
          <cell r="L1473" t="e">
            <v>#N/A</v>
          </cell>
          <cell r="M1473" t="e">
            <v>#N/A</v>
          </cell>
          <cell r="N1473" t="e">
            <v>#N/A</v>
          </cell>
        </row>
        <row r="1474">
          <cell r="A1474">
            <v>34304</v>
          </cell>
          <cell r="B1474">
            <v>0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J1474" t="e">
            <v>#N/A</v>
          </cell>
          <cell r="K1474" t="e">
            <v>#N/A</v>
          </cell>
          <cell r="L1474" t="e">
            <v>#N/A</v>
          </cell>
          <cell r="M1474" t="e">
            <v>#N/A</v>
          </cell>
          <cell r="N1474" t="e">
            <v>#N/A</v>
          </cell>
        </row>
        <row r="1475">
          <cell r="A1475">
            <v>35001</v>
          </cell>
          <cell r="B1475">
            <v>0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</row>
        <row r="1476">
          <cell r="A1476">
            <v>35002</v>
          </cell>
          <cell r="B1476">
            <v>0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J1476">
            <v>0</v>
          </cell>
          <cell r="K1476">
            <v>0</v>
          </cell>
          <cell r="L1476">
            <v>1</v>
          </cell>
          <cell r="M1476">
            <v>0</v>
          </cell>
          <cell r="N1476">
            <v>0</v>
          </cell>
        </row>
        <row r="1477">
          <cell r="A1477">
            <v>35003</v>
          </cell>
          <cell r="B1477">
            <v>0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J1477">
            <v>0</v>
          </cell>
          <cell r="K1477">
            <v>0</v>
          </cell>
          <cell r="L1477">
            <v>1</v>
          </cell>
          <cell r="M1477">
            <v>0</v>
          </cell>
          <cell r="N1477">
            <v>0</v>
          </cell>
        </row>
        <row r="1478">
          <cell r="A1478">
            <v>35006</v>
          </cell>
          <cell r="B1478">
            <v>0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J1478">
            <v>0</v>
          </cell>
          <cell r="K1478">
            <v>0</v>
          </cell>
          <cell r="L1478">
            <v>1</v>
          </cell>
          <cell r="M1478">
            <v>0</v>
          </cell>
          <cell r="N1478">
            <v>0</v>
          </cell>
        </row>
        <row r="1479">
          <cell r="A1479">
            <v>35007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J1479">
            <v>0</v>
          </cell>
          <cell r="K1479">
            <v>0</v>
          </cell>
          <cell r="L1479">
            <v>1</v>
          </cell>
          <cell r="M1479">
            <v>0</v>
          </cell>
          <cell r="N1479">
            <v>1</v>
          </cell>
        </row>
        <row r="1480">
          <cell r="A1480">
            <v>35008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J1480">
            <v>0</v>
          </cell>
          <cell r="K1480">
            <v>0</v>
          </cell>
          <cell r="L1480">
            <v>1</v>
          </cell>
          <cell r="M1480">
            <v>0</v>
          </cell>
          <cell r="N1480">
            <v>0</v>
          </cell>
        </row>
        <row r="1481">
          <cell r="A1481">
            <v>35009</v>
          </cell>
          <cell r="B1481">
            <v>0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J1481">
            <v>0</v>
          </cell>
          <cell r="K1481">
            <v>0</v>
          </cell>
          <cell r="L1481">
            <v>1</v>
          </cell>
          <cell r="M1481">
            <v>0</v>
          </cell>
          <cell r="N1481">
            <v>1</v>
          </cell>
        </row>
        <row r="1482">
          <cell r="A1482">
            <v>35010</v>
          </cell>
          <cell r="B1482">
            <v>0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J1482">
            <v>0</v>
          </cell>
          <cell r="K1482">
            <v>0</v>
          </cell>
          <cell r="L1482">
            <v>1</v>
          </cell>
          <cell r="M1482">
            <v>0</v>
          </cell>
          <cell r="N1482">
            <v>1</v>
          </cell>
        </row>
        <row r="1483">
          <cell r="A1483">
            <v>35012</v>
          </cell>
          <cell r="B1483">
            <v>0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J1483">
            <v>0</v>
          </cell>
          <cell r="K1483">
            <v>0</v>
          </cell>
          <cell r="L1483">
            <v>1</v>
          </cell>
          <cell r="M1483">
            <v>0</v>
          </cell>
          <cell r="N1483">
            <v>1</v>
          </cell>
        </row>
        <row r="1484">
          <cell r="A1484">
            <v>35013</v>
          </cell>
          <cell r="B1484">
            <v>0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J1484">
            <v>0</v>
          </cell>
          <cell r="K1484">
            <v>0</v>
          </cell>
          <cell r="L1484">
            <v>1</v>
          </cell>
          <cell r="M1484">
            <v>0</v>
          </cell>
          <cell r="N1484">
            <v>1</v>
          </cell>
        </row>
        <row r="1485">
          <cell r="A1485">
            <v>35015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J1485">
            <v>0</v>
          </cell>
          <cell r="K1485">
            <v>0</v>
          </cell>
          <cell r="L1485">
            <v>1</v>
          </cell>
          <cell r="M1485">
            <v>0</v>
          </cell>
          <cell r="N1485">
            <v>1</v>
          </cell>
        </row>
        <row r="1486">
          <cell r="A1486">
            <v>35019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1</v>
          </cell>
          <cell r="J1486">
            <v>0</v>
          </cell>
          <cell r="K1486">
            <v>0</v>
          </cell>
          <cell r="L1486">
            <v>1</v>
          </cell>
          <cell r="M1486">
            <v>0</v>
          </cell>
          <cell r="N1486">
            <v>1</v>
          </cell>
        </row>
        <row r="1487">
          <cell r="A1487">
            <v>35028</v>
          </cell>
          <cell r="B1487">
            <v>0</v>
          </cell>
          <cell r="C1487">
            <v>0</v>
          </cell>
          <cell r="D1487">
            <v>0</v>
          </cell>
          <cell r="E1487">
            <v>0</v>
          </cell>
          <cell r="F1487">
            <v>1</v>
          </cell>
          <cell r="G1487">
            <v>0</v>
          </cell>
          <cell r="H1487">
            <v>1</v>
          </cell>
          <cell r="J1487">
            <v>0</v>
          </cell>
          <cell r="K1487">
            <v>1</v>
          </cell>
          <cell r="L1487">
            <v>1</v>
          </cell>
          <cell r="M1487">
            <v>0</v>
          </cell>
          <cell r="N1487">
            <v>1</v>
          </cell>
        </row>
        <row r="1488">
          <cell r="A1488">
            <v>35030</v>
          </cell>
          <cell r="B1488">
            <v>0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1</v>
          </cell>
          <cell r="J1488">
            <v>0</v>
          </cell>
          <cell r="K1488">
            <v>0</v>
          </cell>
          <cell r="L1488">
            <v>1</v>
          </cell>
          <cell r="M1488">
            <v>0</v>
          </cell>
          <cell r="N1488">
            <v>1</v>
          </cell>
        </row>
        <row r="1489">
          <cell r="A1489">
            <v>35031</v>
          </cell>
          <cell r="B1489">
            <v>0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J1489">
            <v>0</v>
          </cell>
          <cell r="K1489">
            <v>0</v>
          </cell>
          <cell r="L1489">
            <v>1</v>
          </cell>
          <cell r="M1489">
            <v>0</v>
          </cell>
          <cell r="N1489">
            <v>1</v>
          </cell>
        </row>
        <row r="1490">
          <cell r="A1490">
            <v>35052</v>
          </cell>
          <cell r="B1490">
            <v>0</v>
          </cell>
          <cell r="C1490">
            <v>0</v>
          </cell>
          <cell r="D1490">
            <v>0</v>
          </cell>
          <cell r="E1490">
            <v>0</v>
          </cell>
          <cell r="F1490">
            <v>1</v>
          </cell>
          <cell r="G1490">
            <v>0</v>
          </cell>
          <cell r="H1490">
            <v>1</v>
          </cell>
          <cell r="J1490">
            <v>0</v>
          </cell>
          <cell r="K1490">
            <v>1</v>
          </cell>
          <cell r="L1490">
            <v>1</v>
          </cell>
          <cell r="M1490">
            <v>0</v>
          </cell>
          <cell r="N1490">
            <v>1</v>
          </cell>
        </row>
        <row r="1491">
          <cell r="A1491">
            <v>35059</v>
          </cell>
          <cell r="B1491">
            <v>0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J1491">
            <v>0</v>
          </cell>
          <cell r="K1491">
            <v>0</v>
          </cell>
          <cell r="L1491">
            <v>1</v>
          </cell>
          <cell r="M1491">
            <v>0</v>
          </cell>
          <cell r="N1491">
            <v>0</v>
          </cell>
        </row>
        <row r="1492">
          <cell r="A1492">
            <v>35060</v>
          </cell>
          <cell r="B1492">
            <v>0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J1492">
            <v>0</v>
          </cell>
          <cell r="K1492">
            <v>0</v>
          </cell>
          <cell r="L1492">
            <v>1</v>
          </cell>
          <cell r="M1492">
            <v>0</v>
          </cell>
          <cell r="N1492">
            <v>1</v>
          </cell>
        </row>
        <row r="1493">
          <cell r="A1493">
            <v>35061</v>
          </cell>
          <cell r="B1493">
            <v>0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J1493">
            <v>0</v>
          </cell>
          <cell r="K1493">
            <v>0</v>
          </cell>
          <cell r="L1493">
            <v>1</v>
          </cell>
          <cell r="M1493">
            <v>0</v>
          </cell>
          <cell r="N1493">
            <v>1</v>
          </cell>
        </row>
        <row r="1494">
          <cell r="A1494">
            <v>35302</v>
          </cell>
          <cell r="B1494">
            <v>0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1</v>
          </cell>
          <cell r="J1494" t="e">
            <v>#N/A</v>
          </cell>
          <cell r="K1494" t="e">
            <v>#N/A</v>
          </cell>
          <cell r="L1494" t="e">
            <v>#N/A</v>
          </cell>
          <cell r="M1494" t="e">
            <v>#N/A</v>
          </cell>
          <cell r="N1494" t="e">
            <v>#N/A</v>
          </cell>
        </row>
        <row r="1495">
          <cell r="A1495">
            <v>36001</v>
          </cell>
          <cell r="B1495">
            <v>0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J1495">
            <v>0</v>
          </cell>
          <cell r="K1495">
            <v>0</v>
          </cell>
          <cell r="L1495">
            <v>1</v>
          </cell>
          <cell r="M1495">
            <v>0</v>
          </cell>
          <cell r="N1495">
            <v>0</v>
          </cell>
        </row>
        <row r="1496">
          <cell r="A1496">
            <v>36002</v>
          </cell>
          <cell r="B1496">
            <v>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J1496">
            <v>0</v>
          </cell>
          <cell r="K1496">
            <v>0</v>
          </cell>
          <cell r="L1496">
            <v>1</v>
          </cell>
          <cell r="M1496">
            <v>0</v>
          </cell>
          <cell r="N1496">
            <v>1</v>
          </cell>
        </row>
        <row r="1497">
          <cell r="A1497">
            <v>36003</v>
          </cell>
          <cell r="B1497">
            <v>0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J1497">
            <v>0</v>
          </cell>
          <cell r="K1497">
            <v>0</v>
          </cell>
          <cell r="L1497">
            <v>1</v>
          </cell>
          <cell r="M1497">
            <v>0</v>
          </cell>
          <cell r="N1497">
            <v>1</v>
          </cell>
        </row>
        <row r="1498">
          <cell r="A1498">
            <v>36004</v>
          </cell>
          <cell r="B1498">
            <v>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J1498">
            <v>0</v>
          </cell>
          <cell r="K1498">
            <v>0</v>
          </cell>
          <cell r="L1498">
            <v>1</v>
          </cell>
          <cell r="M1498">
            <v>0</v>
          </cell>
          <cell r="N1498">
            <v>1</v>
          </cell>
        </row>
        <row r="1499">
          <cell r="A1499">
            <v>36005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1</v>
          </cell>
          <cell r="J1499">
            <v>0</v>
          </cell>
          <cell r="K1499">
            <v>1</v>
          </cell>
          <cell r="L1499">
            <v>1</v>
          </cell>
          <cell r="M1499">
            <v>0</v>
          </cell>
          <cell r="N1499">
            <v>1</v>
          </cell>
        </row>
        <row r="1500">
          <cell r="A1500">
            <v>36006</v>
          </cell>
          <cell r="B1500">
            <v>0</v>
          </cell>
          <cell r="C1500">
            <v>1</v>
          </cell>
          <cell r="D1500">
            <v>0</v>
          </cell>
          <cell r="E1500">
            <v>0</v>
          </cell>
          <cell r="F1500">
            <v>1</v>
          </cell>
          <cell r="G1500">
            <v>0</v>
          </cell>
          <cell r="H1500">
            <v>1</v>
          </cell>
          <cell r="J1500">
            <v>0</v>
          </cell>
          <cell r="K1500">
            <v>1</v>
          </cell>
          <cell r="L1500">
            <v>1</v>
          </cell>
          <cell r="M1500">
            <v>0</v>
          </cell>
          <cell r="N1500">
            <v>1</v>
          </cell>
        </row>
        <row r="1501">
          <cell r="A1501">
            <v>36007</v>
          </cell>
          <cell r="B1501">
            <v>0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1</v>
          </cell>
          <cell r="J1501">
            <v>0</v>
          </cell>
          <cell r="K1501">
            <v>0</v>
          </cell>
          <cell r="L1501">
            <v>1</v>
          </cell>
          <cell r="M1501">
            <v>0</v>
          </cell>
          <cell r="N1501">
            <v>1</v>
          </cell>
        </row>
        <row r="1502">
          <cell r="A1502">
            <v>36008</v>
          </cell>
          <cell r="B1502">
            <v>0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J1502">
            <v>0</v>
          </cell>
          <cell r="K1502">
            <v>0</v>
          </cell>
          <cell r="L1502">
            <v>1</v>
          </cell>
          <cell r="M1502">
            <v>0</v>
          </cell>
          <cell r="N1502">
            <v>1</v>
          </cell>
        </row>
        <row r="1503">
          <cell r="A1503">
            <v>36009</v>
          </cell>
          <cell r="B1503">
            <v>0</v>
          </cell>
          <cell r="C1503">
            <v>1</v>
          </cell>
          <cell r="D1503">
            <v>0</v>
          </cell>
          <cell r="E1503">
            <v>0</v>
          </cell>
          <cell r="F1503">
            <v>1</v>
          </cell>
          <cell r="G1503">
            <v>0</v>
          </cell>
          <cell r="H1503">
            <v>1</v>
          </cell>
          <cell r="J1503">
            <v>0</v>
          </cell>
          <cell r="K1503">
            <v>0</v>
          </cell>
          <cell r="L1503">
            <v>1</v>
          </cell>
          <cell r="M1503">
            <v>0</v>
          </cell>
          <cell r="N1503">
            <v>1</v>
          </cell>
        </row>
        <row r="1504">
          <cell r="A1504">
            <v>36019</v>
          </cell>
          <cell r="B1504">
            <v>0</v>
          </cell>
          <cell r="C1504">
            <v>0</v>
          </cell>
          <cell r="D1504">
            <v>0</v>
          </cell>
          <cell r="E1504">
            <v>0</v>
          </cell>
          <cell r="F1504">
            <v>1</v>
          </cell>
          <cell r="G1504">
            <v>0</v>
          </cell>
          <cell r="H1504">
            <v>1</v>
          </cell>
          <cell r="J1504">
            <v>0</v>
          </cell>
          <cell r="K1504">
            <v>0</v>
          </cell>
          <cell r="L1504">
            <v>1</v>
          </cell>
          <cell r="M1504">
            <v>0</v>
          </cell>
          <cell r="N1504">
            <v>1</v>
          </cell>
        </row>
        <row r="1505">
          <cell r="A1505">
            <v>36023</v>
          </cell>
          <cell r="B1505">
            <v>0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1</v>
          </cell>
          <cell r="J1505">
            <v>0</v>
          </cell>
          <cell r="K1505">
            <v>0</v>
          </cell>
          <cell r="L1505">
            <v>1</v>
          </cell>
          <cell r="M1505">
            <v>0</v>
          </cell>
          <cell r="N1505">
            <v>1</v>
          </cell>
        </row>
        <row r="1506">
          <cell r="A1506">
            <v>36024</v>
          </cell>
          <cell r="B1506">
            <v>0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1</v>
          </cell>
          <cell r="J1506">
            <v>0</v>
          </cell>
          <cell r="K1506">
            <v>0</v>
          </cell>
          <cell r="L1506">
            <v>1</v>
          </cell>
          <cell r="M1506">
            <v>0</v>
          </cell>
          <cell r="N1506">
            <v>1</v>
          </cell>
        </row>
        <row r="1507">
          <cell r="A1507">
            <v>36025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J1507">
            <v>0</v>
          </cell>
          <cell r="K1507">
            <v>0</v>
          </cell>
          <cell r="L1507">
            <v>1</v>
          </cell>
          <cell r="M1507">
            <v>0</v>
          </cell>
          <cell r="N1507">
            <v>1</v>
          </cell>
        </row>
        <row r="1508">
          <cell r="A1508">
            <v>36026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J1508">
            <v>0</v>
          </cell>
          <cell r="K1508">
            <v>0</v>
          </cell>
          <cell r="L1508">
            <v>1</v>
          </cell>
          <cell r="M1508">
            <v>0</v>
          </cell>
          <cell r="N1508">
            <v>1</v>
          </cell>
        </row>
        <row r="1509">
          <cell r="A1509">
            <v>36027</v>
          </cell>
          <cell r="B1509">
            <v>0</v>
          </cell>
          <cell r="C1509">
            <v>0</v>
          </cell>
          <cell r="D1509">
            <v>0</v>
          </cell>
          <cell r="E1509">
            <v>0</v>
          </cell>
          <cell r="F1509">
            <v>1</v>
          </cell>
          <cell r="G1509">
            <v>0</v>
          </cell>
          <cell r="H1509">
            <v>1</v>
          </cell>
          <cell r="J1509">
            <v>0</v>
          </cell>
          <cell r="K1509">
            <v>0</v>
          </cell>
          <cell r="L1509">
            <v>1</v>
          </cell>
          <cell r="M1509">
            <v>0</v>
          </cell>
          <cell r="N1509">
            <v>1</v>
          </cell>
        </row>
        <row r="1510">
          <cell r="A1510">
            <v>36051</v>
          </cell>
          <cell r="B1510">
            <v>0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J1510">
            <v>0</v>
          </cell>
          <cell r="K1510">
            <v>0</v>
          </cell>
          <cell r="L1510">
            <v>1</v>
          </cell>
          <cell r="M1510">
            <v>0</v>
          </cell>
          <cell r="N1510">
            <v>1</v>
          </cell>
        </row>
        <row r="1511">
          <cell r="A1511">
            <v>36052</v>
          </cell>
          <cell r="B1511">
            <v>0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J1511">
            <v>0</v>
          </cell>
          <cell r="K1511">
            <v>0</v>
          </cell>
          <cell r="L1511">
            <v>1</v>
          </cell>
          <cell r="M1511">
            <v>0</v>
          </cell>
          <cell r="N1511">
            <v>1</v>
          </cell>
        </row>
        <row r="1512">
          <cell r="A1512">
            <v>36053</v>
          </cell>
          <cell r="B1512">
            <v>0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J1512">
            <v>0</v>
          </cell>
          <cell r="K1512">
            <v>0</v>
          </cell>
          <cell r="L1512">
            <v>1</v>
          </cell>
          <cell r="M1512">
            <v>0</v>
          </cell>
          <cell r="N1512">
            <v>1</v>
          </cell>
        </row>
        <row r="1513">
          <cell r="A1513">
            <v>36054</v>
          </cell>
          <cell r="B1513">
            <v>0</v>
          </cell>
          <cell r="C1513">
            <v>0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J1513">
            <v>0</v>
          </cell>
          <cell r="K1513">
            <v>0</v>
          </cell>
          <cell r="L1513">
            <v>1</v>
          </cell>
          <cell r="M1513">
            <v>0</v>
          </cell>
          <cell r="N1513">
            <v>1</v>
          </cell>
        </row>
        <row r="1514">
          <cell r="A1514">
            <v>36061</v>
          </cell>
          <cell r="B1514">
            <v>0</v>
          </cell>
          <cell r="C1514">
            <v>0</v>
          </cell>
          <cell r="D1514">
            <v>0</v>
          </cell>
          <cell r="E1514">
            <v>0</v>
          </cell>
          <cell r="F1514">
            <v>1</v>
          </cell>
          <cell r="G1514">
            <v>0</v>
          </cell>
          <cell r="H1514">
            <v>1</v>
          </cell>
          <cell r="J1514">
            <v>0</v>
          </cell>
          <cell r="K1514">
            <v>0</v>
          </cell>
          <cell r="L1514">
            <v>1</v>
          </cell>
          <cell r="M1514">
            <v>0</v>
          </cell>
          <cell r="N1514">
            <v>1</v>
          </cell>
        </row>
        <row r="1515">
          <cell r="A1515">
            <v>36062</v>
          </cell>
          <cell r="B1515">
            <v>0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1</v>
          </cell>
          <cell r="J1515">
            <v>0</v>
          </cell>
          <cell r="K1515">
            <v>0</v>
          </cell>
          <cell r="L1515">
            <v>1</v>
          </cell>
          <cell r="M1515">
            <v>0</v>
          </cell>
          <cell r="N1515">
            <v>1</v>
          </cell>
        </row>
        <row r="1516">
          <cell r="A1516">
            <v>36063</v>
          </cell>
          <cell r="B1516">
            <v>0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J1516">
            <v>0</v>
          </cell>
          <cell r="K1516">
            <v>0</v>
          </cell>
          <cell r="L1516">
            <v>1</v>
          </cell>
          <cell r="M1516">
            <v>0</v>
          </cell>
          <cell r="N1516">
            <v>1</v>
          </cell>
        </row>
        <row r="1517">
          <cell r="A1517">
            <v>36064</v>
          </cell>
          <cell r="B1517">
            <v>0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1</v>
          </cell>
          <cell r="J1517">
            <v>0</v>
          </cell>
          <cell r="K1517">
            <v>0</v>
          </cell>
          <cell r="L1517">
            <v>1</v>
          </cell>
          <cell r="M1517">
            <v>0</v>
          </cell>
          <cell r="N1517">
            <v>1</v>
          </cell>
        </row>
        <row r="1518">
          <cell r="A1518">
            <v>36065</v>
          </cell>
          <cell r="B1518">
            <v>0</v>
          </cell>
          <cell r="C1518">
            <v>0</v>
          </cell>
          <cell r="D1518">
            <v>0</v>
          </cell>
          <cell r="E1518">
            <v>0</v>
          </cell>
          <cell r="F1518">
            <v>1</v>
          </cell>
          <cell r="G1518">
            <v>0</v>
          </cell>
          <cell r="H1518">
            <v>1</v>
          </cell>
          <cell r="J1518">
            <v>0</v>
          </cell>
          <cell r="K1518">
            <v>0</v>
          </cell>
          <cell r="L1518">
            <v>1</v>
          </cell>
          <cell r="M1518">
            <v>0</v>
          </cell>
          <cell r="N1518">
            <v>1</v>
          </cell>
        </row>
        <row r="1519">
          <cell r="A1519">
            <v>36301</v>
          </cell>
          <cell r="B1519">
            <v>0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1</v>
          </cell>
          <cell r="J1519" t="e">
            <v>#N/A</v>
          </cell>
          <cell r="K1519" t="e">
            <v>#N/A</v>
          </cell>
          <cell r="L1519" t="e">
            <v>#N/A</v>
          </cell>
          <cell r="M1519" t="e">
            <v>#N/A</v>
          </cell>
          <cell r="N1519" t="e">
            <v>#N/A</v>
          </cell>
        </row>
        <row r="1520">
          <cell r="A1520">
            <v>36304</v>
          </cell>
          <cell r="B1520">
            <v>0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J1520" t="e">
            <v>#N/A</v>
          </cell>
          <cell r="K1520" t="e">
            <v>#N/A</v>
          </cell>
          <cell r="L1520" t="e">
            <v>#N/A</v>
          </cell>
          <cell r="M1520" t="e">
            <v>#N/A</v>
          </cell>
          <cell r="N1520" t="e">
            <v>#N/A</v>
          </cell>
        </row>
        <row r="1521">
          <cell r="A1521">
            <v>37001</v>
          </cell>
          <cell r="B1521">
            <v>0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J1521">
            <v>0</v>
          </cell>
          <cell r="K1521">
            <v>0</v>
          </cell>
          <cell r="L1521">
            <v>1</v>
          </cell>
          <cell r="M1521">
            <v>0</v>
          </cell>
          <cell r="N1521">
            <v>0</v>
          </cell>
        </row>
        <row r="1522">
          <cell r="A1522">
            <v>37002</v>
          </cell>
          <cell r="B1522">
            <v>0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J1522">
            <v>0</v>
          </cell>
          <cell r="K1522">
            <v>0</v>
          </cell>
          <cell r="L1522">
            <v>1</v>
          </cell>
          <cell r="M1522">
            <v>0</v>
          </cell>
          <cell r="N1522">
            <v>1</v>
          </cell>
        </row>
        <row r="1523">
          <cell r="A1523">
            <v>37003</v>
          </cell>
          <cell r="B1523">
            <v>0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J1523">
            <v>0</v>
          </cell>
          <cell r="K1523">
            <v>0</v>
          </cell>
          <cell r="L1523">
            <v>1</v>
          </cell>
          <cell r="M1523">
            <v>0</v>
          </cell>
          <cell r="N1523">
            <v>1</v>
          </cell>
        </row>
        <row r="1524">
          <cell r="A1524">
            <v>37004</v>
          </cell>
          <cell r="B1524">
            <v>0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1</v>
          </cell>
          <cell r="J1524">
            <v>0</v>
          </cell>
          <cell r="K1524">
            <v>0</v>
          </cell>
          <cell r="L1524">
            <v>1</v>
          </cell>
          <cell r="M1524">
            <v>0</v>
          </cell>
          <cell r="N1524">
            <v>1</v>
          </cell>
        </row>
        <row r="1525">
          <cell r="A1525">
            <v>37005</v>
          </cell>
          <cell r="B1525">
            <v>0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J1525">
            <v>0</v>
          </cell>
          <cell r="K1525">
            <v>0</v>
          </cell>
          <cell r="L1525">
            <v>1</v>
          </cell>
          <cell r="M1525">
            <v>0</v>
          </cell>
          <cell r="N1525">
            <v>1</v>
          </cell>
        </row>
        <row r="1526">
          <cell r="A1526">
            <v>37015</v>
          </cell>
          <cell r="B1526">
            <v>0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1</v>
          </cell>
          <cell r="J1526">
            <v>0</v>
          </cell>
          <cell r="K1526">
            <v>0</v>
          </cell>
          <cell r="L1526">
            <v>1</v>
          </cell>
          <cell r="M1526">
            <v>0</v>
          </cell>
          <cell r="N1526">
            <v>1</v>
          </cell>
        </row>
        <row r="1527">
          <cell r="A1527">
            <v>37017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1</v>
          </cell>
          <cell r="J1527">
            <v>0</v>
          </cell>
          <cell r="K1527">
            <v>0</v>
          </cell>
          <cell r="L1527">
            <v>1</v>
          </cell>
          <cell r="M1527">
            <v>0</v>
          </cell>
          <cell r="N1527">
            <v>1</v>
          </cell>
        </row>
        <row r="1528">
          <cell r="A1528">
            <v>37024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1</v>
          </cell>
          <cell r="J1528">
            <v>0</v>
          </cell>
          <cell r="K1528">
            <v>0</v>
          </cell>
          <cell r="L1528">
            <v>1</v>
          </cell>
          <cell r="M1528">
            <v>0</v>
          </cell>
          <cell r="N1528">
            <v>1</v>
          </cell>
        </row>
        <row r="1529">
          <cell r="A1529">
            <v>37029</v>
          </cell>
          <cell r="B1529">
            <v>0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1</v>
          </cell>
          <cell r="J1529">
            <v>0</v>
          </cell>
          <cell r="K1529">
            <v>0</v>
          </cell>
          <cell r="L1529">
            <v>1</v>
          </cell>
          <cell r="M1529">
            <v>0</v>
          </cell>
          <cell r="N1529">
            <v>1</v>
          </cell>
        </row>
        <row r="1530">
          <cell r="A1530">
            <v>37032</v>
          </cell>
          <cell r="B1530">
            <v>0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1</v>
          </cell>
          <cell r="J1530">
            <v>0</v>
          </cell>
          <cell r="K1530">
            <v>0</v>
          </cell>
          <cell r="L1530">
            <v>1</v>
          </cell>
          <cell r="M1530">
            <v>0</v>
          </cell>
          <cell r="N1530">
            <v>1</v>
          </cell>
        </row>
        <row r="1531">
          <cell r="A1531">
            <v>37033</v>
          </cell>
          <cell r="B1531">
            <v>0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1</v>
          </cell>
          <cell r="J1531">
            <v>0</v>
          </cell>
          <cell r="K1531">
            <v>0</v>
          </cell>
          <cell r="L1531">
            <v>1</v>
          </cell>
          <cell r="M1531">
            <v>0</v>
          </cell>
          <cell r="N1531">
            <v>1</v>
          </cell>
        </row>
        <row r="1532">
          <cell r="A1532">
            <v>37045</v>
          </cell>
          <cell r="B1532">
            <v>0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J1532">
            <v>0</v>
          </cell>
          <cell r="K1532">
            <v>0</v>
          </cell>
          <cell r="L1532">
            <v>1</v>
          </cell>
          <cell r="M1532">
            <v>0</v>
          </cell>
          <cell r="N1532">
            <v>1</v>
          </cell>
        </row>
        <row r="1533">
          <cell r="A1533">
            <v>37046</v>
          </cell>
          <cell r="B1533">
            <v>0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J1533">
            <v>0</v>
          </cell>
          <cell r="K1533">
            <v>0</v>
          </cell>
          <cell r="L1533">
            <v>1</v>
          </cell>
          <cell r="M1533">
            <v>0</v>
          </cell>
          <cell r="N1533">
            <v>1</v>
          </cell>
        </row>
        <row r="1534">
          <cell r="A1534">
            <v>37047</v>
          </cell>
          <cell r="B1534">
            <v>0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J1534">
            <v>0</v>
          </cell>
          <cell r="K1534">
            <v>0</v>
          </cell>
          <cell r="L1534">
            <v>1</v>
          </cell>
          <cell r="M1534">
            <v>0</v>
          </cell>
          <cell r="N1534">
            <v>1</v>
          </cell>
        </row>
        <row r="1535">
          <cell r="A1535">
            <v>37048</v>
          </cell>
          <cell r="B1535">
            <v>0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1</v>
          </cell>
          <cell r="J1535">
            <v>0</v>
          </cell>
          <cell r="K1535">
            <v>0</v>
          </cell>
          <cell r="L1535">
            <v>1</v>
          </cell>
          <cell r="M1535">
            <v>0</v>
          </cell>
          <cell r="N1535">
            <v>1</v>
          </cell>
        </row>
        <row r="1536">
          <cell r="A1536">
            <v>37049</v>
          </cell>
          <cell r="B1536">
            <v>0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1</v>
          </cell>
          <cell r="J1536">
            <v>0</v>
          </cell>
          <cell r="K1536">
            <v>0</v>
          </cell>
          <cell r="L1536">
            <v>1</v>
          </cell>
          <cell r="M1536">
            <v>0</v>
          </cell>
          <cell r="N1536">
            <v>1</v>
          </cell>
        </row>
        <row r="1537">
          <cell r="A1537">
            <v>37050</v>
          </cell>
          <cell r="B1537">
            <v>0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J1537">
            <v>0</v>
          </cell>
          <cell r="K1537">
            <v>0</v>
          </cell>
          <cell r="L1537">
            <v>1</v>
          </cell>
          <cell r="M1537">
            <v>0</v>
          </cell>
          <cell r="N1537">
            <v>1</v>
          </cell>
        </row>
        <row r="1538">
          <cell r="A1538">
            <v>37301</v>
          </cell>
          <cell r="B1538">
            <v>0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1</v>
          </cell>
          <cell r="J1538" t="e">
            <v>#N/A</v>
          </cell>
          <cell r="K1538" t="e">
            <v>#N/A</v>
          </cell>
          <cell r="L1538" t="e">
            <v>#N/A</v>
          </cell>
          <cell r="M1538" t="e">
            <v>#N/A</v>
          </cell>
          <cell r="N1538" t="e">
            <v>#N/A</v>
          </cell>
        </row>
        <row r="1539">
          <cell r="A1539">
            <v>37304</v>
          </cell>
          <cell r="B1539">
            <v>0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1</v>
          </cell>
          <cell r="J1539" t="e">
            <v>#N/A</v>
          </cell>
          <cell r="K1539" t="e">
            <v>#N/A</v>
          </cell>
          <cell r="L1539" t="e">
            <v>#N/A</v>
          </cell>
          <cell r="M1539" t="e">
            <v>#N/A</v>
          </cell>
          <cell r="N1539" t="e">
            <v>#N/A</v>
          </cell>
        </row>
        <row r="1540">
          <cell r="A1540">
            <v>38001</v>
          </cell>
          <cell r="B1540">
            <v>0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J1540">
            <v>0</v>
          </cell>
          <cell r="K1540">
            <v>0</v>
          </cell>
          <cell r="L1540">
            <v>1</v>
          </cell>
          <cell r="M1540">
            <v>0</v>
          </cell>
          <cell r="N1540">
            <v>0</v>
          </cell>
        </row>
        <row r="1541">
          <cell r="A1541">
            <v>38002</v>
          </cell>
          <cell r="B1541">
            <v>0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J1541">
            <v>0</v>
          </cell>
          <cell r="K1541">
            <v>0</v>
          </cell>
          <cell r="L1541">
            <v>1</v>
          </cell>
          <cell r="M1541">
            <v>0</v>
          </cell>
          <cell r="N1541">
            <v>0</v>
          </cell>
        </row>
        <row r="1542">
          <cell r="A1542">
            <v>38003</v>
          </cell>
          <cell r="B1542">
            <v>0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J1542">
            <v>0</v>
          </cell>
          <cell r="K1542">
            <v>0</v>
          </cell>
          <cell r="L1542">
            <v>1</v>
          </cell>
          <cell r="M1542">
            <v>0</v>
          </cell>
          <cell r="N1542">
            <v>1</v>
          </cell>
        </row>
        <row r="1543">
          <cell r="A1543">
            <v>38004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J1543">
            <v>0</v>
          </cell>
          <cell r="K1543">
            <v>0</v>
          </cell>
          <cell r="L1543">
            <v>1</v>
          </cell>
          <cell r="M1543">
            <v>0</v>
          </cell>
          <cell r="N1543">
            <v>1</v>
          </cell>
        </row>
        <row r="1544">
          <cell r="A1544">
            <v>38005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J1544">
            <v>0</v>
          </cell>
          <cell r="K1544">
            <v>0</v>
          </cell>
          <cell r="L1544">
            <v>1</v>
          </cell>
          <cell r="M1544">
            <v>0</v>
          </cell>
          <cell r="N1544">
            <v>0</v>
          </cell>
        </row>
        <row r="1545">
          <cell r="A1545">
            <v>38006</v>
          </cell>
          <cell r="B1545">
            <v>0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J1545">
            <v>0</v>
          </cell>
          <cell r="K1545">
            <v>0</v>
          </cell>
          <cell r="L1545">
            <v>1</v>
          </cell>
          <cell r="M1545">
            <v>0</v>
          </cell>
          <cell r="N1545">
            <v>0</v>
          </cell>
        </row>
        <row r="1546">
          <cell r="A1546">
            <v>38007</v>
          </cell>
          <cell r="B1546">
            <v>0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J1546">
            <v>0</v>
          </cell>
          <cell r="K1546">
            <v>0</v>
          </cell>
          <cell r="L1546">
            <v>1</v>
          </cell>
          <cell r="M1546">
            <v>0</v>
          </cell>
          <cell r="N1546">
            <v>0</v>
          </cell>
        </row>
        <row r="1547">
          <cell r="A1547">
            <v>38009</v>
          </cell>
          <cell r="B1547">
            <v>0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J1547">
            <v>0</v>
          </cell>
          <cell r="K1547">
            <v>0</v>
          </cell>
          <cell r="L1547">
            <v>1</v>
          </cell>
          <cell r="M1547">
            <v>0</v>
          </cell>
          <cell r="N1547">
            <v>0</v>
          </cell>
        </row>
        <row r="1548">
          <cell r="A1548">
            <v>38010</v>
          </cell>
          <cell r="B1548">
            <v>0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J1548">
            <v>0</v>
          </cell>
          <cell r="K1548">
            <v>0</v>
          </cell>
          <cell r="L1548">
            <v>1</v>
          </cell>
          <cell r="M1548">
            <v>0</v>
          </cell>
          <cell r="N1548">
            <v>1</v>
          </cell>
        </row>
        <row r="1549">
          <cell r="A1549">
            <v>38027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J1549">
            <v>0</v>
          </cell>
          <cell r="K1549">
            <v>0</v>
          </cell>
          <cell r="L1549">
            <v>1</v>
          </cell>
          <cell r="M1549">
            <v>0</v>
          </cell>
          <cell r="N1549">
            <v>1</v>
          </cell>
        </row>
        <row r="1550">
          <cell r="A1550">
            <v>38033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J1550">
            <v>0</v>
          </cell>
          <cell r="K1550">
            <v>0</v>
          </cell>
          <cell r="L1550">
            <v>1</v>
          </cell>
          <cell r="M1550">
            <v>0</v>
          </cell>
          <cell r="N1550">
            <v>1</v>
          </cell>
        </row>
        <row r="1551">
          <cell r="A1551">
            <v>38036</v>
          </cell>
          <cell r="B1551">
            <v>0</v>
          </cell>
          <cell r="C1551">
            <v>0</v>
          </cell>
          <cell r="D1551">
            <v>0</v>
          </cell>
          <cell r="E1551">
            <v>0</v>
          </cell>
          <cell r="F1551">
            <v>1</v>
          </cell>
          <cell r="G1551">
            <v>0</v>
          </cell>
          <cell r="H1551">
            <v>0</v>
          </cell>
          <cell r="J1551">
            <v>0</v>
          </cell>
          <cell r="K1551">
            <v>0</v>
          </cell>
          <cell r="L1551">
            <v>1</v>
          </cell>
          <cell r="M1551">
            <v>0</v>
          </cell>
          <cell r="N1551">
            <v>1</v>
          </cell>
        </row>
        <row r="1552">
          <cell r="A1552">
            <v>38041</v>
          </cell>
          <cell r="B1552">
            <v>0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J1552">
            <v>0</v>
          </cell>
          <cell r="K1552">
            <v>0</v>
          </cell>
          <cell r="L1552">
            <v>1</v>
          </cell>
          <cell r="M1552">
            <v>0</v>
          </cell>
          <cell r="N1552">
            <v>1</v>
          </cell>
        </row>
        <row r="1553">
          <cell r="A1553">
            <v>38042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J1553">
            <v>0</v>
          </cell>
          <cell r="K1553">
            <v>0</v>
          </cell>
          <cell r="L1553">
            <v>1</v>
          </cell>
          <cell r="M1553">
            <v>0</v>
          </cell>
          <cell r="N1553">
            <v>1</v>
          </cell>
        </row>
        <row r="1554">
          <cell r="A1554">
            <v>38047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J1554">
            <v>0</v>
          </cell>
          <cell r="K1554">
            <v>0</v>
          </cell>
          <cell r="L1554">
            <v>1</v>
          </cell>
          <cell r="M1554">
            <v>0</v>
          </cell>
          <cell r="N1554">
            <v>1</v>
          </cell>
        </row>
        <row r="1555">
          <cell r="A1555">
            <v>38052</v>
          </cell>
          <cell r="B1555">
            <v>0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1</v>
          </cell>
          <cell r="J1555">
            <v>0</v>
          </cell>
          <cell r="K1555">
            <v>0</v>
          </cell>
          <cell r="L1555">
            <v>1</v>
          </cell>
          <cell r="M1555">
            <v>0</v>
          </cell>
          <cell r="N1555">
            <v>1</v>
          </cell>
        </row>
        <row r="1556">
          <cell r="A1556">
            <v>38057</v>
          </cell>
          <cell r="B1556">
            <v>0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J1556">
            <v>0</v>
          </cell>
          <cell r="K1556">
            <v>0</v>
          </cell>
          <cell r="L1556">
            <v>1</v>
          </cell>
          <cell r="M1556">
            <v>0</v>
          </cell>
          <cell r="N1556">
            <v>1</v>
          </cell>
        </row>
        <row r="1557">
          <cell r="A1557">
            <v>38062</v>
          </cell>
          <cell r="B1557">
            <v>0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1</v>
          </cell>
          <cell r="J1557">
            <v>0</v>
          </cell>
          <cell r="K1557">
            <v>0</v>
          </cell>
          <cell r="L1557">
            <v>1</v>
          </cell>
          <cell r="M1557">
            <v>0</v>
          </cell>
          <cell r="N1557">
            <v>1</v>
          </cell>
        </row>
        <row r="1558">
          <cell r="A1558">
            <v>38063</v>
          </cell>
          <cell r="B1558">
            <v>0</v>
          </cell>
          <cell r="C1558">
            <v>0</v>
          </cell>
          <cell r="D1558">
            <v>0</v>
          </cell>
          <cell r="E1558">
            <v>0</v>
          </cell>
          <cell r="F1558">
            <v>1</v>
          </cell>
          <cell r="G1558">
            <v>0</v>
          </cell>
          <cell r="H1558">
            <v>1</v>
          </cell>
          <cell r="J1558">
            <v>0</v>
          </cell>
          <cell r="K1558">
            <v>0</v>
          </cell>
          <cell r="L1558">
            <v>1</v>
          </cell>
          <cell r="M1558">
            <v>0</v>
          </cell>
          <cell r="N1558">
            <v>1</v>
          </cell>
        </row>
        <row r="1559">
          <cell r="A1559">
            <v>38069</v>
          </cell>
          <cell r="B1559">
            <v>0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J1559">
            <v>0</v>
          </cell>
          <cell r="K1559">
            <v>0</v>
          </cell>
          <cell r="L1559">
            <v>1</v>
          </cell>
          <cell r="M1559">
            <v>0</v>
          </cell>
          <cell r="N1559">
            <v>1</v>
          </cell>
        </row>
        <row r="1560">
          <cell r="A1560">
            <v>38301</v>
          </cell>
          <cell r="B1560">
            <v>0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1</v>
          </cell>
          <cell r="J1560" t="e">
            <v>#N/A</v>
          </cell>
          <cell r="K1560" t="e">
            <v>#N/A</v>
          </cell>
          <cell r="L1560" t="e">
            <v>#N/A</v>
          </cell>
          <cell r="M1560" t="e">
            <v>#N/A</v>
          </cell>
          <cell r="N1560" t="e">
            <v>#N/A</v>
          </cell>
        </row>
        <row r="1561">
          <cell r="A1561">
            <v>38302</v>
          </cell>
          <cell r="B1561">
            <v>0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1</v>
          </cell>
          <cell r="J1561" t="e">
            <v>#N/A</v>
          </cell>
          <cell r="K1561" t="e">
            <v>#N/A</v>
          </cell>
          <cell r="L1561" t="e">
            <v>#N/A</v>
          </cell>
          <cell r="M1561" t="e">
            <v>#N/A</v>
          </cell>
          <cell r="N1561" t="e">
            <v>#N/A</v>
          </cell>
        </row>
        <row r="1562">
          <cell r="A1562">
            <v>39001</v>
          </cell>
          <cell r="B1562">
            <v>0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J1562">
            <v>0</v>
          </cell>
          <cell r="K1562">
            <v>0</v>
          </cell>
          <cell r="L1562">
            <v>1</v>
          </cell>
          <cell r="M1562">
            <v>0</v>
          </cell>
          <cell r="N1562">
            <v>0</v>
          </cell>
        </row>
        <row r="1563">
          <cell r="A1563">
            <v>39002</v>
          </cell>
          <cell r="B1563">
            <v>0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J1563">
            <v>0</v>
          </cell>
          <cell r="K1563">
            <v>0</v>
          </cell>
          <cell r="L1563">
            <v>1</v>
          </cell>
          <cell r="M1563">
            <v>0</v>
          </cell>
          <cell r="N1563">
            <v>1</v>
          </cell>
        </row>
        <row r="1564">
          <cell r="A1564">
            <v>39003</v>
          </cell>
          <cell r="B1564">
            <v>0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J1564">
            <v>0</v>
          </cell>
          <cell r="K1564">
            <v>0</v>
          </cell>
          <cell r="L1564">
            <v>1</v>
          </cell>
          <cell r="M1564">
            <v>0</v>
          </cell>
          <cell r="N1564">
            <v>1</v>
          </cell>
        </row>
        <row r="1565">
          <cell r="A1565">
            <v>39004</v>
          </cell>
          <cell r="B1565">
            <v>0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J1565">
            <v>0</v>
          </cell>
          <cell r="K1565">
            <v>0</v>
          </cell>
          <cell r="L1565">
            <v>1</v>
          </cell>
          <cell r="M1565">
            <v>0</v>
          </cell>
          <cell r="N1565">
            <v>1</v>
          </cell>
        </row>
        <row r="1566">
          <cell r="A1566">
            <v>39005</v>
          </cell>
          <cell r="B1566">
            <v>0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J1566">
            <v>0</v>
          </cell>
          <cell r="K1566">
            <v>0</v>
          </cell>
          <cell r="L1566">
            <v>1</v>
          </cell>
          <cell r="M1566">
            <v>0</v>
          </cell>
          <cell r="N1566">
            <v>1</v>
          </cell>
        </row>
        <row r="1567">
          <cell r="A1567">
            <v>39006</v>
          </cell>
          <cell r="B1567">
            <v>0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J1567">
            <v>0</v>
          </cell>
          <cell r="K1567">
            <v>0</v>
          </cell>
          <cell r="L1567">
            <v>1</v>
          </cell>
          <cell r="M1567">
            <v>0</v>
          </cell>
          <cell r="N1567">
            <v>1</v>
          </cell>
        </row>
        <row r="1568">
          <cell r="A1568">
            <v>39007</v>
          </cell>
          <cell r="B1568">
            <v>0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J1568">
            <v>0</v>
          </cell>
          <cell r="K1568">
            <v>0</v>
          </cell>
          <cell r="L1568">
            <v>1</v>
          </cell>
          <cell r="M1568">
            <v>0</v>
          </cell>
          <cell r="N1568">
            <v>1</v>
          </cell>
        </row>
        <row r="1569">
          <cell r="A1569">
            <v>39008</v>
          </cell>
          <cell r="B1569">
            <v>0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J1569">
            <v>0</v>
          </cell>
          <cell r="K1569">
            <v>0</v>
          </cell>
          <cell r="L1569">
            <v>1</v>
          </cell>
          <cell r="M1569">
            <v>0</v>
          </cell>
          <cell r="N1569">
            <v>1</v>
          </cell>
        </row>
        <row r="1570">
          <cell r="A1570">
            <v>39009</v>
          </cell>
          <cell r="B1570">
            <v>0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J1570">
            <v>0</v>
          </cell>
          <cell r="K1570">
            <v>0</v>
          </cell>
          <cell r="L1570">
            <v>1</v>
          </cell>
          <cell r="M1570">
            <v>0</v>
          </cell>
          <cell r="N1570">
            <v>1</v>
          </cell>
        </row>
        <row r="1571">
          <cell r="A1571">
            <v>39010</v>
          </cell>
          <cell r="B1571">
            <v>0</v>
          </cell>
          <cell r="C1571">
            <v>0</v>
          </cell>
          <cell r="D1571">
            <v>0</v>
          </cell>
          <cell r="E1571">
            <v>0</v>
          </cell>
          <cell r="F1571">
            <v>1</v>
          </cell>
          <cell r="G1571">
            <v>0</v>
          </cell>
          <cell r="H1571">
            <v>1</v>
          </cell>
          <cell r="J1571">
            <v>0</v>
          </cell>
          <cell r="K1571">
            <v>0</v>
          </cell>
          <cell r="L1571">
            <v>1</v>
          </cell>
          <cell r="M1571">
            <v>0</v>
          </cell>
          <cell r="N1571">
            <v>1</v>
          </cell>
        </row>
        <row r="1572">
          <cell r="A1572">
            <v>39011</v>
          </cell>
          <cell r="B1572">
            <v>0</v>
          </cell>
          <cell r="C1572">
            <v>0</v>
          </cell>
          <cell r="D1572">
            <v>0</v>
          </cell>
          <cell r="E1572">
            <v>0</v>
          </cell>
          <cell r="F1572">
            <v>1</v>
          </cell>
          <cell r="G1572">
            <v>0</v>
          </cell>
          <cell r="H1572">
            <v>1</v>
          </cell>
          <cell r="J1572">
            <v>0</v>
          </cell>
          <cell r="K1572">
            <v>1</v>
          </cell>
          <cell r="L1572">
            <v>1</v>
          </cell>
          <cell r="M1572">
            <v>0</v>
          </cell>
          <cell r="N1572">
            <v>1</v>
          </cell>
        </row>
        <row r="1573">
          <cell r="A1573">
            <v>39012</v>
          </cell>
          <cell r="B1573">
            <v>0</v>
          </cell>
          <cell r="C1573">
            <v>0</v>
          </cell>
          <cell r="D1573">
            <v>0</v>
          </cell>
          <cell r="E1573">
            <v>0</v>
          </cell>
          <cell r="F1573">
            <v>1</v>
          </cell>
          <cell r="G1573">
            <v>0</v>
          </cell>
          <cell r="H1573">
            <v>1</v>
          </cell>
          <cell r="J1573">
            <v>0</v>
          </cell>
          <cell r="K1573">
            <v>0</v>
          </cell>
          <cell r="L1573">
            <v>1</v>
          </cell>
          <cell r="M1573">
            <v>0</v>
          </cell>
          <cell r="N1573">
            <v>1</v>
          </cell>
        </row>
        <row r="1574">
          <cell r="A1574">
            <v>39013</v>
          </cell>
          <cell r="B1574">
            <v>0</v>
          </cell>
          <cell r="C1574">
            <v>0</v>
          </cell>
          <cell r="D1574">
            <v>0</v>
          </cell>
          <cell r="E1574">
            <v>0</v>
          </cell>
          <cell r="F1574">
            <v>1</v>
          </cell>
          <cell r="G1574">
            <v>0</v>
          </cell>
          <cell r="H1574">
            <v>1</v>
          </cell>
          <cell r="J1574">
            <v>0</v>
          </cell>
          <cell r="K1574">
            <v>0</v>
          </cell>
          <cell r="L1574">
            <v>1</v>
          </cell>
          <cell r="M1574">
            <v>0</v>
          </cell>
          <cell r="N1574">
            <v>1</v>
          </cell>
        </row>
        <row r="1575">
          <cell r="A1575">
            <v>39014</v>
          </cell>
          <cell r="B1575">
            <v>0</v>
          </cell>
          <cell r="C1575">
            <v>0</v>
          </cell>
          <cell r="D1575">
            <v>0</v>
          </cell>
          <cell r="E1575">
            <v>0</v>
          </cell>
          <cell r="F1575">
            <v>1</v>
          </cell>
          <cell r="G1575">
            <v>0</v>
          </cell>
          <cell r="H1575">
            <v>1</v>
          </cell>
          <cell r="J1575">
            <v>0</v>
          </cell>
          <cell r="K1575">
            <v>0</v>
          </cell>
          <cell r="L1575">
            <v>1</v>
          </cell>
          <cell r="M1575">
            <v>0</v>
          </cell>
          <cell r="N1575">
            <v>1</v>
          </cell>
        </row>
        <row r="1576">
          <cell r="A1576">
            <v>39015</v>
          </cell>
          <cell r="B1576">
            <v>0</v>
          </cell>
          <cell r="C1576">
            <v>1</v>
          </cell>
          <cell r="D1576">
            <v>0</v>
          </cell>
          <cell r="E1576">
            <v>0</v>
          </cell>
          <cell r="F1576">
            <v>1</v>
          </cell>
          <cell r="G1576">
            <v>0</v>
          </cell>
          <cell r="H1576">
            <v>1</v>
          </cell>
          <cell r="J1576">
            <v>0</v>
          </cell>
          <cell r="K1576">
            <v>1</v>
          </cell>
          <cell r="L1576">
            <v>1</v>
          </cell>
          <cell r="M1576">
            <v>0</v>
          </cell>
          <cell r="N1576">
            <v>1</v>
          </cell>
        </row>
        <row r="1577">
          <cell r="A1577">
            <v>39016</v>
          </cell>
          <cell r="B1577">
            <v>0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1</v>
          </cell>
          <cell r="J1577">
            <v>0</v>
          </cell>
          <cell r="K1577">
            <v>0</v>
          </cell>
          <cell r="L1577">
            <v>1</v>
          </cell>
          <cell r="M1577">
            <v>0</v>
          </cell>
          <cell r="N1577">
            <v>1</v>
          </cell>
        </row>
        <row r="1578">
          <cell r="A1578">
            <v>39017</v>
          </cell>
          <cell r="B1578">
            <v>0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J1578">
            <v>0</v>
          </cell>
          <cell r="K1578">
            <v>0</v>
          </cell>
          <cell r="L1578">
            <v>1</v>
          </cell>
          <cell r="M1578">
            <v>0</v>
          </cell>
          <cell r="N1578">
            <v>1</v>
          </cell>
        </row>
        <row r="1579">
          <cell r="A1579">
            <v>39022</v>
          </cell>
          <cell r="B1579">
            <v>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J1579">
            <v>0</v>
          </cell>
          <cell r="K1579">
            <v>0</v>
          </cell>
          <cell r="L1579">
            <v>1</v>
          </cell>
          <cell r="M1579">
            <v>0</v>
          </cell>
          <cell r="N1579">
            <v>1</v>
          </cell>
        </row>
        <row r="1580">
          <cell r="A1580">
            <v>39026</v>
          </cell>
          <cell r="B1580">
            <v>0</v>
          </cell>
          <cell r="C1580">
            <v>1</v>
          </cell>
          <cell r="D1580">
            <v>0</v>
          </cell>
          <cell r="E1580">
            <v>0</v>
          </cell>
          <cell r="F1580">
            <v>1</v>
          </cell>
          <cell r="G1580">
            <v>0</v>
          </cell>
          <cell r="H1580">
            <v>1</v>
          </cell>
          <cell r="J1580">
            <v>1</v>
          </cell>
          <cell r="K1580">
            <v>1</v>
          </cell>
          <cell r="L1580">
            <v>1</v>
          </cell>
          <cell r="M1580">
            <v>0</v>
          </cell>
          <cell r="N1580">
            <v>1</v>
          </cell>
        </row>
        <row r="1581">
          <cell r="A1581">
            <v>39027</v>
          </cell>
          <cell r="B1581">
            <v>0</v>
          </cell>
          <cell r="C1581">
            <v>0</v>
          </cell>
          <cell r="D1581">
            <v>0</v>
          </cell>
          <cell r="E1581">
            <v>0</v>
          </cell>
          <cell r="F1581">
            <v>1</v>
          </cell>
          <cell r="G1581">
            <v>0</v>
          </cell>
          <cell r="H1581">
            <v>1</v>
          </cell>
          <cell r="J1581">
            <v>0</v>
          </cell>
          <cell r="K1581">
            <v>0</v>
          </cell>
          <cell r="L1581">
            <v>1</v>
          </cell>
          <cell r="M1581">
            <v>0</v>
          </cell>
          <cell r="N1581">
            <v>1</v>
          </cell>
        </row>
        <row r="1582">
          <cell r="A1582">
            <v>39030</v>
          </cell>
          <cell r="B1582">
            <v>0</v>
          </cell>
          <cell r="C1582">
            <v>0</v>
          </cell>
          <cell r="D1582">
            <v>0</v>
          </cell>
          <cell r="E1582">
            <v>0</v>
          </cell>
          <cell r="F1582">
            <v>1</v>
          </cell>
          <cell r="G1582">
            <v>0</v>
          </cell>
          <cell r="H1582">
            <v>1</v>
          </cell>
          <cell r="J1582">
            <v>0</v>
          </cell>
          <cell r="K1582">
            <v>0</v>
          </cell>
          <cell r="L1582">
            <v>1</v>
          </cell>
          <cell r="M1582">
            <v>0</v>
          </cell>
          <cell r="N1582">
            <v>1</v>
          </cell>
        </row>
        <row r="1583">
          <cell r="A1583">
            <v>39031</v>
          </cell>
          <cell r="B1583">
            <v>0</v>
          </cell>
          <cell r="C1583">
            <v>0</v>
          </cell>
          <cell r="D1583">
            <v>0</v>
          </cell>
          <cell r="E1583">
            <v>0</v>
          </cell>
          <cell r="F1583">
            <v>1</v>
          </cell>
          <cell r="G1583">
            <v>0</v>
          </cell>
          <cell r="H1583">
            <v>1</v>
          </cell>
          <cell r="J1583">
            <v>0</v>
          </cell>
          <cell r="K1583">
            <v>1</v>
          </cell>
          <cell r="L1583">
            <v>1</v>
          </cell>
          <cell r="M1583">
            <v>0</v>
          </cell>
          <cell r="N1583">
            <v>1</v>
          </cell>
        </row>
        <row r="1584">
          <cell r="A1584">
            <v>39032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J1584">
            <v>0</v>
          </cell>
          <cell r="K1584">
            <v>0</v>
          </cell>
          <cell r="L1584">
            <v>1</v>
          </cell>
          <cell r="M1584">
            <v>0</v>
          </cell>
          <cell r="N1584">
            <v>1</v>
          </cell>
        </row>
        <row r="1585">
          <cell r="A1585">
            <v>39036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F1585">
            <v>1</v>
          </cell>
          <cell r="G1585">
            <v>0</v>
          </cell>
          <cell r="H1585">
            <v>1</v>
          </cell>
          <cell r="J1585">
            <v>0</v>
          </cell>
          <cell r="K1585">
            <v>0</v>
          </cell>
          <cell r="L1585">
            <v>1</v>
          </cell>
          <cell r="M1585">
            <v>0</v>
          </cell>
          <cell r="N1585">
            <v>1</v>
          </cell>
        </row>
        <row r="1586">
          <cell r="A1586">
            <v>39037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1</v>
          </cell>
          <cell r="J1586">
            <v>0</v>
          </cell>
          <cell r="K1586">
            <v>0</v>
          </cell>
          <cell r="L1586">
            <v>1</v>
          </cell>
          <cell r="M1586">
            <v>0</v>
          </cell>
          <cell r="N1586">
            <v>1</v>
          </cell>
        </row>
        <row r="1587">
          <cell r="A1587">
            <v>39038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F1587">
            <v>1</v>
          </cell>
          <cell r="G1587">
            <v>0</v>
          </cell>
          <cell r="H1587">
            <v>1</v>
          </cell>
          <cell r="J1587">
            <v>0</v>
          </cell>
          <cell r="K1587">
            <v>0</v>
          </cell>
          <cell r="L1587">
            <v>1</v>
          </cell>
          <cell r="M1587">
            <v>0</v>
          </cell>
          <cell r="N1587">
            <v>1</v>
          </cell>
        </row>
        <row r="1588">
          <cell r="A1588">
            <v>39039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1</v>
          </cell>
          <cell r="J1588">
            <v>0</v>
          </cell>
          <cell r="K1588">
            <v>0</v>
          </cell>
          <cell r="L1588">
            <v>1</v>
          </cell>
          <cell r="M1588">
            <v>0</v>
          </cell>
          <cell r="N1588">
            <v>1</v>
          </cell>
        </row>
        <row r="1589">
          <cell r="A1589">
            <v>39040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J1589">
            <v>0</v>
          </cell>
          <cell r="K1589">
            <v>0</v>
          </cell>
          <cell r="L1589">
            <v>1</v>
          </cell>
          <cell r="M1589">
            <v>0</v>
          </cell>
          <cell r="N1589">
            <v>1</v>
          </cell>
        </row>
        <row r="1590">
          <cell r="A1590">
            <v>39041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1</v>
          </cell>
          <cell r="J1590">
            <v>0</v>
          </cell>
          <cell r="K1590">
            <v>0</v>
          </cell>
          <cell r="L1590">
            <v>1</v>
          </cell>
          <cell r="M1590">
            <v>0</v>
          </cell>
          <cell r="N1590">
            <v>1</v>
          </cell>
        </row>
        <row r="1591">
          <cell r="A1591">
            <v>39042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1</v>
          </cell>
          <cell r="J1591">
            <v>0</v>
          </cell>
          <cell r="K1591">
            <v>0</v>
          </cell>
          <cell r="L1591">
            <v>1</v>
          </cell>
          <cell r="M1591">
            <v>0</v>
          </cell>
          <cell r="N1591">
            <v>1</v>
          </cell>
        </row>
        <row r="1592">
          <cell r="A1592">
            <v>39046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F1592">
            <v>1</v>
          </cell>
          <cell r="G1592">
            <v>0</v>
          </cell>
          <cell r="H1592">
            <v>1</v>
          </cell>
          <cell r="J1592">
            <v>0</v>
          </cell>
          <cell r="K1592">
            <v>0</v>
          </cell>
          <cell r="L1592">
            <v>1</v>
          </cell>
          <cell r="M1592">
            <v>0</v>
          </cell>
          <cell r="N1592">
            <v>1</v>
          </cell>
        </row>
        <row r="1593">
          <cell r="A1593">
            <v>39048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J1593">
            <v>0</v>
          </cell>
          <cell r="K1593">
            <v>0</v>
          </cell>
          <cell r="L1593">
            <v>1</v>
          </cell>
          <cell r="M1593">
            <v>0</v>
          </cell>
          <cell r="N1593">
            <v>1</v>
          </cell>
        </row>
        <row r="1594">
          <cell r="A1594">
            <v>39050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F1594">
            <v>1</v>
          </cell>
          <cell r="G1594">
            <v>0</v>
          </cell>
          <cell r="H1594">
            <v>1</v>
          </cell>
          <cell r="J1594">
            <v>0</v>
          </cell>
          <cell r="K1594">
            <v>0</v>
          </cell>
          <cell r="L1594">
            <v>1</v>
          </cell>
          <cell r="M1594">
            <v>0</v>
          </cell>
          <cell r="N1594">
            <v>1</v>
          </cell>
        </row>
        <row r="1595">
          <cell r="A1595">
            <v>39053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F1595">
            <v>1</v>
          </cell>
          <cell r="G1595">
            <v>0</v>
          </cell>
          <cell r="H1595">
            <v>1</v>
          </cell>
          <cell r="J1595">
            <v>1</v>
          </cell>
          <cell r="K1595">
            <v>1</v>
          </cell>
          <cell r="L1595">
            <v>1</v>
          </cell>
          <cell r="M1595">
            <v>0</v>
          </cell>
          <cell r="N1595">
            <v>1</v>
          </cell>
        </row>
        <row r="1596">
          <cell r="A1596">
            <v>39302</v>
          </cell>
          <cell r="B1596">
            <v>0</v>
          </cell>
          <cell r="C1596">
            <v>0</v>
          </cell>
          <cell r="D1596">
            <v>0</v>
          </cell>
          <cell r="E1596">
            <v>1</v>
          </cell>
          <cell r="F1596">
            <v>0</v>
          </cell>
          <cell r="G1596">
            <v>0</v>
          </cell>
          <cell r="H1596">
            <v>1</v>
          </cell>
          <cell r="J1596" t="e">
            <v>#N/A</v>
          </cell>
          <cell r="K1596" t="e">
            <v>#N/A</v>
          </cell>
          <cell r="L1596" t="e">
            <v>#N/A</v>
          </cell>
          <cell r="M1596" t="e">
            <v>#N/A</v>
          </cell>
          <cell r="N1596" t="e">
            <v>#N/A</v>
          </cell>
        </row>
        <row r="1597">
          <cell r="A1597">
            <v>40001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>
            <v>40002</v>
          </cell>
          <cell r="B1598">
            <v>0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>
            <v>40003</v>
          </cell>
          <cell r="B1599">
            <v>0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J1599">
            <v>0</v>
          </cell>
          <cell r="K1599">
            <v>0</v>
          </cell>
          <cell r="L1599">
            <v>1</v>
          </cell>
          <cell r="M1599">
            <v>0</v>
          </cell>
          <cell r="N1599">
            <v>0</v>
          </cell>
        </row>
        <row r="1600">
          <cell r="A1600">
            <v>40004</v>
          </cell>
          <cell r="B1600">
            <v>0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J1600">
            <v>0</v>
          </cell>
          <cell r="K1600">
            <v>0</v>
          </cell>
          <cell r="L1600">
            <v>1</v>
          </cell>
          <cell r="M1600">
            <v>0</v>
          </cell>
          <cell r="N1600">
            <v>0</v>
          </cell>
        </row>
        <row r="1601">
          <cell r="A1601">
            <v>40005</v>
          </cell>
          <cell r="B1601">
            <v>0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1</v>
          </cell>
          <cell r="J1601">
            <v>0</v>
          </cell>
          <cell r="K1601">
            <v>0</v>
          </cell>
          <cell r="L1601">
            <v>1</v>
          </cell>
          <cell r="M1601">
            <v>0</v>
          </cell>
          <cell r="N1601">
            <v>1</v>
          </cell>
        </row>
        <row r="1602">
          <cell r="A1602">
            <v>40006</v>
          </cell>
          <cell r="B1602">
            <v>0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J1602">
            <v>0</v>
          </cell>
          <cell r="K1602">
            <v>0</v>
          </cell>
          <cell r="L1602">
            <v>1</v>
          </cell>
          <cell r="M1602">
            <v>0</v>
          </cell>
          <cell r="N1602">
            <v>0</v>
          </cell>
        </row>
        <row r="1603">
          <cell r="A1603">
            <v>40007</v>
          </cell>
          <cell r="B1603">
            <v>0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J1603">
            <v>0</v>
          </cell>
          <cell r="K1603">
            <v>0</v>
          </cell>
          <cell r="L1603">
            <v>1</v>
          </cell>
          <cell r="M1603">
            <v>0</v>
          </cell>
          <cell r="N1603">
            <v>1</v>
          </cell>
        </row>
        <row r="1604">
          <cell r="A1604">
            <v>40008</v>
          </cell>
          <cell r="B1604">
            <v>0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J1604">
            <v>0</v>
          </cell>
          <cell r="K1604">
            <v>0</v>
          </cell>
          <cell r="L1604">
            <v>1</v>
          </cell>
          <cell r="M1604">
            <v>0</v>
          </cell>
          <cell r="N1604">
            <v>0</v>
          </cell>
        </row>
        <row r="1605">
          <cell r="A1605">
            <v>40009</v>
          </cell>
          <cell r="B1605">
            <v>0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J1605">
            <v>0</v>
          </cell>
          <cell r="K1605">
            <v>0</v>
          </cell>
          <cell r="L1605">
            <v>1</v>
          </cell>
          <cell r="M1605">
            <v>0</v>
          </cell>
          <cell r="N1605">
            <v>1</v>
          </cell>
        </row>
        <row r="1606">
          <cell r="A1606">
            <v>40010</v>
          </cell>
          <cell r="B1606">
            <v>0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J1606">
            <v>0</v>
          </cell>
          <cell r="K1606">
            <v>0</v>
          </cell>
          <cell r="L1606">
            <v>1</v>
          </cell>
          <cell r="M1606">
            <v>0</v>
          </cell>
          <cell r="N1606">
            <v>1</v>
          </cell>
        </row>
        <row r="1607">
          <cell r="A1607">
            <v>40011</v>
          </cell>
          <cell r="B1607">
            <v>0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J1607">
            <v>0</v>
          </cell>
          <cell r="K1607">
            <v>0</v>
          </cell>
          <cell r="L1607">
            <v>1</v>
          </cell>
          <cell r="M1607">
            <v>0</v>
          </cell>
          <cell r="N1607">
            <v>1</v>
          </cell>
        </row>
        <row r="1608">
          <cell r="A1608">
            <v>40012</v>
          </cell>
          <cell r="B1608">
            <v>0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J1608">
            <v>0</v>
          </cell>
          <cell r="K1608">
            <v>0</v>
          </cell>
          <cell r="L1608">
            <v>1</v>
          </cell>
          <cell r="M1608">
            <v>0</v>
          </cell>
          <cell r="N1608">
            <v>1</v>
          </cell>
        </row>
        <row r="1609">
          <cell r="A1609">
            <v>40013</v>
          </cell>
          <cell r="B1609">
            <v>0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J1609">
            <v>0</v>
          </cell>
          <cell r="K1609">
            <v>0</v>
          </cell>
          <cell r="L1609">
            <v>1</v>
          </cell>
          <cell r="M1609">
            <v>0</v>
          </cell>
          <cell r="N1609">
            <v>1</v>
          </cell>
        </row>
        <row r="1610">
          <cell r="A1610">
            <v>40014</v>
          </cell>
          <cell r="B1610">
            <v>0</v>
          </cell>
          <cell r="C1610">
            <v>0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J1610">
            <v>0</v>
          </cell>
          <cell r="K1610">
            <v>0</v>
          </cell>
          <cell r="L1610">
            <v>1</v>
          </cell>
          <cell r="M1610">
            <v>0</v>
          </cell>
          <cell r="N1610">
            <v>0</v>
          </cell>
        </row>
        <row r="1611">
          <cell r="A1611">
            <v>40015</v>
          </cell>
          <cell r="B1611">
            <v>0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J1611">
            <v>0</v>
          </cell>
          <cell r="K1611">
            <v>0</v>
          </cell>
          <cell r="L1611">
            <v>1</v>
          </cell>
          <cell r="M1611">
            <v>0</v>
          </cell>
          <cell r="N1611">
            <v>1</v>
          </cell>
        </row>
        <row r="1612">
          <cell r="A1612">
            <v>40016</v>
          </cell>
          <cell r="B1612">
            <v>0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J1612">
            <v>0</v>
          </cell>
          <cell r="K1612">
            <v>0</v>
          </cell>
          <cell r="L1612">
            <v>1</v>
          </cell>
          <cell r="M1612">
            <v>0</v>
          </cell>
          <cell r="N1612">
            <v>0</v>
          </cell>
        </row>
        <row r="1613">
          <cell r="A1613">
            <v>40017</v>
          </cell>
          <cell r="B1613">
            <v>0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J1613">
            <v>0</v>
          </cell>
          <cell r="K1613">
            <v>0</v>
          </cell>
          <cell r="L1613">
            <v>1</v>
          </cell>
          <cell r="M1613">
            <v>0</v>
          </cell>
          <cell r="N1613">
            <v>1</v>
          </cell>
        </row>
        <row r="1614">
          <cell r="A1614">
            <v>40018</v>
          </cell>
          <cell r="B1614">
            <v>0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J1614">
            <v>0</v>
          </cell>
          <cell r="K1614">
            <v>0</v>
          </cell>
          <cell r="L1614">
            <v>1</v>
          </cell>
          <cell r="M1614">
            <v>0</v>
          </cell>
          <cell r="N1614">
            <v>1</v>
          </cell>
        </row>
        <row r="1615">
          <cell r="A1615">
            <v>40019</v>
          </cell>
          <cell r="B1615">
            <v>0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J1615">
            <v>0</v>
          </cell>
          <cell r="K1615">
            <v>0</v>
          </cell>
          <cell r="L1615">
            <v>1</v>
          </cell>
          <cell r="M1615">
            <v>0</v>
          </cell>
          <cell r="N1615">
            <v>0</v>
          </cell>
        </row>
        <row r="1616">
          <cell r="A1616">
            <v>40020</v>
          </cell>
          <cell r="B1616">
            <v>0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J1616">
            <v>0</v>
          </cell>
          <cell r="K1616">
            <v>0</v>
          </cell>
          <cell r="L1616">
            <v>1</v>
          </cell>
          <cell r="M1616">
            <v>0</v>
          </cell>
          <cell r="N1616">
            <v>0</v>
          </cell>
        </row>
        <row r="1617">
          <cell r="A1617">
            <v>40021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J1617">
            <v>0</v>
          </cell>
          <cell r="K1617">
            <v>0</v>
          </cell>
          <cell r="L1617">
            <v>1</v>
          </cell>
          <cell r="M1617">
            <v>0</v>
          </cell>
          <cell r="N1617">
            <v>1</v>
          </cell>
        </row>
        <row r="1618">
          <cell r="A1618">
            <v>40022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J1618">
            <v>0</v>
          </cell>
          <cell r="K1618">
            <v>0</v>
          </cell>
          <cell r="L1618">
            <v>1</v>
          </cell>
          <cell r="M1618">
            <v>0</v>
          </cell>
          <cell r="N1618">
            <v>1</v>
          </cell>
        </row>
        <row r="1619">
          <cell r="A1619">
            <v>40024</v>
          </cell>
          <cell r="B1619">
            <v>0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J1619">
            <v>0</v>
          </cell>
          <cell r="K1619">
            <v>0</v>
          </cell>
          <cell r="L1619">
            <v>1</v>
          </cell>
          <cell r="M1619">
            <v>0</v>
          </cell>
          <cell r="N1619">
            <v>1</v>
          </cell>
        </row>
        <row r="1620">
          <cell r="A1620">
            <v>40025</v>
          </cell>
          <cell r="B1620">
            <v>0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J1620">
            <v>0</v>
          </cell>
          <cell r="K1620">
            <v>0</v>
          </cell>
          <cell r="L1620">
            <v>1</v>
          </cell>
          <cell r="M1620">
            <v>0</v>
          </cell>
          <cell r="N1620">
            <v>1</v>
          </cell>
        </row>
        <row r="1621">
          <cell r="A1621">
            <v>40026</v>
          </cell>
          <cell r="B1621">
            <v>0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J1621">
            <v>0</v>
          </cell>
          <cell r="K1621">
            <v>0</v>
          </cell>
          <cell r="L1621">
            <v>1</v>
          </cell>
          <cell r="M1621">
            <v>0</v>
          </cell>
          <cell r="N1621">
            <v>1</v>
          </cell>
        </row>
        <row r="1622">
          <cell r="A1622">
            <v>40027</v>
          </cell>
          <cell r="B1622">
            <v>0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J1622">
            <v>0</v>
          </cell>
          <cell r="K1622">
            <v>0</v>
          </cell>
          <cell r="L1622">
            <v>1</v>
          </cell>
          <cell r="M1622">
            <v>0</v>
          </cell>
          <cell r="N1622">
            <v>1</v>
          </cell>
        </row>
        <row r="1623">
          <cell r="A1623">
            <v>40028</v>
          </cell>
          <cell r="B1623">
            <v>0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1</v>
          </cell>
          <cell r="J1623">
            <v>0</v>
          </cell>
          <cell r="K1623">
            <v>0</v>
          </cell>
          <cell r="L1623">
            <v>1</v>
          </cell>
          <cell r="M1623">
            <v>0</v>
          </cell>
          <cell r="N1623">
            <v>1</v>
          </cell>
        </row>
        <row r="1624">
          <cell r="A1624">
            <v>40029</v>
          </cell>
          <cell r="B1624">
            <v>0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J1624">
            <v>0</v>
          </cell>
          <cell r="K1624">
            <v>0</v>
          </cell>
          <cell r="L1624">
            <v>1</v>
          </cell>
          <cell r="M1624">
            <v>0</v>
          </cell>
          <cell r="N1624">
            <v>1</v>
          </cell>
        </row>
        <row r="1625">
          <cell r="A1625">
            <v>40030</v>
          </cell>
          <cell r="B1625">
            <v>0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1</v>
          </cell>
          <cell r="J1625">
            <v>0</v>
          </cell>
          <cell r="K1625">
            <v>0</v>
          </cell>
          <cell r="L1625">
            <v>1</v>
          </cell>
          <cell r="M1625">
            <v>0</v>
          </cell>
          <cell r="N1625">
            <v>1</v>
          </cell>
        </row>
        <row r="1626">
          <cell r="A1626">
            <v>40031</v>
          </cell>
          <cell r="B1626">
            <v>0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  <cell r="J1626">
            <v>0</v>
          </cell>
          <cell r="K1626">
            <v>0</v>
          </cell>
          <cell r="L1626">
            <v>1</v>
          </cell>
          <cell r="M1626">
            <v>0</v>
          </cell>
          <cell r="N1626">
            <v>1</v>
          </cell>
        </row>
        <row r="1627">
          <cell r="A1627">
            <v>40032</v>
          </cell>
          <cell r="B1627">
            <v>0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J1627">
            <v>0</v>
          </cell>
          <cell r="K1627">
            <v>0</v>
          </cell>
          <cell r="L1627">
            <v>1</v>
          </cell>
          <cell r="M1627">
            <v>0</v>
          </cell>
          <cell r="N1627">
            <v>0</v>
          </cell>
        </row>
        <row r="1628">
          <cell r="A1628">
            <v>40033</v>
          </cell>
          <cell r="B1628">
            <v>0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J1628">
            <v>0</v>
          </cell>
          <cell r="K1628">
            <v>0</v>
          </cell>
          <cell r="L1628">
            <v>1</v>
          </cell>
          <cell r="M1628">
            <v>0</v>
          </cell>
          <cell r="N1628">
            <v>1</v>
          </cell>
        </row>
        <row r="1629">
          <cell r="A1629">
            <v>40037</v>
          </cell>
          <cell r="B1629">
            <v>0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J1629">
            <v>0</v>
          </cell>
          <cell r="K1629">
            <v>0</v>
          </cell>
          <cell r="L1629">
            <v>1</v>
          </cell>
          <cell r="M1629">
            <v>0</v>
          </cell>
          <cell r="N1629">
            <v>1</v>
          </cell>
        </row>
        <row r="1630">
          <cell r="A1630">
            <v>40038</v>
          </cell>
          <cell r="B1630">
            <v>0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J1630">
            <v>0</v>
          </cell>
          <cell r="K1630">
            <v>0</v>
          </cell>
          <cell r="L1630">
            <v>1</v>
          </cell>
          <cell r="M1630">
            <v>0</v>
          </cell>
          <cell r="N1630">
            <v>1</v>
          </cell>
        </row>
        <row r="1631">
          <cell r="A1631">
            <v>40039</v>
          </cell>
          <cell r="B1631">
            <v>0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J1631">
            <v>0</v>
          </cell>
          <cell r="K1631">
            <v>0</v>
          </cell>
          <cell r="L1631">
            <v>1</v>
          </cell>
          <cell r="M1631">
            <v>0</v>
          </cell>
          <cell r="N1631">
            <v>1</v>
          </cell>
        </row>
        <row r="1632">
          <cell r="A1632">
            <v>40040</v>
          </cell>
          <cell r="B1632">
            <v>0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1</v>
          </cell>
          <cell r="J1632">
            <v>0</v>
          </cell>
          <cell r="K1632">
            <v>0</v>
          </cell>
          <cell r="L1632">
            <v>1</v>
          </cell>
          <cell r="M1632">
            <v>0</v>
          </cell>
          <cell r="N1632">
            <v>1</v>
          </cell>
        </row>
        <row r="1633">
          <cell r="A1633">
            <v>40041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1</v>
          </cell>
          <cell r="J1633">
            <v>0</v>
          </cell>
          <cell r="K1633">
            <v>0</v>
          </cell>
          <cell r="L1633">
            <v>1</v>
          </cell>
          <cell r="M1633">
            <v>0</v>
          </cell>
          <cell r="N1633">
            <v>1</v>
          </cell>
        </row>
        <row r="1634">
          <cell r="A1634">
            <v>40042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J1634">
            <v>0</v>
          </cell>
          <cell r="K1634">
            <v>0</v>
          </cell>
          <cell r="L1634">
            <v>1</v>
          </cell>
          <cell r="M1634">
            <v>0</v>
          </cell>
          <cell r="N1634">
            <v>1</v>
          </cell>
        </row>
        <row r="1635">
          <cell r="A1635">
            <v>40043</v>
          </cell>
          <cell r="B1635">
            <v>0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J1635">
            <v>0</v>
          </cell>
          <cell r="K1635">
            <v>0</v>
          </cell>
          <cell r="L1635">
            <v>1</v>
          </cell>
          <cell r="M1635">
            <v>0</v>
          </cell>
          <cell r="N1635">
            <v>1</v>
          </cell>
        </row>
        <row r="1636">
          <cell r="A1636">
            <v>40045</v>
          </cell>
          <cell r="B1636">
            <v>0</v>
          </cell>
          <cell r="C1636">
            <v>0</v>
          </cell>
          <cell r="D1636">
            <v>0</v>
          </cell>
          <cell r="E1636">
            <v>0</v>
          </cell>
          <cell r="F1636">
            <v>1</v>
          </cell>
          <cell r="G1636">
            <v>0</v>
          </cell>
          <cell r="H1636">
            <v>1</v>
          </cell>
          <cell r="J1636">
            <v>0</v>
          </cell>
          <cell r="K1636">
            <v>0</v>
          </cell>
          <cell r="L1636">
            <v>1</v>
          </cell>
          <cell r="M1636">
            <v>0</v>
          </cell>
          <cell r="N1636">
            <v>1</v>
          </cell>
        </row>
        <row r="1637">
          <cell r="A1637">
            <v>40055</v>
          </cell>
          <cell r="B1637">
            <v>0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J1637">
            <v>0</v>
          </cell>
          <cell r="K1637">
            <v>0</v>
          </cell>
          <cell r="L1637">
            <v>1</v>
          </cell>
          <cell r="M1637">
            <v>0</v>
          </cell>
          <cell r="N1637">
            <v>1</v>
          </cell>
        </row>
        <row r="1638">
          <cell r="A1638">
            <v>40057</v>
          </cell>
          <cell r="B1638">
            <v>0</v>
          </cell>
          <cell r="C1638">
            <v>0</v>
          </cell>
          <cell r="D1638">
            <v>0</v>
          </cell>
          <cell r="E1638">
            <v>0</v>
          </cell>
          <cell r="F1638">
            <v>1</v>
          </cell>
          <cell r="G1638">
            <v>0</v>
          </cell>
          <cell r="H1638">
            <v>1</v>
          </cell>
          <cell r="J1638">
            <v>0</v>
          </cell>
          <cell r="K1638">
            <v>1</v>
          </cell>
          <cell r="L1638">
            <v>1</v>
          </cell>
          <cell r="M1638">
            <v>0</v>
          </cell>
          <cell r="N1638">
            <v>1</v>
          </cell>
        </row>
        <row r="1639">
          <cell r="A1639">
            <v>40059</v>
          </cell>
          <cell r="B1639">
            <v>0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J1639">
            <v>0</v>
          </cell>
          <cell r="K1639">
            <v>0</v>
          </cell>
          <cell r="L1639">
            <v>1</v>
          </cell>
          <cell r="M1639">
            <v>0</v>
          </cell>
          <cell r="N1639">
            <v>1</v>
          </cell>
        </row>
        <row r="1640">
          <cell r="A1640">
            <v>40062</v>
          </cell>
          <cell r="B1640">
            <v>0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J1640">
            <v>0</v>
          </cell>
          <cell r="K1640">
            <v>0</v>
          </cell>
          <cell r="L1640">
            <v>1</v>
          </cell>
          <cell r="M1640">
            <v>0</v>
          </cell>
          <cell r="N1640">
            <v>1</v>
          </cell>
        </row>
        <row r="1641">
          <cell r="A1641">
            <v>40066</v>
          </cell>
          <cell r="B1641">
            <v>0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1</v>
          </cell>
          <cell r="J1641">
            <v>0</v>
          </cell>
          <cell r="K1641">
            <v>0</v>
          </cell>
          <cell r="L1641">
            <v>1</v>
          </cell>
          <cell r="M1641">
            <v>0</v>
          </cell>
          <cell r="N1641">
            <v>1</v>
          </cell>
        </row>
        <row r="1642">
          <cell r="A1642">
            <v>40068</v>
          </cell>
          <cell r="B1642">
            <v>0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J1642">
            <v>0</v>
          </cell>
          <cell r="K1642">
            <v>0</v>
          </cell>
          <cell r="L1642">
            <v>1</v>
          </cell>
          <cell r="M1642">
            <v>0</v>
          </cell>
          <cell r="N1642">
            <v>1</v>
          </cell>
        </row>
        <row r="1643">
          <cell r="A1643">
            <v>40073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1</v>
          </cell>
          <cell r="J1643">
            <v>0</v>
          </cell>
          <cell r="K1643">
            <v>0</v>
          </cell>
          <cell r="L1643">
            <v>1</v>
          </cell>
          <cell r="M1643">
            <v>0</v>
          </cell>
          <cell r="N1643">
            <v>1</v>
          </cell>
        </row>
        <row r="1644">
          <cell r="A1644">
            <v>40076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J1644">
            <v>0</v>
          </cell>
          <cell r="K1644">
            <v>0</v>
          </cell>
          <cell r="L1644">
            <v>1</v>
          </cell>
          <cell r="M1644">
            <v>0</v>
          </cell>
          <cell r="N1644">
            <v>1</v>
          </cell>
        </row>
        <row r="1645">
          <cell r="A1645">
            <v>40081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1</v>
          </cell>
          <cell r="J1645">
            <v>0</v>
          </cell>
          <cell r="K1645">
            <v>0</v>
          </cell>
          <cell r="L1645">
            <v>1</v>
          </cell>
          <cell r="M1645">
            <v>0</v>
          </cell>
          <cell r="N1645">
            <v>1</v>
          </cell>
        </row>
        <row r="1646">
          <cell r="A1646">
            <v>40082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1</v>
          </cell>
          <cell r="J1646">
            <v>0</v>
          </cell>
          <cell r="K1646">
            <v>0</v>
          </cell>
          <cell r="L1646">
            <v>1</v>
          </cell>
          <cell r="M1646">
            <v>0</v>
          </cell>
          <cell r="N1646">
            <v>1</v>
          </cell>
        </row>
        <row r="1647">
          <cell r="A1647">
            <v>40083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F1647">
            <v>1</v>
          </cell>
          <cell r="G1647">
            <v>0</v>
          </cell>
          <cell r="H1647">
            <v>0</v>
          </cell>
          <cell r="J1647">
            <v>0</v>
          </cell>
          <cell r="K1647">
            <v>0</v>
          </cell>
          <cell r="L1647">
            <v>1</v>
          </cell>
          <cell r="M1647">
            <v>0</v>
          </cell>
          <cell r="N1647">
            <v>1</v>
          </cell>
        </row>
        <row r="1648">
          <cell r="A1648">
            <v>40084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F1648">
            <v>1</v>
          </cell>
          <cell r="G1648">
            <v>0</v>
          </cell>
          <cell r="H1648">
            <v>1</v>
          </cell>
          <cell r="J1648">
            <v>0</v>
          </cell>
          <cell r="K1648">
            <v>0</v>
          </cell>
          <cell r="L1648">
            <v>1</v>
          </cell>
          <cell r="M1648">
            <v>0</v>
          </cell>
          <cell r="N1648">
            <v>1</v>
          </cell>
        </row>
        <row r="1649">
          <cell r="A1649">
            <v>40085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J1649">
            <v>0</v>
          </cell>
          <cell r="K1649">
            <v>0</v>
          </cell>
          <cell r="L1649">
            <v>1</v>
          </cell>
          <cell r="M1649">
            <v>0</v>
          </cell>
          <cell r="N1649">
            <v>1</v>
          </cell>
        </row>
        <row r="1650">
          <cell r="A1650">
            <v>40088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F1650">
            <v>1</v>
          </cell>
          <cell r="G1650">
            <v>0</v>
          </cell>
          <cell r="H1650">
            <v>1</v>
          </cell>
          <cell r="J1650">
            <v>0</v>
          </cell>
          <cell r="K1650">
            <v>1</v>
          </cell>
          <cell r="L1650">
            <v>1</v>
          </cell>
          <cell r="M1650">
            <v>0</v>
          </cell>
          <cell r="N1650">
            <v>1</v>
          </cell>
        </row>
        <row r="1651">
          <cell r="A1651">
            <v>40089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F1651">
            <v>1</v>
          </cell>
          <cell r="G1651">
            <v>0</v>
          </cell>
          <cell r="H1651">
            <v>1</v>
          </cell>
          <cell r="J1651">
            <v>0</v>
          </cell>
          <cell r="K1651">
            <v>0</v>
          </cell>
          <cell r="L1651">
            <v>1</v>
          </cell>
          <cell r="M1651">
            <v>0</v>
          </cell>
          <cell r="N1651">
            <v>1</v>
          </cell>
        </row>
        <row r="1652">
          <cell r="A1652">
            <v>40090</v>
          </cell>
          <cell r="B1652">
            <v>0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1</v>
          </cell>
          <cell r="J1652">
            <v>0</v>
          </cell>
          <cell r="K1652">
            <v>0</v>
          </cell>
          <cell r="L1652">
            <v>1</v>
          </cell>
          <cell r="M1652">
            <v>0</v>
          </cell>
          <cell r="N1652">
            <v>1</v>
          </cell>
        </row>
        <row r="1653">
          <cell r="A1653">
            <v>40091</v>
          </cell>
          <cell r="B1653">
            <v>0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J1653">
            <v>0</v>
          </cell>
          <cell r="K1653">
            <v>0</v>
          </cell>
          <cell r="L1653">
            <v>1</v>
          </cell>
          <cell r="M1653">
            <v>0</v>
          </cell>
          <cell r="N1653">
            <v>1</v>
          </cell>
        </row>
        <row r="1654">
          <cell r="A1654">
            <v>40094</v>
          </cell>
          <cell r="B1654">
            <v>0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J1654">
            <v>0</v>
          </cell>
          <cell r="K1654">
            <v>0</v>
          </cell>
          <cell r="L1654">
            <v>1</v>
          </cell>
          <cell r="M1654">
            <v>0</v>
          </cell>
          <cell r="N1654">
            <v>1</v>
          </cell>
        </row>
        <row r="1655">
          <cell r="A1655">
            <v>40095</v>
          </cell>
          <cell r="B1655">
            <v>0</v>
          </cell>
          <cell r="C1655">
            <v>0</v>
          </cell>
          <cell r="D1655">
            <v>0</v>
          </cell>
          <cell r="E1655">
            <v>0</v>
          </cell>
          <cell r="F1655">
            <v>1</v>
          </cell>
          <cell r="G1655">
            <v>0</v>
          </cell>
          <cell r="H1655">
            <v>1</v>
          </cell>
          <cell r="J1655">
            <v>0</v>
          </cell>
          <cell r="K1655">
            <v>0</v>
          </cell>
          <cell r="L1655">
            <v>1</v>
          </cell>
          <cell r="M1655">
            <v>0</v>
          </cell>
          <cell r="N1655">
            <v>1</v>
          </cell>
        </row>
        <row r="1656">
          <cell r="A1656">
            <v>40097</v>
          </cell>
          <cell r="B1656">
            <v>0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1</v>
          </cell>
          <cell r="J1656">
            <v>0</v>
          </cell>
          <cell r="K1656">
            <v>0</v>
          </cell>
          <cell r="L1656">
            <v>1</v>
          </cell>
          <cell r="M1656">
            <v>0</v>
          </cell>
          <cell r="N1656">
            <v>1</v>
          </cell>
        </row>
        <row r="1657">
          <cell r="A1657">
            <v>40302</v>
          </cell>
          <cell r="B1657">
            <v>0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J1657" t="e">
            <v>#N/A</v>
          </cell>
          <cell r="K1657" t="e">
            <v>#N/A</v>
          </cell>
          <cell r="L1657" t="e">
            <v>#N/A</v>
          </cell>
          <cell r="M1657" t="e">
            <v>#N/A</v>
          </cell>
          <cell r="N1657" t="e">
            <v>#N/A</v>
          </cell>
        </row>
        <row r="1658">
          <cell r="A1658">
            <v>40303</v>
          </cell>
          <cell r="B1658">
            <v>0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J1658" t="e">
            <v>#N/A</v>
          </cell>
          <cell r="K1658" t="e">
            <v>#N/A</v>
          </cell>
          <cell r="L1658" t="e">
            <v>#N/A</v>
          </cell>
          <cell r="M1658" t="e">
            <v>#N/A</v>
          </cell>
          <cell r="N1658" t="e">
            <v>#N/A</v>
          </cell>
        </row>
        <row r="1659">
          <cell r="A1659">
            <v>40304</v>
          </cell>
          <cell r="B1659">
            <v>0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1</v>
          </cell>
          <cell r="J1659" t="e">
            <v>#N/A</v>
          </cell>
          <cell r="K1659" t="e">
            <v>#N/A</v>
          </cell>
          <cell r="L1659" t="e">
            <v>#N/A</v>
          </cell>
          <cell r="M1659" t="e">
            <v>#N/A</v>
          </cell>
          <cell r="N1659" t="e">
            <v>#N/A</v>
          </cell>
        </row>
        <row r="1660">
          <cell r="A1660">
            <v>41001</v>
          </cell>
          <cell r="B1660">
            <v>0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J1660">
            <v>0</v>
          </cell>
          <cell r="K1660">
            <v>0</v>
          </cell>
          <cell r="L1660">
            <v>1</v>
          </cell>
          <cell r="M1660">
            <v>0</v>
          </cell>
          <cell r="N1660">
            <v>0</v>
          </cell>
        </row>
        <row r="1661">
          <cell r="A1661">
            <v>41002</v>
          </cell>
          <cell r="B1661">
            <v>0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J1661">
            <v>0</v>
          </cell>
          <cell r="K1661">
            <v>0</v>
          </cell>
          <cell r="L1661">
            <v>1</v>
          </cell>
          <cell r="M1661">
            <v>0</v>
          </cell>
          <cell r="N1661">
            <v>0</v>
          </cell>
        </row>
        <row r="1662">
          <cell r="A1662">
            <v>41003</v>
          </cell>
          <cell r="B1662">
            <v>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J1662">
            <v>0</v>
          </cell>
          <cell r="K1662">
            <v>0</v>
          </cell>
          <cell r="L1662">
            <v>1</v>
          </cell>
          <cell r="M1662">
            <v>0</v>
          </cell>
          <cell r="N1662">
            <v>1</v>
          </cell>
        </row>
        <row r="1663">
          <cell r="A1663">
            <v>41004</v>
          </cell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J1663">
            <v>0</v>
          </cell>
          <cell r="K1663">
            <v>0</v>
          </cell>
          <cell r="L1663">
            <v>1</v>
          </cell>
          <cell r="M1663">
            <v>0</v>
          </cell>
          <cell r="N1663">
            <v>1</v>
          </cell>
        </row>
        <row r="1664">
          <cell r="A1664">
            <v>41005</v>
          </cell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J1664">
            <v>0</v>
          </cell>
          <cell r="K1664">
            <v>0</v>
          </cell>
          <cell r="L1664">
            <v>1</v>
          </cell>
          <cell r="M1664">
            <v>0</v>
          </cell>
          <cell r="N1664">
            <v>1</v>
          </cell>
        </row>
        <row r="1665">
          <cell r="A1665">
            <v>41006</v>
          </cell>
          <cell r="B1665">
            <v>0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J1665">
            <v>0</v>
          </cell>
          <cell r="K1665">
            <v>0</v>
          </cell>
          <cell r="L1665">
            <v>1</v>
          </cell>
          <cell r="M1665">
            <v>0</v>
          </cell>
          <cell r="N1665">
            <v>0</v>
          </cell>
        </row>
        <row r="1666">
          <cell r="A1666">
            <v>41007</v>
          </cell>
          <cell r="B1666">
            <v>0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J1666">
            <v>0</v>
          </cell>
          <cell r="K1666">
            <v>0</v>
          </cell>
          <cell r="L1666">
            <v>1</v>
          </cell>
          <cell r="M1666">
            <v>0</v>
          </cell>
          <cell r="N1666">
            <v>1</v>
          </cell>
        </row>
        <row r="1667">
          <cell r="A1667">
            <v>41014</v>
          </cell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J1667">
            <v>0</v>
          </cell>
          <cell r="K1667">
            <v>0</v>
          </cell>
          <cell r="L1667">
            <v>1</v>
          </cell>
          <cell r="M1667">
            <v>0</v>
          </cell>
          <cell r="N1667">
            <v>1</v>
          </cell>
        </row>
        <row r="1668">
          <cell r="A1668">
            <v>41016</v>
          </cell>
          <cell r="B1668">
            <v>0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1</v>
          </cell>
          <cell r="J1668">
            <v>0</v>
          </cell>
          <cell r="K1668">
            <v>0</v>
          </cell>
          <cell r="L1668">
            <v>1</v>
          </cell>
          <cell r="M1668">
            <v>0</v>
          </cell>
          <cell r="N1668">
            <v>1</v>
          </cell>
        </row>
        <row r="1669">
          <cell r="A1669">
            <v>41020</v>
          </cell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1</v>
          </cell>
          <cell r="J1669">
            <v>0</v>
          </cell>
          <cell r="K1669">
            <v>0</v>
          </cell>
          <cell r="L1669">
            <v>1</v>
          </cell>
          <cell r="M1669">
            <v>0</v>
          </cell>
          <cell r="N1669">
            <v>1</v>
          </cell>
        </row>
        <row r="1670">
          <cell r="A1670">
            <v>41021</v>
          </cell>
          <cell r="B1670">
            <v>0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J1670">
            <v>0</v>
          </cell>
          <cell r="K1670">
            <v>0</v>
          </cell>
          <cell r="L1670">
            <v>1</v>
          </cell>
          <cell r="M1670">
            <v>0</v>
          </cell>
          <cell r="N1670">
            <v>1</v>
          </cell>
        </row>
        <row r="1671">
          <cell r="A1671">
            <v>41024</v>
          </cell>
          <cell r="B1671">
            <v>0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1</v>
          </cell>
          <cell r="J1671">
            <v>0</v>
          </cell>
          <cell r="K1671">
            <v>0</v>
          </cell>
          <cell r="L1671">
            <v>1</v>
          </cell>
          <cell r="M1671">
            <v>0</v>
          </cell>
          <cell r="N1671">
            <v>1</v>
          </cell>
        </row>
        <row r="1672">
          <cell r="A1672">
            <v>41025</v>
          </cell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J1672">
            <v>0</v>
          </cell>
          <cell r="K1672">
            <v>0</v>
          </cell>
          <cell r="L1672">
            <v>1</v>
          </cell>
          <cell r="M1672">
            <v>0</v>
          </cell>
          <cell r="N1672">
            <v>1</v>
          </cell>
        </row>
        <row r="1673">
          <cell r="A1673">
            <v>41035</v>
          </cell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1</v>
          </cell>
          <cell r="G1673">
            <v>0</v>
          </cell>
          <cell r="H1673">
            <v>1</v>
          </cell>
          <cell r="J1673">
            <v>0</v>
          </cell>
          <cell r="K1673">
            <v>1</v>
          </cell>
          <cell r="L1673">
            <v>1</v>
          </cell>
          <cell r="M1673">
            <v>0</v>
          </cell>
          <cell r="N1673">
            <v>1</v>
          </cell>
        </row>
        <row r="1674">
          <cell r="A1674">
            <v>41038</v>
          </cell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J1674">
            <v>0</v>
          </cell>
          <cell r="K1674">
            <v>0</v>
          </cell>
          <cell r="L1674">
            <v>1</v>
          </cell>
          <cell r="M1674">
            <v>0</v>
          </cell>
          <cell r="N1674">
            <v>1</v>
          </cell>
        </row>
        <row r="1675">
          <cell r="A1675">
            <v>41042</v>
          </cell>
          <cell r="B1675">
            <v>0</v>
          </cell>
          <cell r="C1675">
            <v>0</v>
          </cell>
          <cell r="D1675">
            <v>0</v>
          </cell>
          <cell r="E1675">
            <v>0</v>
          </cell>
          <cell r="F1675">
            <v>1</v>
          </cell>
          <cell r="G1675">
            <v>0</v>
          </cell>
          <cell r="H1675">
            <v>0</v>
          </cell>
          <cell r="J1675">
            <v>0</v>
          </cell>
          <cell r="K1675">
            <v>0</v>
          </cell>
          <cell r="L1675">
            <v>1</v>
          </cell>
          <cell r="M1675">
            <v>0</v>
          </cell>
          <cell r="N1675">
            <v>1</v>
          </cell>
        </row>
        <row r="1676">
          <cell r="A1676">
            <v>41043</v>
          </cell>
          <cell r="B1676">
            <v>0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1</v>
          </cell>
          <cell r="J1676">
            <v>0</v>
          </cell>
          <cell r="K1676">
            <v>0</v>
          </cell>
          <cell r="L1676">
            <v>1</v>
          </cell>
          <cell r="M1676">
            <v>0</v>
          </cell>
          <cell r="N1676">
            <v>1</v>
          </cell>
        </row>
        <row r="1677">
          <cell r="A1677">
            <v>41044</v>
          </cell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J1677">
            <v>0</v>
          </cell>
          <cell r="K1677">
            <v>0</v>
          </cell>
          <cell r="L1677">
            <v>1</v>
          </cell>
          <cell r="M1677">
            <v>0</v>
          </cell>
          <cell r="N1677">
            <v>1</v>
          </cell>
        </row>
        <row r="1678">
          <cell r="A1678">
            <v>41047</v>
          </cell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1</v>
          </cell>
          <cell r="J1678">
            <v>0</v>
          </cell>
          <cell r="K1678">
            <v>1</v>
          </cell>
          <cell r="L1678">
            <v>1</v>
          </cell>
          <cell r="M1678">
            <v>0</v>
          </cell>
          <cell r="N1678">
            <v>1</v>
          </cell>
        </row>
        <row r="1679">
          <cell r="A1679">
            <v>41048</v>
          </cell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J1679">
            <v>0</v>
          </cell>
          <cell r="K1679">
            <v>0</v>
          </cell>
          <cell r="L1679">
            <v>1</v>
          </cell>
          <cell r="M1679">
            <v>0</v>
          </cell>
          <cell r="N1679">
            <v>1</v>
          </cell>
        </row>
        <row r="1680">
          <cell r="A1680">
            <v>41301</v>
          </cell>
          <cell r="B1680">
            <v>0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1</v>
          </cell>
          <cell r="J1680" t="e">
            <v>#N/A</v>
          </cell>
          <cell r="K1680" t="e">
            <v>#N/A</v>
          </cell>
          <cell r="L1680" t="e">
            <v>#N/A</v>
          </cell>
          <cell r="M1680" t="e">
            <v>#N/A</v>
          </cell>
          <cell r="N1680" t="e">
            <v>#N/A</v>
          </cell>
        </row>
        <row r="1681">
          <cell r="A1681">
            <v>41302</v>
          </cell>
          <cell r="B1681">
            <v>0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1</v>
          </cell>
          <cell r="J1681" t="e">
            <v>#N/A</v>
          </cell>
          <cell r="K1681" t="e">
            <v>#N/A</v>
          </cell>
          <cell r="L1681" t="e">
            <v>#N/A</v>
          </cell>
          <cell r="M1681" t="e">
            <v>#N/A</v>
          </cell>
          <cell r="N1681" t="e">
            <v>#N/A</v>
          </cell>
        </row>
        <row r="1682">
          <cell r="A1682">
            <v>41303</v>
          </cell>
          <cell r="B1682">
            <v>0</v>
          </cell>
          <cell r="C1682">
            <v>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H1682">
            <v>1</v>
          </cell>
          <cell r="J1682" t="e">
            <v>#N/A</v>
          </cell>
          <cell r="K1682" t="e">
            <v>#N/A</v>
          </cell>
          <cell r="L1682" t="e">
            <v>#N/A</v>
          </cell>
          <cell r="M1682" t="e">
            <v>#N/A</v>
          </cell>
          <cell r="N1682" t="e">
            <v>#N/A</v>
          </cell>
        </row>
        <row r="1683">
          <cell r="A1683">
            <v>42001</v>
          </cell>
          <cell r="B1683">
            <v>0</v>
          </cell>
          <cell r="C1683">
            <v>0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J1683">
            <v>0</v>
          </cell>
          <cell r="K1683">
            <v>0</v>
          </cell>
          <cell r="L1683">
            <v>1</v>
          </cell>
          <cell r="M1683">
            <v>0</v>
          </cell>
          <cell r="N1683">
            <v>0</v>
          </cell>
        </row>
        <row r="1684">
          <cell r="A1684">
            <v>42002</v>
          </cell>
          <cell r="B1684">
            <v>0</v>
          </cell>
          <cell r="C1684">
            <v>0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J1684">
            <v>0</v>
          </cell>
          <cell r="K1684">
            <v>0</v>
          </cell>
          <cell r="L1684">
            <v>1</v>
          </cell>
          <cell r="M1684">
            <v>0</v>
          </cell>
          <cell r="N1684">
            <v>0</v>
          </cell>
        </row>
        <row r="1685">
          <cell r="A1685">
            <v>42003</v>
          </cell>
          <cell r="B1685">
            <v>0</v>
          </cell>
          <cell r="C1685">
            <v>0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J1685">
            <v>0</v>
          </cell>
          <cell r="K1685">
            <v>0</v>
          </cell>
          <cell r="L1685">
            <v>1</v>
          </cell>
          <cell r="M1685">
            <v>0</v>
          </cell>
          <cell r="N1685">
            <v>0</v>
          </cell>
        </row>
        <row r="1686">
          <cell r="A1686">
            <v>42004</v>
          </cell>
          <cell r="B1686">
            <v>0</v>
          </cell>
          <cell r="C1686">
            <v>0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J1686">
            <v>0</v>
          </cell>
          <cell r="K1686">
            <v>0</v>
          </cell>
          <cell r="L1686">
            <v>1</v>
          </cell>
          <cell r="M1686">
            <v>0</v>
          </cell>
          <cell r="N1686">
            <v>1</v>
          </cell>
        </row>
        <row r="1687">
          <cell r="A1687">
            <v>42005</v>
          </cell>
          <cell r="B1687">
            <v>0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J1687">
            <v>0</v>
          </cell>
          <cell r="K1687">
            <v>0</v>
          </cell>
          <cell r="L1687">
            <v>1</v>
          </cell>
          <cell r="M1687">
            <v>0</v>
          </cell>
          <cell r="N1687">
            <v>1</v>
          </cell>
        </row>
        <row r="1688">
          <cell r="A1688">
            <v>42007</v>
          </cell>
          <cell r="B1688">
            <v>0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J1688">
            <v>0</v>
          </cell>
          <cell r="K1688">
            <v>0</v>
          </cell>
          <cell r="L1688">
            <v>1</v>
          </cell>
          <cell r="M1688">
            <v>0</v>
          </cell>
          <cell r="N1688">
            <v>1</v>
          </cell>
        </row>
        <row r="1689">
          <cell r="A1689">
            <v>42008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J1689">
            <v>0</v>
          </cell>
          <cell r="K1689">
            <v>0</v>
          </cell>
          <cell r="L1689">
            <v>1</v>
          </cell>
          <cell r="M1689">
            <v>0</v>
          </cell>
          <cell r="N1689">
            <v>1</v>
          </cell>
        </row>
        <row r="1690">
          <cell r="A1690">
            <v>42015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J1690">
            <v>0</v>
          </cell>
          <cell r="K1690">
            <v>0</v>
          </cell>
          <cell r="L1690">
            <v>1</v>
          </cell>
          <cell r="M1690">
            <v>0</v>
          </cell>
          <cell r="N1690">
            <v>1</v>
          </cell>
        </row>
        <row r="1691">
          <cell r="A1691">
            <v>42016</v>
          </cell>
          <cell r="B1691">
            <v>0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J1691">
            <v>0</v>
          </cell>
          <cell r="K1691">
            <v>0</v>
          </cell>
          <cell r="L1691">
            <v>1</v>
          </cell>
          <cell r="M1691">
            <v>0</v>
          </cell>
          <cell r="N1691">
            <v>1</v>
          </cell>
        </row>
        <row r="1692">
          <cell r="A1692">
            <v>42024</v>
          </cell>
          <cell r="B1692">
            <v>0</v>
          </cell>
          <cell r="C1692">
            <v>0</v>
          </cell>
          <cell r="D1692">
            <v>0</v>
          </cell>
          <cell r="E1692">
            <v>0</v>
          </cell>
          <cell r="F1692">
            <v>1</v>
          </cell>
          <cell r="G1692">
            <v>0</v>
          </cell>
          <cell r="H1692">
            <v>1</v>
          </cell>
          <cell r="J1692">
            <v>0</v>
          </cell>
          <cell r="K1692">
            <v>0</v>
          </cell>
          <cell r="L1692">
            <v>1</v>
          </cell>
          <cell r="M1692">
            <v>0</v>
          </cell>
          <cell r="N1692">
            <v>1</v>
          </cell>
        </row>
        <row r="1693">
          <cell r="A1693">
            <v>42025</v>
          </cell>
          <cell r="B1693">
            <v>0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J1693">
            <v>0</v>
          </cell>
          <cell r="K1693">
            <v>0</v>
          </cell>
          <cell r="L1693">
            <v>1</v>
          </cell>
          <cell r="M1693">
            <v>0</v>
          </cell>
          <cell r="N1693">
            <v>1</v>
          </cell>
        </row>
        <row r="1694">
          <cell r="A1694">
            <v>42026</v>
          </cell>
          <cell r="B1694">
            <v>0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J1694">
            <v>0</v>
          </cell>
          <cell r="K1694">
            <v>0</v>
          </cell>
          <cell r="L1694">
            <v>1</v>
          </cell>
          <cell r="M1694">
            <v>0</v>
          </cell>
          <cell r="N1694">
            <v>1</v>
          </cell>
        </row>
        <row r="1695">
          <cell r="A1695">
            <v>42049</v>
          </cell>
          <cell r="B1695">
            <v>0</v>
          </cell>
          <cell r="C1695">
            <v>0</v>
          </cell>
          <cell r="D1695">
            <v>0</v>
          </cell>
          <cell r="E1695">
            <v>0</v>
          </cell>
          <cell r="F1695">
            <v>1</v>
          </cell>
          <cell r="G1695">
            <v>0</v>
          </cell>
          <cell r="H1695">
            <v>1</v>
          </cell>
          <cell r="J1695">
            <v>0</v>
          </cell>
          <cell r="K1695">
            <v>0</v>
          </cell>
          <cell r="L1695">
            <v>1</v>
          </cell>
          <cell r="M1695">
            <v>0</v>
          </cell>
          <cell r="N1695">
            <v>1</v>
          </cell>
        </row>
        <row r="1696">
          <cell r="A1696">
            <v>42057</v>
          </cell>
          <cell r="B1696">
            <v>0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J1696">
            <v>0</v>
          </cell>
          <cell r="K1696">
            <v>0</v>
          </cell>
          <cell r="L1696">
            <v>1</v>
          </cell>
          <cell r="M1696">
            <v>0</v>
          </cell>
          <cell r="N1696">
            <v>1</v>
          </cell>
        </row>
        <row r="1697">
          <cell r="A1697">
            <v>42080</v>
          </cell>
          <cell r="B1697">
            <v>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J1697">
            <v>0</v>
          </cell>
          <cell r="K1697">
            <v>0</v>
          </cell>
          <cell r="L1697">
            <v>1</v>
          </cell>
          <cell r="M1697">
            <v>0</v>
          </cell>
          <cell r="N1697">
            <v>1</v>
          </cell>
        </row>
        <row r="1698">
          <cell r="A1698">
            <v>42081</v>
          </cell>
          <cell r="B1698">
            <v>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J1698">
            <v>0</v>
          </cell>
          <cell r="K1698">
            <v>0</v>
          </cell>
          <cell r="L1698">
            <v>1</v>
          </cell>
          <cell r="M1698">
            <v>0</v>
          </cell>
          <cell r="N1698">
            <v>1</v>
          </cell>
        </row>
        <row r="1699">
          <cell r="A1699">
            <v>42082</v>
          </cell>
          <cell r="B1699">
            <v>0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J1699">
            <v>0</v>
          </cell>
          <cell r="K1699">
            <v>0</v>
          </cell>
          <cell r="L1699">
            <v>1</v>
          </cell>
          <cell r="M1699">
            <v>0</v>
          </cell>
          <cell r="N1699">
            <v>1</v>
          </cell>
        </row>
        <row r="1700">
          <cell r="A1700">
            <v>42083</v>
          </cell>
          <cell r="B1700">
            <v>0</v>
          </cell>
          <cell r="C1700">
            <v>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J1700">
            <v>0</v>
          </cell>
          <cell r="K1700">
            <v>0</v>
          </cell>
          <cell r="L1700">
            <v>1</v>
          </cell>
          <cell r="M1700">
            <v>0</v>
          </cell>
          <cell r="N1700">
            <v>1</v>
          </cell>
        </row>
        <row r="1701">
          <cell r="A1701">
            <v>42084</v>
          </cell>
          <cell r="B1701">
            <v>0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J1701">
            <v>0</v>
          </cell>
          <cell r="K1701">
            <v>0</v>
          </cell>
          <cell r="L1701">
            <v>1</v>
          </cell>
          <cell r="M1701">
            <v>0</v>
          </cell>
          <cell r="N1701">
            <v>1</v>
          </cell>
        </row>
        <row r="1702">
          <cell r="A1702">
            <v>42085</v>
          </cell>
          <cell r="B1702">
            <v>0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J1702">
            <v>0</v>
          </cell>
          <cell r="K1702">
            <v>0</v>
          </cell>
          <cell r="L1702">
            <v>1</v>
          </cell>
          <cell r="M1702">
            <v>0</v>
          </cell>
          <cell r="N1702">
            <v>1</v>
          </cell>
        </row>
        <row r="1703">
          <cell r="A1703">
            <v>42086</v>
          </cell>
          <cell r="B1703">
            <v>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J1703">
            <v>0</v>
          </cell>
          <cell r="K1703">
            <v>0</v>
          </cell>
          <cell r="L1703">
            <v>1</v>
          </cell>
          <cell r="M1703">
            <v>0</v>
          </cell>
          <cell r="N1703">
            <v>1</v>
          </cell>
        </row>
        <row r="1704">
          <cell r="A1704">
            <v>42301</v>
          </cell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1</v>
          </cell>
          <cell r="J1704" t="e">
            <v>#N/A</v>
          </cell>
          <cell r="K1704" t="e">
            <v>#N/A</v>
          </cell>
          <cell r="L1704" t="e">
            <v>#N/A</v>
          </cell>
          <cell r="M1704" t="e">
            <v>#N/A</v>
          </cell>
          <cell r="N1704" t="e">
            <v>#N/A</v>
          </cell>
        </row>
        <row r="1705">
          <cell r="A1705">
            <v>42302</v>
          </cell>
          <cell r="B1705">
            <v>0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1</v>
          </cell>
          <cell r="J1705" t="e">
            <v>#N/A</v>
          </cell>
          <cell r="K1705" t="e">
            <v>#N/A</v>
          </cell>
          <cell r="L1705" t="e">
            <v>#N/A</v>
          </cell>
          <cell r="M1705" t="e">
            <v>#N/A</v>
          </cell>
          <cell r="N1705" t="e">
            <v>#N/A</v>
          </cell>
        </row>
        <row r="1706">
          <cell r="A1706">
            <v>42303</v>
          </cell>
          <cell r="B1706">
            <v>0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1</v>
          </cell>
          <cell r="J1706" t="e">
            <v>#N/A</v>
          </cell>
          <cell r="K1706" t="e">
            <v>#N/A</v>
          </cell>
          <cell r="L1706" t="e">
            <v>#N/A</v>
          </cell>
          <cell r="M1706" t="e">
            <v>#N/A</v>
          </cell>
          <cell r="N1706" t="e">
            <v>#N/A</v>
          </cell>
        </row>
        <row r="1707">
          <cell r="A1707">
            <v>42304</v>
          </cell>
          <cell r="B1707">
            <v>0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J1707" t="e">
            <v>#N/A</v>
          </cell>
          <cell r="K1707" t="e">
            <v>#N/A</v>
          </cell>
          <cell r="L1707" t="e">
            <v>#N/A</v>
          </cell>
          <cell r="M1707" t="e">
            <v>#N/A</v>
          </cell>
          <cell r="N1707" t="e">
            <v>#N/A</v>
          </cell>
        </row>
        <row r="1708">
          <cell r="A1708">
            <v>43001</v>
          </cell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</row>
        <row r="1709">
          <cell r="A1709">
            <v>43003</v>
          </cell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J1709">
            <v>0</v>
          </cell>
          <cell r="K1709">
            <v>0</v>
          </cell>
          <cell r="L1709">
            <v>1</v>
          </cell>
          <cell r="M1709">
            <v>0</v>
          </cell>
          <cell r="N1709">
            <v>1</v>
          </cell>
        </row>
        <row r="1710">
          <cell r="A1710">
            <v>43004</v>
          </cell>
          <cell r="B1710">
            <v>0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J1710">
            <v>0</v>
          </cell>
          <cell r="K1710">
            <v>0</v>
          </cell>
          <cell r="L1710">
            <v>1</v>
          </cell>
          <cell r="M1710">
            <v>0</v>
          </cell>
          <cell r="N1710">
            <v>1</v>
          </cell>
        </row>
        <row r="1711">
          <cell r="A1711">
            <v>43005</v>
          </cell>
          <cell r="B1711">
            <v>0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J1711">
            <v>0</v>
          </cell>
          <cell r="K1711">
            <v>0</v>
          </cell>
          <cell r="L1711">
            <v>1</v>
          </cell>
          <cell r="M1711">
            <v>0</v>
          </cell>
          <cell r="N1711">
            <v>1</v>
          </cell>
        </row>
        <row r="1712">
          <cell r="A1712">
            <v>43011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J1712">
            <v>0</v>
          </cell>
          <cell r="K1712">
            <v>0</v>
          </cell>
          <cell r="L1712">
            <v>1</v>
          </cell>
          <cell r="M1712">
            <v>0</v>
          </cell>
          <cell r="N1712">
            <v>1</v>
          </cell>
        </row>
        <row r="1713">
          <cell r="A1713">
            <v>43029</v>
          </cell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1</v>
          </cell>
          <cell r="G1713">
            <v>0</v>
          </cell>
          <cell r="H1713">
            <v>1</v>
          </cell>
          <cell r="J1713">
            <v>0</v>
          </cell>
          <cell r="K1713">
            <v>0</v>
          </cell>
          <cell r="L1713">
            <v>1</v>
          </cell>
          <cell r="M1713">
            <v>0</v>
          </cell>
          <cell r="N1713">
            <v>1</v>
          </cell>
        </row>
        <row r="1714">
          <cell r="A1714">
            <v>43032</v>
          </cell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J1714">
            <v>0</v>
          </cell>
          <cell r="K1714">
            <v>0</v>
          </cell>
          <cell r="L1714">
            <v>1</v>
          </cell>
          <cell r="M1714">
            <v>0</v>
          </cell>
          <cell r="N1714">
            <v>1</v>
          </cell>
        </row>
        <row r="1715">
          <cell r="A1715">
            <v>43033</v>
          </cell>
          <cell r="B1715">
            <v>0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J1715">
            <v>0</v>
          </cell>
          <cell r="K1715">
            <v>0</v>
          </cell>
          <cell r="L1715">
            <v>1</v>
          </cell>
          <cell r="M1715">
            <v>0</v>
          </cell>
          <cell r="N1715">
            <v>1</v>
          </cell>
        </row>
        <row r="1716">
          <cell r="A1716">
            <v>43042</v>
          </cell>
          <cell r="B1716">
            <v>0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J1716">
            <v>0</v>
          </cell>
          <cell r="K1716">
            <v>0</v>
          </cell>
          <cell r="L1716">
            <v>1</v>
          </cell>
          <cell r="M1716">
            <v>0</v>
          </cell>
          <cell r="N1716">
            <v>1</v>
          </cell>
        </row>
        <row r="1717">
          <cell r="A1717">
            <v>43043</v>
          </cell>
          <cell r="B1717">
            <v>0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J1717">
            <v>0</v>
          </cell>
          <cell r="K1717">
            <v>0</v>
          </cell>
          <cell r="L1717">
            <v>1</v>
          </cell>
          <cell r="M1717">
            <v>0</v>
          </cell>
          <cell r="N1717">
            <v>1</v>
          </cell>
        </row>
        <row r="1718">
          <cell r="A1718">
            <v>43049</v>
          </cell>
          <cell r="B1718">
            <v>0</v>
          </cell>
          <cell r="C1718">
            <v>0</v>
          </cell>
          <cell r="D1718">
            <v>0</v>
          </cell>
          <cell r="E1718">
            <v>0</v>
          </cell>
          <cell r="F1718">
            <v>1</v>
          </cell>
          <cell r="G1718">
            <v>0</v>
          </cell>
          <cell r="H1718">
            <v>1</v>
          </cell>
          <cell r="J1718">
            <v>0</v>
          </cell>
          <cell r="K1718">
            <v>1</v>
          </cell>
          <cell r="L1718">
            <v>1</v>
          </cell>
          <cell r="M1718">
            <v>0</v>
          </cell>
          <cell r="N1718">
            <v>1</v>
          </cell>
        </row>
        <row r="1719">
          <cell r="A1719">
            <v>43050</v>
          </cell>
          <cell r="B1719">
            <v>0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1</v>
          </cell>
          <cell r="J1719">
            <v>0</v>
          </cell>
          <cell r="K1719">
            <v>0</v>
          </cell>
          <cell r="L1719">
            <v>1</v>
          </cell>
          <cell r="M1719">
            <v>0</v>
          </cell>
          <cell r="N1719">
            <v>1</v>
          </cell>
        </row>
        <row r="1720">
          <cell r="A1720">
            <v>43051</v>
          </cell>
          <cell r="B1720">
            <v>0</v>
          </cell>
          <cell r="C1720">
            <v>0</v>
          </cell>
          <cell r="D1720">
            <v>0</v>
          </cell>
          <cell r="E1720">
            <v>0</v>
          </cell>
          <cell r="F1720">
            <v>1</v>
          </cell>
          <cell r="G1720">
            <v>0</v>
          </cell>
          <cell r="H1720">
            <v>1</v>
          </cell>
          <cell r="J1720">
            <v>1</v>
          </cell>
          <cell r="K1720">
            <v>1</v>
          </cell>
          <cell r="L1720">
            <v>1</v>
          </cell>
          <cell r="M1720">
            <v>0</v>
          </cell>
          <cell r="N1720">
            <v>1</v>
          </cell>
        </row>
        <row r="1721">
          <cell r="A1721">
            <v>43054</v>
          </cell>
          <cell r="B1721">
            <v>0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1</v>
          </cell>
          <cell r="J1721">
            <v>0</v>
          </cell>
          <cell r="K1721">
            <v>0</v>
          </cell>
          <cell r="L1721">
            <v>1</v>
          </cell>
          <cell r="M1721">
            <v>0</v>
          </cell>
          <cell r="N1721">
            <v>1</v>
          </cell>
        </row>
        <row r="1722">
          <cell r="A1722">
            <v>43058</v>
          </cell>
          <cell r="B1722">
            <v>0</v>
          </cell>
          <cell r="C1722">
            <v>0</v>
          </cell>
          <cell r="D1722">
            <v>0</v>
          </cell>
          <cell r="E1722">
            <v>0</v>
          </cell>
          <cell r="F1722">
            <v>1</v>
          </cell>
          <cell r="G1722">
            <v>0</v>
          </cell>
          <cell r="H1722">
            <v>1</v>
          </cell>
          <cell r="J1722">
            <v>0</v>
          </cell>
          <cell r="K1722">
            <v>0</v>
          </cell>
          <cell r="L1722">
            <v>1</v>
          </cell>
          <cell r="M1722">
            <v>0</v>
          </cell>
          <cell r="N1722">
            <v>1</v>
          </cell>
        </row>
        <row r="1723">
          <cell r="A1723">
            <v>43059</v>
          </cell>
          <cell r="B1723">
            <v>0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1</v>
          </cell>
          <cell r="J1723">
            <v>0</v>
          </cell>
          <cell r="K1723">
            <v>0</v>
          </cell>
          <cell r="L1723">
            <v>1</v>
          </cell>
          <cell r="M1723">
            <v>0</v>
          </cell>
          <cell r="N1723">
            <v>1</v>
          </cell>
        </row>
        <row r="1724">
          <cell r="A1724">
            <v>43060</v>
          </cell>
          <cell r="B1724">
            <v>0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1</v>
          </cell>
          <cell r="J1724">
            <v>0</v>
          </cell>
          <cell r="K1724">
            <v>0</v>
          </cell>
          <cell r="L1724">
            <v>1</v>
          </cell>
          <cell r="M1724">
            <v>0</v>
          </cell>
          <cell r="N1724">
            <v>1</v>
          </cell>
        </row>
        <row r="1725">
          <cell r="A1725">
            <v>43061</v>
          </cell>
          <cell r="B1725">
            <v>0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J1725">
            <v>0</v>
          </cell>
          <cell r="K1725">
            <v>0</v>
          </cell>
          <cell r="L1725">
            <v>1</v>
          </cell>
          <cell r="M1725">
            <v>0</v>
          </cell>
          <cell r="N1725">
            <v>1</v>
          </cell>
        </row>
        <row r="1726">
          <cell r="A1726">
            <v>43062</v>
          </cell>
          <cell r="B1726">
            <v>0</v>
          </cell>
          <cell r="C1726">
            <v>0</v>
          </cell>
          <cell r="D1726">
            <v>0</v>
          </cell>
          <cell r="E1726">
            <v>0</v>
          </cell>
          <cell r="F1726">
            <v>1</v>
          </cell>
          <cell r="G1726">
            <v>0</v>
          </cell>
          <cell r="H1726">
            <v>0</v>
          </cell>
          <cell r="J1726">
            <v>0</v>
          </cell>
          <cell r="K1726">
            <v>0</v>
          </cell>
          <cell r="L1726">
            <v>1</v>
          </cell>
          <cell r="M1726">
            <v>0</v>
          </cell>
          <cell r="N1726">
            <v>1</v>
          </cell>
        </row>
        <row r="1727">
          <cell r="A1727">
            <v>43075</v>
          </cell>
          <cell r="B1727">
            <v>0</v>
          </cell>
          <cell r="C1727">
            <v>0</v>
          </cell>
          <cell r="D1727">
            <v>0</v>
          </cell>
          <cell r="E1727">
            <v>0</v>
          </cell>
          <cell r="F1727">
            <v>1</v>
          </cell>
          <cell r="G1727">
            <v>0</v>
          </cell>
          <cell r="H1727">
            <v>1</v>
          </cell>
          <cell r="J1727">
            <v>0</v>
          </cell>
          <cell r="K1727">
            <v>0</v>
          </cell>
          <cell r="L1727">
            <v>1</v>
          </cell>
          <cell r="M1727">
            <v>0</v>
          </cell>
          <cell r="N1727">
            <v>1</v>
          </cell>
        </row>
        <row r="1728">
          <cell r="A1728">
            <v>43076</v>
          </cell>
          <cell r="B1728">
            <v>0</v>
          </cell>
          <cell r="C1728">
            <v>0</v>
          </cell>
          <cell r="D1728">
            <v>0</v>
          </cell>
          <cell r="E1728">
            <v>0</v>
          </cell>
          <cell r="F1728">
            <v>1</v>
          </cell>
          <cell r="G1728">
            <v>0</v>
          </cell>
          <cell r="H1728">
            <v>0</v>
          </cell>
          <cell r="J1728">
            <v>0</v>
          </cell>
          <cell r="K1728">
            <v>0</v>
          </cell>
          <cell r="L1728">
            <v>1</v>
          </cell>
          <cell r="M1728">
            <v>0</v>
          </cell>
          <cell r="N1728">
            <v>1</v>
          </cell>
        </row>
        <row r="1729">
          <cell r="A1729">
            <v>43077</v>
          </cell>
          <cell r="B1729">
            <v>0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J1729">
            <v>0</v>
          </cell>
          <cell r="K1729">
            <v>0</v>
          </cell>
          <cell r="L1729">
            <v>1</v>
          </cell>
          <cell r="M1729">
            <v>0</v>
          </cell>
          <cell r="N1729">
            <v>1</v>
          </cell>
        </row>
        <row r="1730">
          <cell r="A1730">
            <v>43080</v>
          </cell>
          <cell r="B1730">
            <v>0</v>
          </cell>
          <cell r="C1730">
            <v>0</v>
          </cell>
          <cell r="D1730">
            <v>0</v>
          </cell>
          <cell r="E1730">
            <v>0</v>
          </cell>
          <cell r="F1730">
            <v>1</v>
          </cell>
          <cell r="G1730">
            <v>0</v>
          </cell>
          <cell r="H1730">
            <v>0</v>
          </cell>
          <cell r="J1730">
            <v>0</v>
          </cell>
          <cell r="K1730">
            <v>0</v>
          </cell>
          <cell r="L1730">
            <v>1</v>
          </cell>
          <cell r="M1730">
            <v>0</v>
          </cell>
          <cell r="N1730">
            <v>1</v>
          </cell>
        </row>
        <row r="1731">
          <cell r="A1731">
            <v>43081</v>
          </cell>
          <cell r="B1731">
            <v>0</v>
          </cell>
          <cell r="C1731">
            <v>0</v>
          </cell>
          <cell r="D1731">
            <v>0</v>
          </cell>
          <cell r="E1731">
            <v>0</v>
          </cell>
          <cell r="F1731">
            <v>1</v>
          </cell>
          <cell r="G1731">
            <v>0</v>
          </cell>
          <cell r="H1731">
            <v>1</v>
          </cell>
          <cell r="J1731">
            <v>0</v>
          </cell>
          <cell r="K1731">
            <v>0</v>
          </cell>
          <cell r="L1731">
            <v>1</v>
          </cell>
          <cell r="M1731">
            <v>0</v>
          </cell>
          <cell r="N1731">
            <v>1</v>
          </cell>
        </row>
        <row r="1732">
          <cell r="A1732">
            <v>43082</v>
          </cell>
          <cell r="B1732">
            <v>0</v>
          </cell>
          <cell r="C1732">
            <v>1</v>
          </cell>
          <cell r="D1732">
            <v>0</v>
          </cell>
          <cell r="E1732">
            <v>0</v>
          </cell>
          <cell r="F1732">
            <v>1</v>
          </cell>
          <cell r="G1732">
            <v>0</v>
          </cell>
          <cell r="H1732">
            <v>1</v>
          </cell>
          <cell r="J1732">
            <v>0</v>
          </cell>
          <cell r="K1732">
            <v>0</v>
          </cell>
          <cell r="L1732">
            <v>1</v>
          </cell>
          <cell r="M1732">
            <v>0</v>
          </cell>
          <cell r="N1732">
            <v>1</v>
          </cell>
        </row>
        <row r="1733">
          <cell r="A1733">
            <v>43085</v>
          </cell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1</v>
          </cell>
          <cell r="J1733">
            <v>0</v>
          </cell>
          <cell r="K1733">
            <v>0</v>
          </cell>
          <cell r="L1733">
            <v>1</v>
          </cell>
          <cell r="M1733">
            <v>0</v>
          </cell>
          <cell r="N1733">
            <v>1</v>
          </cell>
        </row>
        <row r="1734">
          <cell r="A1734">
            <v>43086</v>
          </cell>
          <cell r="B1734">
            <v>0</v>
          </cell>
          <cell r="C1734">
            <v>1</v>
          </cell>
          <cell r="D1734">
            <v>0</v>
          </cell>
          <cell r="E1734">
            <v>0</v>
          </cell>
          <cell r="F1734">
            <v>1</v>
          </cell>
          <cell r="G1734">
            <v>0</v>
          </cell>
          <cell r="H1734">
            <v>1</v>
          </cell>
          <cell r="J1734">
            <v>1</v>
          </cell>
          <cell r="K1734">
            <v>0</v>
          </cell>
          <cell r="L1734">
            <v>1</v>
          </cell>
          <cell r="M1734">
            <v>0</v>
          </cell>
          <cell r="N1734">
            <v>1</v>
          </cell>
        </row>
        <row r="1735">
          <cell r="A1735">
            <v>43087</v>
          </cell>
          <cell r="B1735">
            <v>0</v>
          </cell>
          <cell r="C1735">
            <v>0</v>
          </cell>
          <cell r="D1735">
            <v>0</v>
          </cell>
          <cell r="E1735">
            <v>0</v>
          </cell>
          <cell r="F1735">
            <v>1</v>
          </cell>
          <cell r="G1735">
            <v>0</v>
          </cell>
          <cell r="H1735">
            <v>1</v>
          </cell>
          <cell r="J1735">
            <v>0</v>
          </cell>
          <cell r="K1735">
            <v>0</v>
          </cell>
          <cell r="L1735">
            <v>1</v>
          </cell>
          <cell r="M1735">
            <v>0</v>
          </cell>
          <cell r="N1735">
            <v>1</v>
          </cell>
        </row>
        <row r="1736">
          <cell r="A1736">
            <v>43088</v>
          </cell>
          <cell r="B1736">
            <v>0</v>
          </cell>
          <cell r="C1736">
            <v>0</v>
          </cell>
          <cell r="D1736">
            <v>0</v>
          </cell>
          <cell r="E1736">
            <v>0</v>
          </cell>
          <cell r="F1736">
            <v>1</v>
          </cell>
          <cell r="G1736">
            <v>0</v>
          </cell>
          <cell r="H1736">
            <v>1</v>
          </cell>
          <cell r="J1736">
            <v>0</v>
          </cell>
          <cell r="K1736">
            <v>0</v>
          </cell>
          <cell r="L1736">
            <v>1</v>
          </cell>
          <cell r="M1736">
            <v>0</v>
          </cell>
          <cell r="N1736">
            <v>1</v>
          </cell>
        </row>
        <row r="1737">
          <cell r="A1737">
            <v>43099</v>
          </cell>
          <cell r="B1737">
            <v>0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1</v>
          </cell>
          <cell r="J1737">
            <v>0</v>
          </cell>
          <cell r="K1737">
            <v>0</v>
          </cell>
          <cell r="L1737">
            <v>1</v>
          </cell>
          <cell r="M1737">
            <v>0</v>
          </cell>
          <cell r="N1737">
            <v>1</v>
          </cell>
        </row>
        <row r="1738">
          <cell r="A1738">
            <v>43151</v>
          </cell>
          <cell r="B1738">
            <v>0</v>
          </cell>
          <cell r="C1738">
            <v>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J1738">
            <v>0</v>
          </cell>
          <cell r="K1738">
            <v>0</v>
          </cell>
          <cell r="L1738">
            <v>1</v>
          </cell>
          <cell r="M1738">
            <v>0</v>
          </cell>
          <cell r="N1738">
            <v>1</v>
          </cell>
        </row>
        <row r="1739">
          <cell r="A1739">
            <v>43152</v>
          </cell>
          <cell r="B1739">
            <v>0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J1739">
            <v>0</v>
          </cell>
          <cell r="K1739">
            <v>0</v>
          </cell>
          <cell r="L1739">
            <v>1</v>
          </cell>
          <cell r="M1739">
            <v>0</v>
          </cell>
          <cell r="N1739">
            <v>1</v>
          </cell>
        </row>
        <row r="1740">
          <cell r="A1740">
            <v>43153</v>
          </cell>
          <cell r="B1740">
            <v>0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  <cell r="J1740">
            <v>0</v>
          </cell>
          <cell r="K1740">
            <v>0</v>
          </cell>
          <cell r="L1740">
            <v>1</v>
          </cell>
          <cell r="M1740">
            <v>0</v>
          </cell>
          <cell r="N1740">
            <v>1</v>
          </cell>
        </row>
        <row r="1741">
          <cell r="A1741">
            <v>43154</v>
          </cell>
          <cell r="B1741">
            <v>0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  <cell r="J1741">
            <v>0</v>
          </cell>
          <cell r="K1741">
            <v>0</v>
          </cell>
          <cell r="L1741">
            <v>1</v>
          </cell>
          <cell r="M1741">
            <v>0</v>
          </cell>
          <cell r="N1741">
            <v>1</v>
          </cell>
        </row>
        <row r="1742">
          <cell r="A1742">
            <v>43155</v>
          </cell>
          <cell r="B1742">
            <v>0</v>
          </cell>
          <cell r="C1742">
            <v>0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J1742">
            <v>0</v>
          </cell>
          <cell r="K1742">
            <v>0</v>
          </cell>
          <cell r="L1742">
            <v>1</v>
          </cell>
          <cell r="M1742">
            <v>0</v>
          </cell>
          <cell r="N1742">
            <v>1</v>
          </cell>
        </row>
        <row r="1743">
          <cell r="A1743">
            <v>43156</v>
          </cell>
          <cell r="B1743">
            <v>0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J1743">
            <v>0</v>
          </cell>
          <cell r="K1743">
            <v>0</v>
          </cell>
          <cell r="L1743">
            <v>1</v>
          </cell>
          <cell r="M1743">
            <v>0</v>
          </cell>
          <cell r="N1743">
            <v>0</v>
          </cell>
        </row>
        <row r="1744">
          <cell r="A1744">
            <v>43157</v>
          </cell>
          <cell r="B1744">
            <v>0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  <cell r="J1744">
            <v>0</v>
          </cell>
          <cell r="K1744">
            <v>0</v>
          </cell>
          <cell r="L1744">
            <v>1</v>
          </cell>
          <cell r="M1744">
            <v>0</v>
          </cell>
          <cell r="N1744">
            <v>0</v>
          </cell>
        </row>
        <row r="1745">
          <cell r="A1745">
            <v>43158</v>
          </cell>
          <cell r="B1745">
            <v>0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J1745">
            <v>0</v>
          </cell>
          <cell r="K1745">
            <v>0</v>
          </cell>
          <cell r="L1745">
            <v>1</v>
          </cell>
          <cell r="M1745">
            <v>0</v>
          </cell>
          <cell r="N1745">
            <v>0</v>
          </cell>
        </row>
        <row r="1746">
          <cell r="A1746">
            <v>43159</v>
          </cell>
          <cell r="B1746">
            <v>0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J1746">
            <v>0</v>
          </cell>
          <cell r="K1746">
            <v>0</v>
          </cell>
          <cell r="L1746">
            <v>1</v>
          </cell>
          <cell r="M1746">
            <v>0</v>
          </cell>
          <cell r="N1746">
            <v>0</v>
          </cell>
        </row>
        <row r="1747">
          <cell r="A1747">
            <v>43201</v>
          </cell>
          <cell r="B1747">
            <v>0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1</v>
          </cell>
          <cell r="J1747">
            <v>0</v>
          </cell>
          <cell r="K1747">
            <v>0</v>
          </cell>
          <cell r="L1747">
            <v>1</v>
          </cell>
          <cell r="M1747">
            <v>0</v>
          </cell>
          <cell r="N1747">
            <v>1</v>
          </cell>
        </row>
        <row r="1748">
          <cell r="A1748">
            <v>43206</v>
          </cell>
          <cell r="B1748">
            <v>0</v>
          </cell>
          <cell r="C1748">
            <v>0</v>
          </cell>
          <cell r="D1748">
            <v>0</v>
          </cell>
          <cell r="E1748">
            <v>0</v>
          </cell>
          <cell r="F1748">
            <v>1</v>
          </cell>
          <cell r="G1748">
            <v>0</v>
          </cell>
          <cell r="H1748">
            <v>0</v>
          </cell>
          <cell r="J1748">
            <v>0</v>
          </cell>
          <cell r="K1748">
            <v>0</v>
          </cell>
          <cell r="L1748">
            <v>1</v>
          </cell>
          <cell r="M1748">
            <v>0</v>
          </cell>
          <cell r="N1748">
            <v>1</v>
          </cell>
        </row>
        <row r="1749">
          <cell r="A1749">
            <v>43221</v>
          </cell>
          <cell r="B1749">
            <v>0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1</v>
          </cell>
          <cell r="J1749">
            <v>0</v>
          </cell>
          <cell r="K1749">
            <v>0</v>
          </cell>
          <cell r="L1749">
            <v>1</v>
          </cell>
          <cell r="M1749">
            <v>0</v>
          </cell>
          <cell r="N1749">
            <v>1</v>
          </cell>
        </row>
        <row r="1750">
          <cell r="A1750">
            <v>43231</v>
          </cell>
          <cell r="B1750">
            <v>0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J1750">
            <v>0</v>
          </cell>
          <cell r="K1750">
            <v>0</v>
          </cell>
          <cell r="L1750">
            <v>1</v>
          </cell>
          <cell r="M1750">
            <v>0</v>
          </cell>
          <cell r="N1750">
            <v>1</v>
          </cell>
        </row>
        <row r="1751">
          <cell r="A1751">
            <v>43241</v>
          </cell>
          <cell r="B1751">
            <v>0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J1751">
            <v>0</v>
          </cell>
          <cell r="K1751">
            <v>0</v>
          </cell>
          <cell r="L1751">
            <v>1</v>
          </cell>
          <cell r="M1751">
            <v>0</v>
          </cell>
          <cell r="N1751">
            <v>1</v>
          </cell>
        </row>
        <row r="1752">
          <cell r="A1752">
            <v>43246</v>
          </cell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J1752">
            <v>0</v>
          </cell>
          <cell r="K1752">
            <v>0</v>
          </cell>
          <cell r="L1752">
            <v>1</v>
          </cell>
          <cell r="M1752">
            <v>0</v>
          </cell>
          <cell r="N1752">
            <v>1</v>
          </cell>
        </row>
        <row r="1753">
          <cell r="A1753">
            <v>43301</v>
          </cell>
          <cell r="B1753">
            <v>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1</v>
          </cell>
          <cell r="J1753" t="e">
            <v>#N/A</v>
          </cell>
          <cell r="K1753" t="e">
            <v>#N/A</v>
          </cell>
          <cell r="L1753" t="e">
            <v>#N/A</v>
          </cell>
          <cell r="M1753" t="e">
            <v>#N/A</v>
          </cell>
          <cell r="N1753" t="e">
            <v>#N/A</v>
          </cell>
        </row>
        <row r="1754">
          <cell r="A1754">
            <v>43302</v>
          </cell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1</v>
          </cell>
          <cell r="J1754" t="e">
            <v>#N/A</v>
          </cell>
          <cell r="K1754" t="e">
            <v>#N/A</v>
          </cell>
          <cell r="L1754" t="e">
            <v>#N/A</v>
          </cell>
          <cell r="M1754" t="e">
            <v>#N/A</v>
          </cell>
          <cell r="N1754" t="e">
            <v>#N/A</v>
          </cell>
        </row>
        <row r="1755">
          <cell r="A1755">
            <v>44001</v>
          </cell>
          <cell r="B1755">
            <v>0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J1755">
            <v>0</v>
          </cell>
          <cell r="K1755">
            <v>0</v>
          </cell>
          <cell r="L1755">
            <v>1</v>
          </cell>
          <cell r="M1755">
            <v>0</v>
          </cell>
          <cell r="N1755">
            <v>0</v>
          </cell>
        </row>
        <row r="1756">
          <cell r="A1756">
            <v>44002</v>
          </cell>
          <cell r="B1756">
            <v>0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J1756">
            <v>0</v>
          </cell>
          <cell r="K1756">
            <v>0</v>
          </cell>
          <cell r="L1756">
            <v>1</v>
          </cell>
          <cell r="M1756">
            <v>0</v>
          </cell>
          <cell r="N1756">
            <v>0</v>
          </cell>
        </row>
        <row r="1757">
          <cell r="A1757">
            <v>44003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J1757">
            <v>0</v>
          </cell>
          <cell r="K1757">
            <v>0</v>
          </cell>
          <cell r="L1757">
            <v>1</v>
          </cell>
          <cell r="M1757">
            <v>0</v>
          </cell>
          <cell r="N1757">
            <v>1</v>
          </cell>
        </row>
        <row r="1758">
          <cell r="A1758">
            <v>44004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J1758">
            <v>0</v>
          </cell>
          <cell r="K1758">
            <v>0</v>
          </cell>
          <cell r="L1758">
            <v>1</v>
          </cell>
          <cell r="M1758">
            <v>0</v>
          </cell>
          <cell r="N1758">
            <v>1</v>
          </cell>
        </row>
        <row r="1759">
          <cell r="A1759">
            <v>44005</v>
          </cell>
          <cell r="B1759">
            <v>0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J1759">
            <v>0</v>
          </cell>
          <cell r="K1759">
            <v>0</v>
          </cell>
          <cell r="L1759">
            <v>1</v>
          </cell>
          <cell r="M1759">
            <v>0</v>
          </cell>
          <cell r="N1759">
            <v>1</v>
          </cell>
        </row>
        <row r="1760">
          <cell r="A1760">
            <v>44006</v>
          </cell>
          <cell r="B1760">
            <v>0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J1760">
            <v>0</v>
          </cell>
          <cell r="K1760">
            <v>0</v>
          </cell>
          <cell r="L1760">
            <v>1</v>
          </cell>
          <cell r="M1760">
            <v>0</v>
          </cell>
          <cell r="N1760">
            <v>1</v>
          </cell>
        </row>
        <row r="1761">
          <cell r="A1761">
            <v>44007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J1761">
            <v>0</v>
          </cell>
          <cell r="K1761">
            <v>0</v>
          </cell>
          <cell r="L1761">
            <v>1</v>
          </cell>
          <cell r="M1761">
            <v>0</v>
          </cell>
          <cell r="N1761">
            <v>1</v>
          </cell>
        </row>
        <row r="1762">
          <cell r="A1762">
            <v>44008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J1762">
            <v>0</v>
          </cell>
          <cell r="K1762">
            <v>0</v>
          </cell>
          <cell r="L1762">
            <v>1</v>
          </cell>
          <cell r="M1762">
            <v>0</v>
          </cell>
          <cell r="N1762">
            <v>1</v>
          </cell>
        </row>
        <row r="1763">
          <cell r="A1763">
            <v>44009</v>
          </cell>
          <cell r="B1763">
            <v>0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J1763">
            <v>0</v>
          </cell>
          <cell r="K1763">
            <v>0</v>
          </cell>
          <cell r="L1763">
            <v>1</v>
          </cell>
          <cell r="M1763">
            <v>0</v>
          </cell>
          <cell r="N1763">
            <v>1</v>
          </cell>
        </row>
        <row r="1764">
          <cell r="A1764">
            <v>44010</v>
          </cell>
          <cell r="B1764">
            <v>0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J1764">
            <v>0</v>
          </cell>
          <cell r="K1764">
            <v>0</v>
          </cell>
          <cell r="L1764">
            <v>1</v>
          </cell>
          <cell r="M1764">
            <v>0</v>
          </cell>
          <cell r="N1764">
            <v>1</v>
          </cell>
        </row>
        <row r="1765">
          <cell r="A1765">
            <v>44011</v>
          </cell>
          <cell r="B1765">
            <v>0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J1765">
            <v>0</v>
          </cell>
          <cell r="K1765">
            <v>0</v>
          </cell>
          <cell r="L1765">
            <v>1</v>
          </cell>
          <cell r="M1765">
            <v>0</v>
          </cell>
          <cell r="N1765">
            <v>1</v>
          </cell>
        </row>
        <row r="1766">
          <cell r="A1766">
            <v>44016</v>
          </cell>
          <cell r="B1766">
            <v>0</v>
          </cell>
          <cell r="C1766">
            <v>0</v>
          </cell>
          <cell r="D1766">
            <v>0</v>
          </cell>
          <cell r="E1766">
            <v>0</v>
          </cell>
          <cell r="F1766">
            <v>1</v>
          </cell>
          <cell r="G1766">
            <v>0</v>
          </cell>
          <cell r="H1766">
            <v>1</v>
          </cell>
          <cell r="J1766">
            <v>0</v>
          </cell>
          <cell r="K1766">
            <v>0</v>
          </cell>
          <cell r="L1766">
            <v>1</v>
          </cell>
          <cell r="M1766">
            <v>0</v>
          </cell>
          <cell r="N1766">
            <v>1</v>
          </cell>
        </row>
        <row r="1767">
          <cell r="A1767">
            <v>44020</v>
          </cell>
          <cell r="B1767">
            <v>0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J1767">
            <v>0</v>
          </cell>
          <cell r="K1767">
            <v>0</v>
          </cell>
          <cell r="L1767">
            <v>1</v>
          </cell>
          <cell r="M1767">
            <v>0</v>
          </cell>
          <cell r="N1767">
            <v>1</v>
          </cell>
        </row>
        <row r="1768">
          <cell r="A1768">
            <v>44046</v>
          </cell>
          <cell r="B1768">
            <v>0</v>
          </cell>
          <cell r="C1768">
            <v>0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H1768">
            <v>1</v>
          </cell>
          <cell r="J1768">
            <v>0</v>
          </cell>
          <cell r="K1768">
            <v>0</v>
          </cell>
          <cell r="L1768">
            <v>1</v>
          </cell>
          <cell r="M1768">
            <v>0</v>
          </cell>
          <cell r="N1768">
            <v>1</v>
          </cell>
        </row>
        <row r="1769">
          <cell r="A1769">
            <v>44047</v>
          </cell>
          <cell r="B1769">
            <v>0</v>
          </cell>
          <cell r="C1769">
            <v>0</v>
          </cell>
          <cell r="D1769">
            <v>0</v>
          </cell>
          <cell r="E1769">
            <v>0</v>
          </cell>
          <cell r="F1769">
            <v>1</v>
          </cell>
          <cell r="G1769">
            <v>0</v>
          </cell>
          <cell r="H1769">
            <v>0</v>
          </cell>
          <cell r="J1769">
            <v>0</v>
          </cell>
          <cell r="K1769">
            <v>0</v>
          </cell>
          <cell r="L1769">
            <v>1</v>
          </cell>
          <cell r="M1769">
            <v>0</v>
          </cell>
          <cell r="N1769">
            <v>1</v>
          </cell>
        </row>
        <row r="1770">
          <cell r="A1770">
            <v>44101</v>
          </cell>
          <cell r="B1770">
            <v>0</v>
          </cell>
          <cell r="C1770">
            <v>0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H1770">
            <v>0</v>
          </cell>
          <cell r="J1770">
            <v>0</v>
          </cell>
          <cell r="K1770">
            <v>0</v>
          </cell>
          <cell r="L1770">
            <v>1</v>
          </cell>
          <cell r="M1770">
            <v>0</v>
          </cell>
          <cell r="N1770">
            <v>1</v>
          </cell>
        </row>
        <row r="1771">
          <cell r="A1771">
            <v>44102</v>
          </cell>
          <cell r="B1771">
            <v>0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J1771">
            <v>0</v>
          </cell>
          <cell r="K1771">
            <v>0</v>
          </cell>
          <cell r="L1771">
            <v>1</v>
          </cell>
          <cell r="M1771">
            <v>0</v>
          </cell>
          <cell r="N1771">
            <v>1</v>
          </cell>
        </row>
        <row r="1772">
          <cell r="A1772">
            <v>44103</v>
          </cell>
          <cell r="B1772">
            <v>0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J1772">
            <v>0</v>
          </cell>
          <cell r="K1772">
            <v>0</v>
          </cell>
          <cell r="L1772">
            <v>1</v>
          </cell>
          <cell r="M1772">
            <v>0</v>
          </cell>
          <cell r="N1772">
            <v>1</v>
          </cell>
        </row>
        <row r="1773">
          <cell r="A1773">
            <v>44301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1</v>
          </cell>
          <cell r="J1773" t="e">
            <v>#N/A</v>
          </cell>
          <cell r="K1773" t="e">
            <v>#N/A</v>
          </cell>
          <cell r="L1773" t="e">
            <v>#N/A</v>
          </cell>
          <cell r="M1773" t="e">
            <v>#N/A</v>
          </cell>
          <cell r="N1773" t="e">
            <v>#N/A</v>
          </cell>
        </row>
        <row r="1774">
          <cell r="A1774">
            <v>44302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1</v>
          </cell>
          <cell r="J1774" t="e">
            <v>#N/A</v>
          </cell>
          <cell r="K1774" t="e">
            <v>#N/A</v>
          </cell>
          <cell r="L1774" t="e">
            <v>#N/A</v>
          </cell>
          <cell r="M1774" t="e">
            <v>#N/A</v>
          </cell>
          <cell r="N1774" t="e">
            <v>#N/A</v>
          </cell>
        </row>
        <row r="1775">
          <cell r="A1775">
            <v>45001</v>
          </cell>
          <cell r="B1775">
            <v>0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J1775">
            <v>0</v>
          </cell>
          <cell r="K1775">
            <v>0</v>
          </cell>
          <cell r="L1775">
            <v>1</v>
          </cell>
          <cell r="M1775">
            <v>0</v>
          </cell>
          <cell r="N1775">
            <v>0</v>
          </cell>
        </row>
        <row r="1776">
          <cell r="A1776">
            <v>45002</v>
          </cell>
          <cell r="B1776">
            <v>0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J1776">
            <v>0</v>
          </cell>
          <cell r="K1776">
            <v>0</v>
          </cell>
          <cell r="L1776">
            <v>1</v>
          </cell>
          <cell r="M1776">
            <v>0</v>
          </cell>
          <cell r="N1776">
            <v>0</v>
          </cell>
        </row>
        <row r="1777">
          <cell r="A1777">
            <v>45003</v>
          </cell>
          <cell r="B1777">
            <v>0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J1777">
            <v>0</v>
          </cell>
          <cell r="K1777">
            <v>0</v>
          </cell>
          <cell r="L1777">
            <v>1</v>
          </cell>
          <cell r="M1777">
            <v>0</v>
          </cell>
          <cell r="N1777">
            <v>0</v>
          </cell>
        </row>
        <row r="1778">
          <cell r="A1778">
            <v>45004</v>
          </cell>
          <cell r="B1778">
            <v>0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J1778">
            <v>0</v>
          </cell>
          <cell r="K1778">
            <v>0</v>
          </cell>
          <cell r="L1778">
            <v>1</v>
          </cell>
          <cell r="M1778">
            <v>0</v>
          </cell>
          <cell r="N1778">
            <v>1</v>
          </cell>
        </row>
        <row r="1779">
          <cell r="A1779">
            <v>45005</v>
          </cell>
          <cell r="B1779">
            <v>0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J1779">
            <v>0</v>
          </cell>
          <cell r="K1779">
            <v>0</v>
          </cell>
          <cell r="L1779">
            <v>1</v>
          </cell>
          <cell r="M1779">
            <v>0</v>
          </cell>
          <cell r="N1779">
            <v>1</v>
          </cell>
        </row>
        <row r="1780">
          <cell r="A1780">
            <v>45006</v>
          </cell>
          <cell r="B1780">
            <v>0</v>
          </cell>
          <cell r="C1780">
            <v>0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J1780">
            <v>0</v>
          </cell>
          <cell r="K1780">
            <v>0</v>
          </cell>
          <cell r="L1780">
            <v>1</v>
          </cell>
          <cell r="M1780">
            <v>0</v>
          </cell>
          <cell r="N1780">
            <v>0</v>
          </cell>
        </row>
        <row r="1781">
          <cell r="A1781">
            <v>45007</v>
          </cell>
          <cell r="B1781">
            <v>0</v>
          </cell>
          <cell r="C1781">
            <v>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J1781">
            <v>0</v>
          </cell>
          <cell r="K1781">
            <v>0</v>
          </cell>
          <cell r="L1781">
            <v>1</v>
          </cell>
          <cell r="M1781">
            <v>0</v>
          </cell>
          <cell r="N1781">
            <v>1</v>
          </cell>
        </row>
        <row r="1782">
          <cell r="A1782">
            <v>45008</v>
          </cell>
          <cell r="B1782">
            <v>0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J1782">
            <v>0</v>
          </cell>
          <cell r="K1782">
            <v>0</v>
          </cell>
          <cell r="L1782">
            <v>1</v>
          </cell>
          <cell r="M1782">
            <v>0</v>
          </cell>
          <cell r="N1782">
            <v>1</v>
          </cell>
        </row>
        <row r="1783">
          <cell r="A1783">
            <v>45009</v>
          </cell>
          <cell r="B1783">
            <v>0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J1783">
            <v>0</v>
          </cell>
          <cell r="K1783">
            <v>0</v>
          </cell>
          <cell r="L1783">
            <v>1</v>
          </cell>
          <cell r="M1783">
            <v>0</v>
          </cell>
          <cell r="N1783">
            <v>1</v>
          </cell>
        </row>
        <row r="1784">
          <cell r="A1784">
            <v>45015</v>
          </cell>
          <cell r="B1784">
            <v>0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J1784">
            <v>0</v>
          </cell>
          <cell r="K1784">
            <v>0</v>
          </cell>
          <cell r="L1784">
            <v>1</v>
          </cell>
          <cell r="M1784">
            <v>0</v>
          </cell>
          <cell r="N1784">
            <v>1</v>
          </cell>
        </row>
        <row r="1785">
          <cell r="A1785">
            <v>45020</v>
          </cell>
          <cell r="B1785">
            <v>0</v>
          </cell>
          <cell r="C1785">
            <v>0</v>
          </cell>
          <cell r="D1785">
            <v>0</v>
          </cell>
          <cell r="E1785">
            <v>0</v>
          </cell>
          <cell r="F1785">
            <v>1</v>
          </cell>
          <cell r="G1785">
            <v>0</v>
          </cell>
          <cell r="H1785">
            <v>0</v>
          </cell>
          <cell r="J1785">
            <v>0</v>
          </cell>
          <cell r="K1785">
            <v>0</v>
          </cell>
          <cell r="L1785">
            <v>1</v>
          </cell>
          <cell r="M1785">
            <v>0</v>
          </cell>
          <cell r="N1785">
            <v>1</v>
          </cell>
        </row>
        <row r="1786">
          <cell r="A1786">
            <v>45024</v>
          </cell>
          <cell r="B1786">
            <v>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J1786">
            <v>0</v>
          </cell>
          <cell r="K1786">
            <v>0</v>
          </cell>
          <cell r="L1786">
            <v>1</v>
          </cell>
          <cell r="M1786">
            <v>0</v>
          </cell>
          <cell r="N1786">
            <v>1</v>
          </cell>
        </row>
        <row r="1787">
          <cell r="A1787">
            <v>45025</v>
          </cell>
          <cell r="B1787">
            <v>0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1</v>
          </cell>
          <cell r="J1787">
            <v>0</v>
          </cell>
          <cell r="K1787">
            <v>0</v>
          </cell>
          <cell r="L1787">
            <v>1</v>
          </cell>
          <cell r="M1787">
            <v>0</v>
          </cell>
          <cell r="N1787">
            <v>1</v>
          </cell>
        </row>
        <row r="1788">
          <cell r="A1788">
            <v>45026</v>
          </cell>
          <cell r="B1788">
            <v>0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J1788">
            <v>0</v>
          </cell>
          <cell r="K1788">
            <v>0</v>
          </cell>
          <cell r="L1788">
            <v>1</v>
          </cell>
          <cell r="M1788">
            <v>0</v>
          </cell>
          <cell r="N1788">
            <v>1</v>
          </cell>
        </row>
        <row r="1789">
          <cell r="A1789">
            <v>45027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J1789">
            <v>0</v>
          </cell>
          <cell r="K1789">
            <v>0</v>
          </cell>
          <cell r="L1789">
            <v>1</v>
          </cell>
          <cell r="M1789">
            <v>0</v>
          </cell>
          <cell r="N1789">
            <v>1</v>
          </cell>
        </row>
        <row r="1790">
          <cell r="A1790">
            <v>45028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F1790">
            <v>1</v>
          </cell>
          <cell r="G1790">
            <v>0</v>
          </cell>
          <cell r="H1790">
            <v>1</v>
          </cell>
          <cell r="J1790">
            <v>1</v>
          </cell>
          <cell r="K1790">
            <v>1</v>
          </cell>
          <cell r="L1790">
            <v>1</v>
          </cell>
          <cell r="M1790">
            <v>1</v>
          </cell>
          <cell r="N1790">
            <v>1</v>
          </cell>
        </row>
        <row r="1791">
          <cell r="A1791">
            <v>45029</v>
          </cell>
          <cell r="B1791">
            <v>0</v>
          </cell>
          <cell r="C1791">
            <v>0</v>
          </cell>
          <cell r="D1791">
            <v>0</v>
          </cell>
          <cell r="E1791">
            <v>0</v>
          </cell>
          <cell r="F1791">
            <v>1</v>
          </cell>
          <cell r="G1791">
            <v>0</v>
          </cell>
          <cell r="H1791">
            <v>1</v>
          </cell>
          <cell r="J1791">
            <v>0</v>
          </cell>
          <cell r="K1791">
            <v>0</v>
          </cell>
          <cell r="L1791">
            <v>1</v>
          </cell>
          <cell r="M1791">
            <v>0</v>
          </cell>
          <cell r="N1791">
            <v>1</v>
          </cell>
        </row>
        <row r="1792">
          <cell r="A1792">
            <v>45030</v>
          </cell>
          <cell r="B1792">
            <v>0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J1792">
            <v>0</v>
          </cell>
          <cell r="K1792">
            <v>0</v>
          </cell>
          <cell r="L1792">
            <v>1</v>
          </cell>
          <cell r="M1792">
            <v>0</v>
          </cell>
          <cell r="N1792">
            <v>1</v>
          </cell>
        </row>
        <row r="1793">
          <cell r="A1793">
            <v>45031</v>
          </cell>
          <cell r="B1793">
            <v>0</v>
          </cell>
          <cell r="C1793">
            <v>0</v>
          </cell>
          <cell r="D1793">
            <v>0</v>
          </cell>
          <cell r="E1793">
            <v>0</v>
          </cell>
          <cell r="F1793">
            <v>1</v>
          </cell>
          <cell r="G1793">
            <v>0</v>
          </cell>
          <cell r="H1793">
            <v>1</v>
          </cell>
          <cell r="J1793">
            <v>0</v>
          </cell>
          <cell r="K1793">
            <v>0</v>
          </cell>
          <cell r="L1793">
            <v>1</v>
          </cell>
          <cell r="M1793">
            <v>0</v>
          </cell>
          <cell r="N1793">
            <v>1</v>
          </cell>
        </row>
        <row r="1794">
          <cell r="A1794">
            <v>45032</v>
          </cell>
          <cell r="B1794">
            <v>0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J1794">
            <v>0</v>
          </cell>
          <cell r="K1794">
            <v>0</v>
          </cell>
          <cell r="L1794">
            <v>1</v>
          </cell>
          <cell r="M1794">
            <v>0</v>
          </cell>
          <cell r="N1794">
            <v>1</v>
          </cell>
        </row>
        <row r="1795">
          <cell r="A1795">
            <v>45040</v>
          </cell>
          <cell r="B1795">
            <v>0</v>
          </cell>
          <cell r="C1795">
            <v>0</v>
          </cell>
          <cell r="D1795">
            <v>0</v>
          </cell>
          <cell r="E1795">
            <v>0</v>
          </cell>
          <cell r="F1795">
            <v>1</v>
          </cell>
          <cell r="G1795">
            <v>0</v>
          </cell>
          <cell r="H1795">
            <v>1</v>
          </cell>
          <cell r="J1795">
            <v>1</v>
          </cell>
          <cell r="K1795">
            <v>1</v>
          </cell>
          <cell r="L1795">
            <v>1</v>
          </cell>
          <cell r="M1795">
            <v>1</v>
          </cell>
          <cell r="N1795">
            <v>1</v>
          </cell>
        </row>
        <row r="1796">
          <cell r="A1796">
            <v>45041</v>
          </cell>
          <cell r="B1796">
            <v>0</v>
          </cell>
          <cell r="C1796">
            <v>0</v>
          </cell>
          <cell r="D1796">
            <v>0</v>
          </cell>
          <cell r="E1796">
            <v>0</v>
          </cell>
          <cell r="F1796">
            <v>1</v>
          </cell>
          <cell r="G1796">
            <v>0</v>
          </cell>
          <cell r="H1796">
            <v>1</v>
          </cell>
          <cell r="J1796">
            <v>0</v>
          </cell>
          <cell r="K1796">
            <v>0</v>
          </cell>
          <cell r="L1796">
            <v>1</v>
          </cell>
          <cell r="M1796">
            <v>0</v>
          </cell>
          <cell r="N1796">
            <v>1</v>
          </cell>
        </row>
        <row r="1797">
          <cell r="A1797">
            <v>45042</v>
          </cell>
          <cell r="B1797">
            <v>0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J1797">
            <v>0</v>
          </cell>
          <cell r="K1797">
            <v>0</v>
          </cell>
          <cell r="L1797">
            <v>1</v>
          </cell>
          <cell r="M1797">
            <v>0</v>
          </cell>
          <cell r="N1797">
            <v>1</v>
          </cell>
        </row>
        <row r="1798">
          <cell r="A1798">
            <v>45043</v>
          </cell>
          <cell r="B1798">
            <v>0</v>
          </cell>
          <cell r="C1798">
            <v>0</v>
          </cell>
          <cell r="D1798">
            <v>0</v>
          </cell>
          <cell r="E1798">
            <v>0</v>
          </cell>
          <cell r="F1798">
            <v>1</v>
          </cell>
          <cell r="G1798">
            <v>0</v>
          </cell>
          <cell r="H1798">
            <v>1</v>
          </cell>
          <cell r="J1798">
            <v>0</v>
          </cell>
          <cell r="K1798">
            <v>0</v>
          </cell>
          <cell r="L1798">
            <v>1</v>
          </cell>
          <cell r="M1798">
            <v>0</v>
          </cell>
          <cell r="N1798">
            <v>1</v>
          </cell>
        </row>
        <row r="1799">
          <cell r="A1799">
            <v>45044</v>
          </cell>
          <cell r="B1799">
            <v>0</v>
          </cell>
          <cell r="C1799">
            <v>0</v>
          </cell>
          <cell r="D1799">
            <v>0</v>
          </cell>
          <cell r="E1799">
            <v>0</v>
          </cell>
          <cell r="F1799">
            <v>1</v>
          </cell>
          <cell r="G1799">
            <v>0</v>
          </cell>
          <cell r="H1799">
            <v>1</v>
          </cell>
          <cell r="J1799">
            <v>0</v>
          </cell>
          <cell r="K1799">
            <v>0</v>
          </cell>
          <cell r="L1799">
            <v>1</v>
          </cell>
          <cell r="M1799">
            <v>0</v>
          </cell>
          <cell r="N1799">
            <v>1</v>
          </cell>
        </row>
        <row r="1800">
          <cell r="A1800">
            <v>45045</v>
          </cell>
          <cell r="B1800">
            <v>0</v>
          </cell>
          <cell r="C1800">
            <v>0</v>
          </cell>
          <cell r="D1800">
            <v>0</v>
          </cell>
          <cell r="E1800">
            <v>0</v>
          </cell>
          <cell r="F1800">
            <v>1</v>
          </cell>
          <cell r="G1800">
            <v>0</v>
          </cell>
          <cell r="H1800">
            <v>1</v>
          </cell>
          <cell r="J1800">
            <v>0</v>
          </cell>
          <cell r="K1800">
            <v>0</v>
          </cell>
          <cell r="L1800">
            <v>1</v>
          </cell>
          <cell r="M1800">
            <v>0</v>
          </cell>
          <cell r="N1800">
            <v>1</v>
          </cell>
        </row>
        <row r="1801">
          <cell r="A1801">
            <v>45301</v>
          </cell>
          <cell r="B1801">
            <v>0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1</v>
          </cell>
          <cell r="J1801" t="e">
            <v>#N/A</v>
          </cell>
          <cell r="K1801" t="e">
            <v>#N/A</v>
          </cell>
          <cell r="L1801" t="e">
            <v>#N/A</v>
          </cell>
          <cell r="M1801" t="e">
            <v>#N/A</v>
          </cell>
          <cell r="N1801" t="e">
            <v>#N/A</v>
          </cell>
        </row>
        <row r="1802">
          <cell r="A1802">
            <v>45302</v>
          </cell>
          <cell r="B1802">
            <v>0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1</v>
          </cell>
          <cell r="J1802" t="e">
            <v>#N/A</v>
          </cell>
          <cell r="K1802" t="e">
            <v>#N/A</v>
          </cell>
          <cell r="L1802" t="e">
            <v>#N/A</v>
          </cell>
          <cell r="M1802" t="e">
            <v>#N/A</v>
          </cell>
          <cell r="N1802" t="e">
            <v>#N/A</v>
          </cell>
        </row>
        <row r="1803">
          <cell r="A1803">
            <v>46001</v>
          </cell>
          <cell r="B1803">
            <v>0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J1803">
            <v>0</v>
          </cell>
          <cell r="K1803">
            <v>0</v>
          </cell>
          <cell r="L1803">
            <v>1</v>
          </cell>
          <cell r="M1803">
            <v>0</v>
          </cell>
          <cell r="N1803">
            <v>0</v>
          </cell>
        </row>
        <row r="1804">
          <cell r="A1804">
            <v>46002</v>
          </cell>
          <cell r="B1804">
            <v>0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J1804">
            <v>0</v>
          </cell>
          <cell r="K1804">
            <v>0</v>
          </cell>
          <cell r="L1804">
            <v>1</v>
          </cell>
          <cell r="M1804">
            <v>0</v>
          </cell>
          <cell r="N1804">
            <v>1</v>
          </cell>
        </row>
        <row r="1805">
          <cell r="A1805">
            <v>46003</v>
          </cell>
          <cell r="B1805">
            <v>0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J1805">
            <v>0</v>
          </cell>
          <cell r="K1805">
            <v>0</v>
          </cell>
          <cell r="L1805">
            <v>1</v>
          </cell>
          <cell r="M1805">
            <v>0</v>
          </cell>
          <cell r="N1805">
            <v>1</v>
          </cell>
        </row>
        <row r="1806">
          <cell r="A1806">
            <v>46004</v>
          </cell>
          <cell r="B1806">
            <v>0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J1806">
            <v>0</v>
          </cell>
          <cell r="K1806">
            <v>0</v>
          </cell>
          <cell r="L1806">
            <v>1</v>
          </cell>
          <cell r="M1806">
            <v>0</v>
          </cell>
          <cell r="N1806">
            <v>1</v>
          </cell>
        </row>
        <row r="1807">
          <cell r="A1807">
            <v>46005</v>
          </cell>
          <cell r="B1807">
            <v>0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J1807">
            <v>0</v>
          </cell>
          <cell r="K1807">
            <v>0</v>
          </cell>
          <cell r="L1807">
            <v>1</v>
          </cell>
          <cell r="M1807">
            <v>0</v>
          </cell>
          <cell r="N1807">
            <v>1</v>
          </cell>
        </row>
        <row r="1808">
          <cell r="A1808">
            <v>46006</v>
          </cell>
          <cell r="B1808">
            <v>0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J1808">
            <v>0</v>
          </cell>
          <cell r="K1808">
            <v>0</v>
          </cell>
          <cell r="L1808">
            <v>1</v>
          </cell>
          <cell r="M1808">
            <v>0</v>
          </cell>
          <cell r="N1808">
            <v>1</v>
          </cell>
        </row>
        <row r="1809">
          <cell r="A1809">
            <v>46007</v>
          </cell>
          <cell r="B1809">
            <v>0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J1809">
            <v>0</v>
          </cell>
          <cell r="K1809">
            <v>0</v>
          </cell>
          <cell r="L1809">
            <v>1</v>
          </cell>
          <cell r="M1809">
            <v>0</v>
          </cell>
          <cell r="N1809">
            <v>1</v>
          </cell>
        </row>
        <row r="1810">
          <cell r="A1810">
            <v>46008</v>
          </cell>
          <cell r="B1810">
            <v>0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J1810">
            <v>0</v>
          </cell>
          <cell r="K1810">
            <v>0</v>
          </cell>
          <cell r="L1810">
            <v>1</v>
          </cell>
          <cell r="M1810">
            <v>0</v>
          </cell>
          <cell r="N1810">
            <v>1</v>
          </cell>
        </row>
        <row r="1811">
          <cell r="A1811">
            <v>46009</v>
          </cell>
          <cell r="B1811">
            <v>0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J1811">
            <v>0</v>
          </cell>
          <cell r="K1811">
            <v>0</v>
          </cell>
          <cell r="L1811">
            <v>1</v>
          </cell>
          <cell r="M1811">
            <v>0</v>
          </cell>
          <cell r="N1811">
            <v>1</v>
          </cell>
        </row>
        <row r="1812">
          <cell r="A1812">
            <v>46010</v>
          </cell>
          <cell r="B1812">
            <v>0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J1812">
            <v>0</v>
          </cell>
          <cell r="K1812">
            <v>0</v>
          </cell>
          <cell r="L1812">
            <v>1</v>
          </cell>
          <cell r="M1812">
            <v>0</v>
          </cell>
          <cell r="N1812">
            <v>1</v>
          </cell>
        </row>
        <row r="1813">
          <cell r="A1813">
            <v>46011</v>
          </cell>
          <cell r="B1813">
            <v>0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J1813">
            <v>0</v>
          </cell>
          <cell r="K1813">
            <v>0</v>
          </cell>
          <cell r="L1813">
            <v>1</v>
          </cell>
          <cell r="M1813">
            <v>0</v>
          </cell>
          <cell r="N1813">
            <v>0</v>
          </cell>
        </row>
        <row r="1814">
          <cell r="A1814">
            <v>46012</v>
          </cell>
          <cell r="B1814">
            <v>0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J1814">
            <v>0</v>
          </cell>
          <cell r="K1814">
            <v>0</v>
          </cell>
          <cell r="L1814">
            <v>1</v>
          </cell>
          <cell r="M1814">
            <v>0</v>
          </cell>
          <cell r="N1814">
            <v>1</v>
          </cell>
        </row>
        <row r="1815">
          <cell r="A1815">
            <v>46013</v>
          </cell>
          <cell r="B1815">
            <v>0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J1815">
            <v>0</v>
          </cell>
          <cell r="K1815">
            <v>0</v>
          </cell>
          <cell r="L1815">
            <v>1</v>
          </cell>
          <cell r="M1815">
            <v>0</v>
          </cell>
          <cell r="N1815">
            <v>1</v>
          </cell>
        </row>
        <row r="1816">
          <cell r="A1816">
            <v>46014</v>
          </cell>
          <cell r="B1816">
            <v>0</v>
          </cell>
          <cell r="C1816">
            <v>0</v>
          </cell>
          <cell r="D1816">
            <v>0</v>
          </cell>
          <cell r="E1816">
            <v>0</v>
          </cell>
          <cell r="F1816">
            <v>1</v>
          </cell>
          <cell r="G1816">
            <v>0</v>
          </cell>
          <cell r="H1816">
            <v>0</v>
          </cell>
          <cell r="J1816">
            <v>0</v>
          </cell>
          <cell r="K1816">
            <v>0</v>
          </cell>
          <cell r="L1816">
            <v>1</v>
          </cell>
          <cell r="M1816">
            <v>0</v>
          </cell>
          <cell r="N1816">
            <v>1</v>
          </cell>
        </row>
        <row r="1817">
          <cell r="A1817">
            <v>46019</v>
          </cell>
          <cell r="B1817">
            <v>0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J1817">
            <v>0</v>
          </cell>
          <cell r="K1817">
            <v>0</v>
          </cell>
          <cell r="L1817">
            <v>1</v>
          </cell>
          <cell r="M1817">
            <v>0</v>
          </cell>
          <cell r="N1817">
            <v>1</v>
          </cell>
        </row>
        <row r="1818">
          <cell r="A1818">
            <v>46028</v>
          </cell>
          <cell r="B1818">
            <v>0</v>
          </cell>
          <cell r="C1818">
            <v>0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H1818">
            <v>0</v>
          </cell>
          <cell r="J1818">
            <v>0</v>
          </cell>
          <cell r="K1818">
            <v>0</v>
          </cell>
          <cell r="L1818">
            <v>1</v>
          </cell>
          <cell r="M1818">
            <v>0</v>
          </cell>
          <cell r="N1818">
            <v>1</v>
          </cell>
        </row>
        <row r="1819">
          <cell r="A1819">
            <v>46037</v>
          </cell>
          <cell r="B1819">
            <v>0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J1819">
            <v>0</v>
          </cell>
          <cell r="K1819">
            <v>0</v>
          </cell>
          <cell r="L1819">
            <v>1</v>
          </cell>
          <cell r="M1819">
            <v>0</v>
          </cell>
          <cell r="N1819">
            <v>1</v>
          </cell>
        </row>
        <row r="1820">
          <cell r="A1820">
            <v>46048</v>
          </cell>
          <cell r="B1820">
            <v>0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1</v>
          </cell>
          <cell r="J1820">
            <v>0</v>
          </cell>
          <cell r="K1820">
            <v>0</v>
          </cell>
          <cell r="L1820">
            <v>1</v>
          </cell>
          <cell r="M1820">
            <v>0</v>
          </cell>
          <cell r="N1820">
            <v>1</v>
          </cell>
        </row>
        <row r="1821">
          <cell r="A1821">
            <v>46050</v>
          </cell>
          <cell r="B1821">
            <v>0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J1821">
            <v>0</v>
          </cell>
          <cell r="K1821">
            <v>0</v>
          </cell>
          <cell r="L1821">
            <v>1</v>
          </cell>
          <cell r="M1821">
            <v>0</v>
          </cell>
          <cell r="N1821">
            <v>1</v>
          </cell>
        </row>
        <row r="1822">
          <cell r="A1822">
            <v>46055</v>
          </cell>
          <cell r="B1822">
            <v>0</v>
          </cell>
          <cell r="C1822">
            <v>0</v>
          </cell>
          <cell r="D1822">
            <v>0</v>
          </cell>
          <cell r="E1822">
            <v>0</v>
          </cell>
          <cell r="F1822">
            <v>1</v>
          </cell>
          <cell r="G1822">
            <v>0</v>
          </cell>
          <cell r="H1822">
            <v>1</v>
          </cell>
          <cell r="J1822">
            <v>0</v>
          </cell>
          <cell r="K1822">
            <v>0</v>
          </cell>
          <cell r="L1822">
            <v>1</v>
          </cell>
          <cell r="M1822">
            <v>0</v>
          </cell>
          <cell r="N1822">
            <v>1</v>
          </cell>
        </row>
        <row r="1823">
          <cell r="A1823">
            <v>46061</v>
          </cell>
          <cell r="B1823">
            <v>0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J1823">
            <v>0</v>
          </cell>
          <cell r="K1823">
            <v>0</v>
          </cell>
          <cell r="L1823">
            <v>1</v>
          </cell>
          <cell r="M1823">
            <v>0</v>
          </cell>
          <cell r="N1823">
            <v>1</v>
          </cell>
        </row>
        <row r="1824">
          <cell r="A1824">
            <v>46065</v>
          </cell>
          <cell r="B1824">
            <v>0</v>
          </cell>
          <cell r="C1824">
            <v>0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J1824">
            <v>0</v>
          </cell>
          <cell r="K1824">
            <v>0</v>
          </cell>
          <cell r="L1824">
            <v>1</v>
          </cell>
          <cell r="M1824">
            <v>0</v>
          </cell>
          <cell r="N1824">
            <v>1</v>
          </cell>
        </row>
        <row r="1825">
          <cell r="A1825">
            <v>46068</v>
          </cell>
          <cell r="B1825">
            <v>0</v>
          </cell>
          <cell r="C1825">
            <v>0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J1825">
            <v>0</v>
          </cell>
          <cell r="K1825">
            <v>0</v>
          </cell>
          <cell r="L1825">
            <v>1</v>
          </cell>
          <cell r="M1825">
            <v>0</v>
          </cell>
          <cell r="N1825">
            <v>1</v>
          </cell>
        </row>
        <row r="1826">
          <cell r="A1826">
            <v>46070</v>
          </cell>
          <cell r="B1826">
            <v>0</v>
          </cell>
          <cell r="C1826">
            <v>0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H1826">
            <v>1</v>
          </cell>
          <cell r="J1826">
            <v>0</v>
          </cell>
          <cell r="K1826">
            <v>0</v>
          </cell>
          <cell r="L1826">
            <v>1</v>
          </cell>
          <cell r="M1826">
            <v>0</v>
          </cell>
          <cell r="N1826">
            <v>1</v>
          </cell>
        </row>
        <row r="1827">
          <cell r="A1827">
            <v>46071</v>
          </cell>
          <cell r="B1827">
            <v>0</v>
          </cell>
          <cell r="C1827">
            <v>0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J1827">
            <v>0</v>
          </cell>
          <cell r="K1827">
            <v>0</v>
          </cell>
          <cell r="L1827">
            <v>1</v>
          </cell>
          <cell r="M1827">
            <v>0</v>
          </cell>
          <cell r="N1827">
            <v>1</v>
          </cell>
        </row>
        <row r="1828">
          <cell r="A1828">
            <v>46074</v>
          </cell>
          <cell r="B1828">
            <v>0</v>
          </cell>
          <cell r="C1828">
            <v>0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J1828">
            <v>0</v>
          </cell>
          <cell r="K1828">
            <v>0</v>
          </cell>
          <cell r="L1828">
            <v>1</v>
          </cell>
          <cell r="M1828">
            <v>0</v>
          </cell>
          <cell r="N1828">
            <v>1</v>
          </cell>
        </row>
        <row r="1829">
          <cell r="A1829">
            <v>46077</v>
          </cell>
          <cell r="B1829">
            <v>0</v>
          </cell>
          <cell r="C1829">
            <v>0</v>
          </cell>
          <cell r="D1829">
            <v>0</v>
          </cell>
          <cell r="E1829">
            <v>0</v>
          </cell>
          <cell r="F1829">
            <v>1</v>
          </cell>
          <cell r="G1829">
            <v>0</v>
          </cell>
          <cell r="H1829">
            <v>0</v>
          </cell>
          <cell r="J1829">
            <v>0</v>
          </cell>
          <cell r="K1829">
            <v>0</v>
          </cell>
          <cell r="L1829">
            <v>1</v>
          </cell>
          <cell r="M1829">
            <v>0</v>
          </cell>
          <cell r="N1829">
            <v>1</v>
          </cell>
        </row>
        <row r="1830">
          <cell r="A1830">
            <v>46078</v>
          </cell>
          <cell r="B1830">
            <v>0</v>
          </cell>
          <cell r="C1830">
            <v>0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J1830">
            <v>0</v>
          </cell>
          <cell r="K1830">
            <v>0</v>
          </cell>
          <cell r="L1830">
            <v>1</v>
          </cell>
          <cell r="M1830">
            <v>0</v>
          </cell>
          <cell r="N1830">
            <v>1</v>
          </cell>
        </row>
        <row r="1831">
          <cell r="A1831">
            <v>46079</v>
          </cell>
          <cell r="B1831">
            <v>0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1</v>
          </cell>
          <cell r="J1831">
            <v>0</v>
          </cell>
          <cell r="K1831">
            <v>0</v>
          </cell>
          <cell r="L1831">
            <v>1</v>
          </cell>
          <cell r="M1831">
            <v>0</v>
          </cell>
          <cell r="N1831">
            <v>1</v>
          </cell>
        </row>
        <row r="1832">
          <cell r="A1832">
            <v>46081</v>
          </cell>
          <cell r="B1832">
            <v>0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J1832">
            <v>0</v>
          </cell>
          <cell r="K1832">
            <v>0</v>
          </cell>
          <cell r="L1832">
            <v>1</v>
          </cell>
          <cell r="M1832">
            <v>0</v>
          </cell>
          <cell r="N1832">
            <v>1</v>
          </cell>
        </row>
        <row r="1833">
          <cell r="A1833">
            <v>46082</v>
          </cell>
          <cell r="B1833">
            <v>0</v>
          </cell>
          <cell r="C1833">
            <v>0</v>
          </cell>
          <cell r="D1833">
            <v>0</v>
          </cell>
          <cell r="E1833">
            <v>0</v>
          </cell>
          <cell r="F1833">
            <v>1</v>
          </cell>
          <cell r="G1833">
            <v>0</v>
          </cell>
          <cell r="H1833">
            <v>1</v>
          </cell>
          <cell r="J1833">
            <v>1</v>
          </cell>
          <cell r="K1833">
            <v>1</v>
          </cell>
          <cell r="L1833">
            <v>1</v>
          </cell>
          <cell r="M1833">
            <v>0</v>
          </cell>
          <cell r="N1833">
            <v>1</v>
          </cell>
        </row>
        <row r="1834">
          <cell r="A1834">
            <v>46083</v>
          </cell>
          <cell r="B1834">
            <v>0</v>
          </cell>
          <cell r="C1834">
            <v>0</v>
          </cell>
          <cell r="D1834">
            <v>0</v>
          </cell>
          <cell r="E1834">
            <v>0</v>
          </cell>
          <cell r="F1834">
            <v>1</v>
          </cell>
          <cell r="G1834">
            <v>0</v>
          </cell>
          <cell r="H1834">
            <v>1</v>
          </cell>
          <cell r="J1834">
            <v>0</v>
          </cell>
          <cell r="K1834">
            <v>0</v>
          </cell>
          <cell r="L1834">
            <v>1</v>
          </cell>
          <cell r="M1834">
            <v>0</v>
          </cell>
          <cell r="N1834">
            <v>1</v>
          </cell>
        </row>
        <row r="1835">
          <cell r="A1835">
            <v>46084</v>
          </cell>
          <cell r="B1835">
            <v>0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J1835">
            <v>0</v>
          </cell>
          <cell r="K1835">
            <v>0</v>
          </cell>
          <cell r="L1835">
            <v>1</v>
          </cell>
          <cell r="M1835">
            <v>0</v>
          </cell>
          <cell r="N1835">
            <v>1</v>
          </cell>
        </row>
        <row r="1836">
          <cell r="A1836">
            <v>46086</v>
          </cell>
          <cell r="B1836">
            <v>0</v>
          </cell>
          <cell r="C1836">
            <v>0</v>
          </cell>
          <cell r="D1836">
            <v>0</v>
          </cell>
          <cell r="E1836">
            <v>0</v>
          </cell>
          <cell r="F1836">
            <v>1</v>
          </cell>
          <cell r="G1836">
            <v>0</v>
          </cell>
          <cell r="H1836">
            <v>1</v>
          </cell>
          <cell r="J1836">
            <v>0</v>
          </cell>
          <cell r="K1836">
            <v>0</v>
          </cell>
          <cell r="L1836">
            <v>1</v>
          </cell>
          <cell r="M1836">
            <v>0</v>
          </cell>
          <cell r="N1836">
            <v>1</v>
          </cell>
        </row>
        <row r="1837">
          <cell r="A1837">
            <v>46088</v>
          </cell>
          <cell r="B1837">
            <v>0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1</v>
          </cell>
          <cell r="J1837">
            <v>0</v>
          </cell>
          <cell r="K1837">
            <v>0</v>
          </cell>
          <cell r="L1837">
            <v>1</v>
          </cell>
          <cell r="M1837">
            <v>0</v>
          </cell>
          <cell r="N1837">
            <v>1</v>
          </cell>
        </row>
        <row r="1838">
          <cell r="A1838">
            <v>46089</v>
          </cell>
          <cell r="B1838">
            <v>0</v>
          </cell>
          <cell r="C1838">
            <v>0</v>
          </cell>
          <cell r="D1838">
            <v>0</v>
          </cell>
          <cell r="E1838">
            <v>0</v>
          </cell>
          <cell r="F1838">
            <v>1</v>
          </cell>
          <cell r="G1838">
            <v>0</v>
          </cell>
          <cell r="H1838">
            <v>0</v>
          </cell>
          <cell r="J1838">
            <v>0</v>
          </cell>
          <cell r="K1838">
            <v>0</v>
          </cell>
          <cell r="L1838">
            <v>1</v>
          </cell>
          <cell r="M1838">
            <v>0</v>
          </cell>
          <cell r="N1838">
            <v>1</v>
          </cell>
        </row>
        <row r="1839">
          <cell r="A1839">
            <v>46090</v>
          </cell>
          <cell r="B1839">
            <v>0</v>
          </cell>
          <cell r="C1839">
            <v>0</v>
          </cell>
          <cell r="D1839">
            <v>0</v>
          </cell>
          <cell r="E1839">
            <v>0</v>
          </cell>
          <cell r="F1839">
            <v>1</v>
          </cell>
          <cell r="G1839">
            <v>0</v>
          </cell>
          <cell r="H1839">
            <v>1</v>
          </cell>
          <cell r="J1839">
            <v>0</v>
          </cell>
          <cell r="K1839">
            <v>0</v>
          </cell>
          <cell r="L1839">
            <v>1</v>
          </cell>
          <cell r="M1839">
            <v>0</v>
          </cell>
          <cell r="N1839">
            <v>1</v>
          </cell>
        </row>
        <row r="1840">
          <cell r="A1840">
            <v>46091</v>
          </cell>
          <cell r="B1840">
            <v>0</v>
          </cell>
          <cell r="C1840">
            <v>0</v>
          </cell>
          <cell r="D1840">
            <v>0</v>
          </cell>
          <cell r="E1840">
            <v>0</v>
          </cell>
          <cell r="F1840">
            <v>1</v>
          </cell>
          <cell r="G1840">
            <v>0</v>
          </cell>
          <cell r="H1840">
            <v>1</v>
          </cell>
          <cell r="J1840">
            <v>0</v>
          </cell>
          <cell r="K1840">
            <v>0</v>
          </cell>
          <cell r="L1840">
            <v>1</v>
          </cell>
          <cell r="M1840">
            <v>0</v>
          </cell>
          <cell r="N1840">
            <v>1</v>
          </cell>
        </row>
        <row r="1841">
          <cell r="A1841">
            <v>46092</v>
          </cell>
          <cell r="B1841">
            <v>0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1</v>
          </cell>
          <cell r="J1841">
            <v>0</v>
          </cell>
          <cell r="K1841">
            <v>0</v>
          </cell>
          <cell r="L1841">
            <v>1</v>
          </cell>
          <cell r="M1841">
            <v>0</v>
          </cell>
          <cell r="N1841">
            <v>1</v>
          </cell>
        </row>
        <row r="1842">
          <cell r="A1842">
            <v>46093</v>
          </cell>
          <cell r="B1842">
            <v>0</v>
          </cell>
          <cell r="C1842">
            <v>0</v>
          </cell>
          <cell r="D1842">
            <v>0</v>
          </cell>
          <cell r="E1842">
            <v>0</v>
          </cell>
          <cell r="F1842">
            <v>1</v>
          </cell>
          <cell r="G1842">
            <v>0</v>
          </cell>
          <cell r="H1842">
            <v>1</v>
          </cell>
          <cell r="J1842">
            <v>0</v>
          </cell>
          <cell r="K1842">
            <v>0</v>
          </cell>
          <cell r="L1842">
            <v>1</v>
          </cell>
          <cell r="M1842">
            <v>0</v>
          </cell>
          <cell r="N1842">
            <v>1</v>
          </cell>
        </row>
        <row r="1843">
          <cell r="A1843">
            <v>46094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1</v>
          </cell>
          <cell r="J1843">
            <v>0</v>
          </cell>
          <cell r="K1843">
            <v>0</v>
          </cell>
          <cell r="L1843">
            <v>1</v>
          </cell>
          <cell r="M1843">
            <v>0</v>
          </cell>
          <cell r="N1843">
            <v>1</v>
          </cell>
        </row>
        <row r="1844">
          <cell r="A1844">
            <v>46095</v>
          </cell>
          <cell r="B1844">
            <v>0</v>
          </cell>
          <cell r="C1844">
            <v>1</v>
          </cell>
          <cell r="D1844">
            <v>0</v>
          </cell>
          <cell r="E1844">
            <v>0</v>
          </cell>
          <cell r="F1844">
            <v>1</v>
          </cell>
          <cell r="G1844">
            <v>0</v>
          </cell>
          <cell r="H1844">
            <v>1</v>
          </cell>
          <cell r="J1844">
            <v>1</v>
          </cell>
          <cell r="K1844">
            <v>1</v>
          </cell>
          <cell r="L1844">
            <v>1</v>
          </cell>
          <cell r="M1844">
            <v>1</v>
          </cell>
          <cell r="N1844">
            <v>1</v>
          </cell>
        </row>
        <row r="1845">
          <cell r="A1845">
            <v>46096</v>
          </cell>
          <cell r="B1845">
            <v>0</v>
          </cell>
          <cell r="C1845">
            <v>1</v>
          </cell>
          <cell r="D1845">
            <v>0</v>
          </cell>
          <cell r="E1845">
            <v>0</v>
          </cell>
          <cell r="F1845">
            <v>1</v>
          </cell>
          <cell r="G1845">
            <v>0</v>
          </cell>
          <cell r="H1845">
            <v>1</v>
          </cell>
          <cell r="J1845">
            <v>1</v>
          </cell>
          <cell r="K1845">
            <v>1</v>
          </cell>
          <cell r="L1845">
            <v>1</v>
          </cell>
          <cell r="M1845">
            <v>1</v>
          </cell>
          <cell r="N1845">
            <v>1</v>
          </cell>
        </row>
        <row r="1846">
          <cell r="A1846">
            <v>46301</v>
          </cell>
          <cell r="B1846">
            <v>0</v>
          </cell>
          <cell r="C1846">
            <v>0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H1846">
            <v>1</v>
          </cell>
          <cell r="J1846" t="e">
            <v>#N/A</v>
          </cell>
          <cell r="K1846" t="e">
            <v>#N/A</v>
          </cell>
          <cell r="L1846" t="e">
            <v>#N/A</v>
          </cell>
          <cell r="M1846" t="e">
            <v>#N/A</v>
          </cell>
          <cell r="N1846" t="e">
            <v>#N/A</v>
          </cell>
        </row>
        <row r="1847">
          <cell r="A1847">
            <v>46302</v>
          </cell>
          <cell r="B1847">
            <v>0</v>
          </cell>
          <cell r="C1847">
            <v>0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H1847">
            <v>1</v>
          </cell>
          <cell r="J1847" t="e">
            <v>#N/A</v>
          </cell>
          <cell r="K1847" t="e">
            <v>#N/A</v>
          </cell>
          <cell r="L1847" t="e">
            <v>#N/A</v>
          </cell>
          <cell r="M1847" t="e">
            <v>#N/A</v>
          </cell>
          <cell r="N1847" t="e">
            <v>#N/A</v>
          </cell>
        </row>
        <row r="1848">
          <cell r="A1848">
            <v>47001</v>
          </cell>
          <cell r="B1848">
            <v>0</v>
          </cell>
          <cell r="C1848">
            <v>0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J1848">
            <v>0</v>
          </cell>
          <cell r="K1848">
            <v>0</v>
          </cell>
          <cell r="L1848">
            <v>1</v>
          </cell>
          <cell r="M1848">
            <v>0</v>
          </cell>
          <cell r="N1848">
            <v>0</v>
          </cell>
        </row>
        <row r="1849">
          <cell r="A1849">
            <v>47003</v>
          </cell>
          <cell r="B1849">
            <v>0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1</v>
          </cell>
        </row>
        <row r="1850">
          <cell r="A1850">
            <v>47004</v>
          </cell>
          <cell r="B1850">
            <v>0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J1850">
            <v>0</v>
          </cell>
          <cell r="K1850">
            <v>0</v>
          </cell>
          <cell r="L1850">
            <v>1</v>
          </cell>
          <cell r="M1850">
            <v>0</v>
          </cell>
          <cell r="N1850">
            <v>1</v>
          </cell>
        </row>
        <row r="1851">
          <cell r="A1851">
            <v>47005</v>
          </cell>
          <cell r="B1851">
            <v>0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J1851">
            <v>0</v>
          </cell>
          <cell r="K1851">
            <v>0</v>
          </cell>
          <cell r="L1851">
            <v>1</v>
          </cell>
          <cell r="M1851">
            <v>0</v>
          </cell>
          <cell r="N1851">
            <v>1</v>
          </cell>
        </row>
        <row r="1852">
          <cell r="A1852">
            <v>47006</v>
          </cell>
          <cell r="B1852">
            <v>0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J1852">
            <v>0</v>
          </cell>
          <cell r="K1852">
            <v>0</v>
          </cell>
          <cell r="L1852">
            <v>1</v>
          </cell>
          <cell r="M1852">
            <v>0</v>
          </cell>
          <cell r="N1852">
            <v>1</v>
          </cell>
        </row>
        <row r="1853">
          <cell r="A1853">
            <v>47007</v>
          </cell>
          <cell r="B1853">
            <v>0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J1853">
            <v>0</v>
          </cell>
          <cell r="K1853">
            <v>0</v>
          </cell>
          <cell r="L1853">
            <v>1</v>
          </cell>
          <cell r="M1853">
            <v>0</v>
          </cell>
          <cell r="N1853">
            <v>1</v>
          </cell>
        </row>
        <row r="1854">
          <cell r="A1854">
            <v>47008</v>
          </cell>
          <cell r="B1854">
            <v>0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J1854">
            <v>0</v>
          </cell>
          <cell r="K1854">
            <v>0</v>
          </cell>
          <cell r="L1854">
            <v>1</v>
          </cell>
          <cell r="M1854">
            <v>0</v>
          </cell>
          <cell r="N1854">
            <v>1</v>
          </cell>
        </row>
        <row r="1855">
          <cell r="A1855">
            <v>47009</v>
          </cell>
          <cell r="B1855">
            <v>0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J1855">
            <v>0</v>
          </cell>
          <cell r="K1855">
            <v>0</v>
          </cell>
          <cell r="L1855">
            <v>1</v>
          </cell>
          <cell r="M1855">
            <v>0</v>
          </cell>
          <cell r="N1855">
            <v>1</v>
          </cell>
        </row>
        <row r="1856">
          <cell r="A1856">
            <v>47010</v>
          </cell>
          <cell r="B1856">
            <v>0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J1856">
            <v>0</v>
          </cell>
          <cell r="K1856">
            <v>0</v>
          </cell>
          <cell r="L1856">
            <v>1</v>
          </cell>
          <cell r="M1856">
            <v>0</v>
          </cell>
          <cell r="N1856">
            <v>1</v>
          </cell>
        </row>
        <row r="1857">
          <cell r="A1857">
            <v>47011</v>
          </cell>
          <cell r="B1857">
            <v>0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1</v>
          </cell>
          <cell r="J1857">
            <v>0</v>
          </cell>
          <cell r="K1857">
            <v>0</v>
          </cell>
          <cell r="L1857">
            <v>1</v>
          </cell>
          <cell r="M1857">
            <v>0</v>
          </cell>
          <cell r="N1857">
            <v>1</v>
          </cell>
        </row>
        <row r="1858">
          <cell r="A1858">
            <v>47012</v>
          </cell>
          <cell r="B1858">
            <v>0</v>
          </cell>
          <cell r="C1858">
            <v>0</v>
          </cell>
          <cell r="D1858">
            <v>0</v>
          </cell>
          <cell r="E1858">
            <v>0</v>
          </cell>
          <cell r="F1858">
            <v>1</v>
          </cell>
          <cell r="G1858">
            <v>0</v>
          </cell>
          <cell r="H1858">
            <v>1</v>
          </cell>
          <cell r="J1858">
            <v>0</v>
          </cell>
          <cell r="K1858">
            <v>0</v>
          </cell>
          <cell r="L1858">
            <v>1</v>
          </cell>
          <cell r="M1858">
            <v>0</v>
          </cell>
          <cell r="N1858">
            <v>1</v>
          </cell>
        </row>
        <row r="1859">
          <cell r="A1859">
            <v>47013</v>
          </cell>
          <cell r="B1859">
            <v>0</v>
          </cell>
          <cell r="C1859">
            <v>0</v>
          </cell>
          <cell r="D1859">
            <v>0</v>
          </cell>
          <cell r="E1859">
            <v>0</v>
          </cell>
          <cell r="F1859">
            <v>1</v>
          </cell>
          <cell r="G1859">
            <v>0</v>
          </cell>
          <cell r="H1859">
            <v>1</v>
          </cell>
          <cell r="J1859">
            <v>1</v>
          </cell>
          <cell r="K1859">
            <v>1</v>
          </cell>
          <cell r="L1859">
            <v>1</v>
          </cell>
          <cell r="M1859">
            <v>0</v>
          </cell>
          <cell r="N1859">
            <v>1</v>
          </cell>
        </row>
        <row r="1860">
          <cell r="A1860">
            <v>47014</v>
          </cell>
          <cell r="B1860">
            <v>0</v>
          </cell>
          <cell r="C1860">
            <v>0</v>
          </cell>
          <cell r="D1860">
            <v>0</v>
          </cell>
          <cell r="E1860">
            <v>0</v>
          </cell>
          <cell r="F1860">
            <v>1</v>
          </cell>
          <cell r="G1860">
            <v>0</v>
          </cell>
          <cell r="H1860">
            <v>0</v>
          </cell>
          <cell r="J1860">
            <v>0</v>
          </cell>
          <cell r="K1860">
            <v>0</v>
          </cell>
          <cell r="L1860">
            <v>1</v>
          </cell>
          <cell r="M1860">
            <v>0</v>
          </cell>
          <cell r="N1860">
            <v>1</v>
          </cell>
        </row>
        <row r="1861">
          <cell r="A1861">
            <v>47015</v>
          </cell>
          <cell r="B1861">
            <v>0</v>
          </cell>
          <cell r="C1861">
            <v>0</v>
          </cell>
          <cell r="D1861">
            <v>0</v>
          </cell>
          <cell r="E1861">
            <v>0</v>
          </cell>
          <cell r="F1861">
            <v>1</v>
          </cell>
          <cell r="G1861">
            <v>0</v>
          </cell>
          <cell r="H1861">
            <v>0</v>
          </cell>
          <cell r="J1861">
            <v>0</v>
          </cell>
          <cell r="K1861">
            <v>0</v>
          </cell>
          <cell r="L1861">
            <v>1</v>
          </cell>
          <cell r="M1861">
            <v>0</v>
          </cell>
          <cell r="N1861">
            <v>1</v>
          </cell>
        </row>
        <row r="1862">
          <cell r="A1862">
            <v>47016</v>
          </cell>
          <cell r="B1862">
            <v>0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1</v>
          </cell>
          <cell r="J1862">
            <v>0</v>
          </cell>
          <cell r="K1862">
            <v>0</v>
          </cell>
          <cell r="L1862">
            <v>1</v>
          </cell>
          <cell r="M1862">
            <v>0</v>
          </cell>
          <cell r="N1862">
            <v>1</v>
          </cell>
        </row>
        <row r="1863">
          <cell r="A1863">
            <v>47017</v>
          </cell>
          <cell r="B1863">
            <v>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1</v>
          </cell>
          <cell r="J1863">
            <v>0</v>
          </cell>
          <cell r="K1863">
            <v>0</v>
          </cell>
          <cell r="L1863">
            <v>1</v>
          </cell>
          <cell r="M1863">
            <v>0</v>
          </cell>
          <cell r="N1863">
            <v>1</v>
          </cell>
        </row>
        <row r="1864">
          <cell r="A1864">
            <v>47018</v>
          </cell>
          <cell r="B1864">
            <v>0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J1864">
            <v>0</v>
          </cell>
          <cell r="K1864">
            <v>0</v>
          </cell>
          <cell r="L1864">
            <v>1</v>
          </cell>
          <cell r="M1864">
            <v>0</v>
          </cell>
          <cell r="N1864">
            <v>1</v>
          </cell>
        </row>
        <row r="1865">
          <cell r="A1865">
            <v>47019</v>
          </cell>
          <cell r="B1865">
            <v>0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J1865">
            <v>0</v>
          </cell>
          <cell r="K1865">
            <v>1</v>
          </cell>
          <cell r="L1865">
            <v>1</v>
          </cell>
          <cell r="M1865">
            <v>0</v>
          </cell>
          <cell r="N1865">
            <v>1</v>
          </cell>
        </row>
        <row r="1866">
          <cell r="A1866">
            <v>47023</v>
          </cell>
          <cell r="B1866">
            <v>0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J1866">
            <v>0</v>
          </cell>
          <cell r="K1866">
            <v>0</v>
          </cell>
          <cell r="L1866">
            <v>1</v>
          </cell>
          <cell r="M1866">
            <v>0</v>
          </cell>
          <cell r="N1866">
            <v>1</v>
          </cell>
        </row>
        <row r="1867">
          <cell r="A1867">
            <v>47024</v>
          </cell>
          <cell r="B1867">
            <v>0</v>
          </cell>
          <cell r="C1867">
            <v>0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H1867">
            <v>0</v>
          </cell>
          <cell r="J1867">
            <v>0</v>
          </cell>
          <cell r="K1867">
            <v>0</v>
          </cell>
          <cell r="L1867">
            <v>1</v>
          </cell>
          <cell r="M1867">
            <v>0</v>
          </cell>
          <cell r="N1867">
            <v>1</v>
          </cell>
        </row>
        <row r="1868">
          <cell r="A1868">
            <v>47025</v>
          </cell>
          <cell r="B1868">
            <v>0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J1868">
            <v>0</v>
          </cell>
          <cell r="K1868">
            <v>0</v>
          </cell>
          <cell r="L1868">
            <v>1</v>
          </cell>
          <cell r="M1868">
            <v>0</v>
          </cell>
          <cell r="N1868">
            <v>1</v>
          </cell>
        </row>
        <row r="1869">
          <cell r="A1869">
            <v>47026</v>
          </cell>
          <cell r="B1869">
            <v>0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J1869">
            <v>0</v>
          </cell>
          <cell r="K1869">
            <v>0</v>
          </cell>
          <cell r="L1869">
            <v>1</v>
          </cell>
          <cell r="M1869">
            <v>0</v>
          </cell>
          <cell r="N1869">
            <v>1</v>
          </cell>
        </row>
        <row r="1870">
          <cell r="A1870">
            <v>47027</v>
          </cell>
          <cell r="B1870">
            <v>0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J1870">
            <v>0</v>
          </cell>
          <cell r="K1870">
            <v>0</v>
          </cell>
          <cell r="L1870">
            <v>1</v>
          </cell>
          <cell r="M1870">
            <v>0</v>
          </cell>
          <cell r="N1870">
            <v>1</v>
          </cell>
        </row>
        <row r="1871">
          <cell r="A1871">
            <v>47028</v>
          </cell>
          <cell r="B1871">
            <v>0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J1871">
            <v>0</v>
          </cell>
          <cell r="K1871">
            <v>0</v>
          </cell>
          <cell r="L1871">
            <v>1</v>
          </cell>
          <cell r="M1871">
            <v>0</v>
          </cell>
          <cell r="N1871">
            <v>1</v>
          </cell>
        </row>
        <row r="1872">
          <cell r="A1872">
            <v>47029</v>
          </cell>
          <cell r="B1872">
            <v>0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J1872">
            <v>0</v>
          </cell>
          <cell r="K1872">
            <v>0</v>
          </cell>
          <cell r="L1872">
            <v>1</v>
          </cell>
          <cell r="M1872">
            <v>0</v>
          </cell>
          <cell r="N1872">
            <v>1</v>
          </cell>
        </row>
        <row r="1873">
          <cell r="A1873">
            <v>47030</v>
          </cell>
          <cell r="B1873">
            <v>0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J1873">
            <v>0</v>
          </cell>
          <cell r="K1873">
            <v>0</v>
          </cell>
          <cell r="L1873">
            <v>1</v>
          </cell>
          <cell r="M1873">
            <v>0</v>
          </cell>
          <cell r="N1873">
            <v>1</v>
          </cell>
        </row>
        <row r="1874">
          <cell r="A1874">
            <v>47035</v>
          </cell>
          <cell r="B1874">
            <v>0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J1874">
            <v>0</v>
          </cell>
          <cell r="K1874">
            <v>0</v>
          </cell>
          <cell r="L1874">
            <v>1</v>
          </cell>
          <cell r="M1874">
            <v>0</v>
          </cell>
          <cell r="N1874">
            <v>1</v>
          </cell>
        </row>
        <row r="1875">
          <cell r="A1875">
            <v>47037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J1875">
            <v>0</v>
          </cell>
          <cell r="K1875">
            <v>0</v>
          </cell>
          <cell r="L1875">
            <v>1</v>
          </cell>
          <cell r="M1875">
            <v>0</v>
          </cell>
          <cell r="N1875">
            <v>1</v>
          </cell>
        </row>
        <row r="1876">
          <cell r="A1876">
            <v>47038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F1876">
            <v>1</v>
          </cell>
          <cell r="G1876">
            <v>0</v>
          </cell>
          <cell r="H1876">
            <v>0</v>
          </cell>
          <cell r="J1876">
            <v>0</v>
          </cell>
          <cell r="K1876">
            <v>0</v>
          </cell>
          <cell r="L1876">
            <v>1</v>
          </cell>
          <cell r="M1876">
            <v>0</v>
          </cell>
          <cell r="N1876">
            <v>1</v>
          </cell>
        </row>
        <row r="1877">
          <cell r="A1877">
            <v>47040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F1877">
            <v>1</v>
          </cell>
          <cell r="G1877">
            <v>0</v>
          </cell>
          <cell r="H1877">
            <v>1</v>
          </cell>
          <cell r="J1877">
            <v>1</v>
          </cell>
          <cell r="K1877">
            <v>1</v>
          </cell>
          <cell r="L1877">
            <v>1</v>
          </cell>
          <cell r="M1877">
            <v>1</v>
          </cell>
          <cell r="N1877">
            <v>1</v>
          </cell>
        </row>
        <row r="1878">
          <cell r="A1878">
            <v>47041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1</v>
          </cell>
          <cell r="G1878">
            <v>0</v>
          </cell>
          <cell r="H1878">
            <v>1</v>
          </cell>
          <cell r="J1878">
            <v>1</v>
          </cell>
          <cell r="K1878">
            <v>1</v>
          </cell>
          <cell r="L1878">
            <v>1</v>
          </cell>
          <cell r="M1878">
            <v>1</v>
          </cell>
          <cell r="N1878">
            <v>1</v>
          </cell>
        </row>
        <row r="1879">
          <cell r="A1879">
            <v>47042</v>
          </cell>
          <cell r="B1879">
            <v>0</v>
          </cell>
          <cell r="C1879">
            <v>0</v>
          </cell>
          <cell r="D1879">
            <v>0</v>
          </cell>
          <cell r="E1879">
            <v>0</v>
          </cell>
          <cell r="F1879">
            <v>1</v>
          </cell>
          <cell r="G1879">
            <v>0</v>
          </cell>
          <cell r="H1879">
            <v>1</v>
          </cell>
          <cell r="J1879">
            <v>1</v>
          </cell>
          <cell r="K1879">
            <v>1</v>
          </cell>
          <cell r="L1879">
            <v>1</v>
          </cell>
          <cell r="M1879">
            <v>1</v>
          </cell>
          <cell r="N1879">
            <v>1</v>
          </cell>
        </row>
        <row r="1880">
          <cell r="A1880">
            <v>47043</v>
          </cell>
          <cell r="B1880">
            <v>0</v>
          </cell>
          <cell r="C1880">
            <v>1</v>
          </cell>
          <cell r="D1880">
            <v>0</v>
          </cell>
          <cell r="E1880">
            <v>0</v>
          </cell>
          <cell r="F1880">
            <v>1</v>
          </cell>
          <cell r="G1880">
            <v>0</v>
          </cell>
          <cell r="H1880">
            <v>1</v>
          </cell>
          <cell r="J1880">
            <v>1</v>
          </cell>
          <cell r="K1880">
            <v>1</v>
          </cell>
          <cell r="L1880">
            <v>1</v>
          </cell>
          <cell r="M1880">
            <v>1</v>
          </cell>
          <cell r="N1880">
            <v>1</v>
          </cell>
        </row>
        <row r="1881">
          <cell r="A1881">
            <v>47044</v>
          </cell>
          <cell r="B1881">
            <v>0</v>
          </cell>
          <cell r="C1881">
            <v>0</v>
          </cell>
          <cell r="D1881">
            <v>0</v>
          </cell>
          <cell r="E1881">
            <v>0</v>
          </cell>
          <cell r="F1881">
            <v>1</v>
          </cell>
          <cell r="G1881">
            <v>0</v>
          </cell>
          <cell r="H1881">
            <v>1</v>
          </cell>
          <cell r="J1881">
            <v>0</v>
          </cell>
          <cell r="K1881">
            <v>0</v>
          </cell>
          <cell r="L1881">
            <v>1</v>
          </cell>
          <cell r="M1881">
            <v>0</v>
          </cell>
          <cell r="N1881">
            <v>1</v>
          </cell>
        </row>
        <row r="1882">
          <cell r="A1882">
            <v>47045</v>
          </cell>
          <cell r="B1882">
            <v>0</v>
          </cell>
          <cell r="C1882">
            <v>1</v>
          </cell>
          <cell r="D1882">
            <v>0</v>
          </cell>
          <cell r="E1882">
            <v>0</v>
          </cell>
          <cell r="F1882">
            <v>1</v>
          </cell>
          <cell r="G1882">
            <v>0</v>
          </cell>
          <cell r="H1882">
            <v>1</v>
          </cell>
          <cell r="J1882">
            <v>1</v>
          </cell>
          <cell r="K1882">
            <v>1</v>
          </cell>
          <cell r="L1882">
            <v>1</v>
          </cell>
          <cell r="M1882">
            <v>1</v>
          </cell>
          <cell r="N1882">
            <v>1</v>
          </cell>
        </row>
        <row r="1883">
          <cell r="A1883">
            <v>47046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1</v>
          </cell>
          <cell r="G1883">
            <v>0</v>
          </cell>
          <cell r="H1883">
            <v>1</v>
          </cell>
          <cell r="J1883">
            <v>0</v>
          </cell>
          <cell r="K1883">
            <v>1</v>
          </cell>
          <cell r="L1883">
            <v>1</v>
          </cell>
          <cell r="M1883">
            <v>0</v>
          </cell>
          <cell r="N1883">
            <v>1</v>
          </cell>
        </row>
        <row r="1884">
          <cell r="A1884">
            <v>47047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1</v>
          </cell>
          <cell r="G1884">
            <v>0</v>
          </cell>
          <cell r="H1884">
            <v>1</v>
          </cell>
          <cell r="J1884">
            <v>0</v>
          </cell>
          <cell r="K1884">
            <v>1</v>
          </cell>
          <cell r="L1884">
            <v>1</v>
          </cell>
          <cell r="M1884">
            <v>0</v>
          </cell>
          <cell r="N1884">
            <v>1</v>
          </cell>
        </row>
        <row r="1885">
          <cell r="A1885">
            <v>47052</v>
          </cell>
          <cell r="B1885">
            <v>0</v>
          </cell>
          <cell r="C1885">
            <v>0</v>
          </cell>
          <cell r="D1885">
            <v>0</v>
          </cell>
          <cell r="E1885">
            <v>0</v>
          </cell>
          <cell r="F1885">
            <v>1</v>
          </cell>
          <cell r="G1885">
            <v>0</v>
          </cell>
          <cell r="H1885">
            <v>1</v>
          </cell>
          <cell r="J1885">
            <v>0</v>
          </cell>
          <cell r="K1885">
            <v>0</v>
          </cell>
          <cell r="L1885">
            <v>1</v>
          </cell>
          <cell r="M1885">
            <v>0</v>
          </cell>
          <cell r="N1885">
            <v>1</v>
          </cell>
        </row>
        <row r="1886">
          <cell r="A1886">
            <v>47053</v>
          </cell>
          <cell r="B1886">
            <v>0</v>
          </cell>
          <cell r="C1886">
            <v>0</v>
          </cell>
          <cell r="D1886">
            <v>0</v>
          </cell>
          <cell r="E1886">
            <v>0</v>
          </cell>
          <cell r="F1886">
            <v>1</v>
          </cell>
          <cell r="G1886">
            <v>0</v>
          </cell>
          <cell r="H1886">
            <v>1</v>
          </cell>
          <cell r="J1886">
            <v>0</v>
          </cell>
          <cell r="K1886">
            <v>0</v>
          </cell>
          <cell r="L1886">
            <v>1</v>
          </cell>
          <cell r="M1886">
            <v>0</v>
          </cell>
          <cell r="N1886">
            <v>1</v>
          </cell>
        </row>
        <row r="1887">
          <cell r="A1887">
            <v>47054</v>
          </cell>
          <cell r="B1887">
            <v>0</v>
          </cell>
          <cell r="C1887">
            <v>0</v>
          </cell>
          <cell r="D1887">
            <v>0</v>
          </cell>
          <cell r="E1887">
            <v>0</v>
          </cell>
          <cell r="F1887">
            <v>1</v>
          </cell>
          <cell r="G1887">
            <v>0</v>
          </cell>
          <cell r="H1887">
            <v>1</v>
          </cell>
          <cell r="J1887">
            <v>0</v>
          </cell>
          <cell r="K1887">
            <v>1</v>
          </cell>
          <cell r="L1887">
            <v>1</v>
          </cell>
          <cell r="M1887">
            <v>0</v>
          </cell>
          <cell r="N1887">
            <v>1</v>
          </cell>
        </row>
        <row r="1888">
          <cell r="A1888">
            <v>47055</v>
          </cell>
          <cell r="B1888">
            <v>0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J1888">
            <v>0</v>
          </cell>
          <cell r="K1888">
            <v>0</v>
          </cell>
          <cell r="L1888">
            <v>1</v>
          </cell>
          <cell r="M1888">
            <v>0</v>
          </cell>
          <cell r="N1888">
            <v>1</v>
          </cell>
        </row>
        <row r="1889">
          <cell r="A1889">
            <v>47301</v>
          </cell>
          <cell r="B1889">
            <v>0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1</v>
          </cell>
          <cell r="J1889" t="e">
            <v>#N/A</v>
          </cell>
          <cell r="K1889" t="e">
            <v>#N/A</v>
          </cell>
          <cell r="L1889" t="e">
            <v>#N/A</v>
          </cell>
          <cell r="M1889" t="e">
            <v>#N/A</v>
          </cell>
          <cell r="N1889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52" sqref="B52:E53"/>
    </sheetView>
  </sheetViews>
  <sheetFormatPr defaultColWidth="9.00390625" defaultRowHeight="13.5"/>
  <cols>
    <col min="1" max="1" width="11.875" style="0" bestFit="1" customWidth="1"/>
    <col min="2" max="2" width="11.50390625" style="0" customWidth="1"/>
    <col min="3" max="3" width="12.625" style="0" customWidth="1"/>
    <col min="4" max="5" width="15.375" style="0" customWidth="1"/>
    <col min="6" max="6" width="9.50390625" style="0" customWidth="1"/>
    <col min="8" max="8" width="16.75390625" style="0" customWidth="1"/>
    <col min="9" max="9" width="8.50390625" style="0" customWidth="1"/>
    <col min="10" max="10" width="7.875" style="0" customWidth="1"/>
    <col min="11" max="11" width="15.75390625" style="0" customWidth="1"/>
    <col min="12" max="12" width="7.50390625" style="0" customWidth="1"/>
    <col min="13" max="13" width="6.75390625" style="0" customWidth="1"/>
  </cols>
  <sheetData>
    <row r="1" spans="1:13" ht="19.5" thickBot="1">
      <c r="A1" s="12" t="s">
        <v>1842</v>
      </c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16.5" customHeight="1">
      <c r="A2" s="74" t="s">
        <v>0</v>
      </c>
      <c r="B2" s="76" t="s">
        <v>1809</v>
      </c>
      <c r="C2" s="78" t="s">
        <v>1743</v>
      </c>
      <c r="D2" s="80" t="s">
        <v>1843</v>
      </c>
      <c r="E2" s="69" t="s">
        <v>1741</v>
      </c>
      <c r="F2" s="69"/>
      <c r="G2" s="70"/>
      <c r="H2" s="69" t="s">
        <v>1744</v>
      </c>
      <c r="I2" s="69"/>
      <c r="J2" s="69"/>
      <c r="K2" s="71" t="s">
        <v>1742</v>
      </c>
      <c r="L2" s="72"/>
      <c r="M2" s="73"/>
    </row>
    <row r="3" spans="1:13" s="1" customFormat="1" ht="16.5" customHeight="1" thickBot="1">
      <c r="A3" s="75"/>
      <c r="B3" s="77"/>
      <c r="C3" s="79"/>
      <c r="D3" s="81"/>
      <c r="E3" s="35" t="s">
        <v>1810</v>
      </c>
      <c r="F3" s="27" t="s">
        <v>1811</v>
      </c>
      <c r="G3" s="28" t="s">
        <v>1812</v>
      </c>
      <c r="H3" s="35" t="s">
        <v>1810</v>
      </c>
      <c r="I3" s="27" t="s">
        <v>1811</v>
      </c>
      <c r="J3" s="41" t="s">
        <v>1812</v>
      </c>
      <c r="K3" s="38" t="s">
        <v>1810</v>
      </c>
      <c r="L3" s="27" t="s">
        <v>1811</v>
      </c>
      <c r="M3" s="28" t="s">
        <v>1812</v>
      </c>
    </row>
    <row r="4" spans="1:28" ht="13.5">
      <c r="A4" s="31" t="s">
        <v>1790</v>
      </c>
      <c r="B4" s="29">
        <f>'市町村'!D161</f>
        <v>881503</v>
      </c>
      <c r="C4" s="33">
        <f>'市町村'!E161</f>
        <v>1496308</v>
      </c>
      <c r="D4" s="67">
        <f>'市町村'!F161</f>
        <v>2518756737</v>
      </c>
      <c r="E4" s="29">
        <f>'市町村'!G161</f>
        <v>9353138227</v>
      </c>
      <c r="F4" s="25">
        <f>'市町村'!H161</f>
        <v>10610.44401096763</v>
      </c>
      <c r="G4" s="39">
        <f aca="true" t="shared" si="0" ref="G4:G51">E4/C4</f>
        <v>6250.810813682744</v>
      </c>
      <c r="H4" s="36">
        <f>'市町村'!J161</f>
        <v>10868125828</v>
      </c>
      <c r="I4" s="25">
        <f>H4/B4</f>
        <v>12329.085468795909</v>
      </c>
      <c r="J4" s="42">
        <f>H4/C4</f>
        <v>7263.294607794652</v>
      </c>
      <c r="K4" s="44">
        <f>'市町村'!M161</f>
        <v>9839196305</v>
      </c>
      <c r="L4" s="24">
        <f aca="true" t="shared" si="1" ref="L4:L25">K4/B4</f>
        <v>11161.840975016534</v>
      </c>
      <c r="M4" s="26">
        <f>K4/C4</f>
        <v>6575.6490675716495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3.5">
      <c r="A5" s="32" t="s">
        <v>1791</v>
      </c>
      <c r="B5" s="30">
        <f>'市町村'!D202</f>
        <v>250494</v>
      </c>
      <c r="C5" s="34">
        <f>'市町村'!E202</f>
        <v>466659</v>
      </c>
      <c r="D5" s="64">
        <f>'市町村'!F202</f>
        <v>3725146298</v>
      </c>
      <c r="E5" s="30">
        <f>'市町村'!G202</f>
        <v>528527254</v>
      </c>
      <c r="F5" s="15">
        <f aca="true" t="shared" si="2" ref="F5:F51">E5/B5</f>
        <v>2109.939775004591</v>
      </c>
      <c r="G5" s="40">
        <f t="shared" si="0"/>
        <v>1132.5770080508466</v>
      </c>
      <c r="H5" s="37">
        <f>'市町村'!J202</f>
        <v>395672993</v>
      </c>
      <c r="I5" s="15">
        <f aca="true" t="shared" si="3" ref="I5:I51">H5/B5</f>
        <v>1579.5707402173305</v>
      </c>
      <c r="J5" s="43">
        <f aca="true" t="shared" si="4" ref="J5:J51">H5/C5</f>
        <v>847.884628818902</v>
      </c>
      <c r="K5" s="45">
        <f>'市町村'!M202</f>
        <v>4117726296</v>
      </c>
      <c r="L5" s="14">
        <f t="shared" si="1"/>
        <v>16438.422860427796</v>
      </c>
      <c r="M5" s="23">
        <f aca="true" t="shared" si="5" ref="M5:M51">K5/C5</f>
        <v>8823.844168868489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13.5">
      <c r="A6" s="32" t="s">
        <v>1792</v>
      </c>
      <c r="B6" s="30">
        <f>'市町村'!D237</f>
        <v>210133</v>
      </c>
      <c r="C6" s="34">
        <f>'市町村'!E237</f>
        <v>379237</v>
      </c>
      <c r="D6" s="64">
        <f>'市町村'!F237</f>
        <v>3652986545</v>
      </c>
      <c r="E6" s="30">
        <f>'市町村'!G237</f>
        <v>200984540</v>
      </c>
      <c r="F6" s="15">
        <f t="shared" si="2"/>
        <v>956.4634778925728</v>
      </c>
      <c r="G6" s="40">
        <f t="shared" si="0"/>
        <v>529.9708098102242</v>
      </c>
      <c r="H6" s="37">
        <f>'市町村'!J237</f>
        <v>0</v>
      </c>
      <c r="I6" s="15">
        <f t="shared" si="3"/>
        <v>0</v>
      </c>
      <c r="J6" s="43">
        <f t="shared" si="4"/>
        <v>0</v>
      </c>
      <c r="K6" s="45">
        <f>'市町村'!M237</f>
        <v>7452774017</v>
      </c>
      <c r="L6" s="14">
        <f t="shared" si="1"/>
        <v>35466.9376870839</v>
      </c>
      <c r="M6" s="23">
        <f t="shared" si="5"/>
        <v>19652.022394966734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13.5">
      <c r="A7" s="32" t="s">
        <v>1793</v>
      </c>
      <c r="B7" s="30">
        <f>'市町村'!D273</f>
        <v>347695</v>
      </c>
      <c r="C7" s="34">
        <f>'市町村'!E273</f>
        <v>632793</v>
      </c>
      <c r="D7" s="64">
        <f>'市町村'!F273</f>
        <v>5354567557</v>
      </c>
      <c r="E7" s="30">
        <f>'市町村'!G273</f>
        <v>3133316869</v>
      </c>
      <c r="F7" s="15">
        <f t="shared" si="2"/>
        <v>9011.682276132817</v>
      </c>
      <c r="G7" s="40">
        <f t="shared" si="0"/>
        <v>4951.5668931230275</v>
      </c>
      <c r="H7" s="37">
        <f>'市町村'!J273</f>
        <v>0</v>
      </c>
      <c r="I7" s="15">
        <f t="shared" si="3"/>
        <v>0</v>
      </c>
      <c r="J7" s="43">
        <f t="shared" si="4"/>
        <v>0</v>
      </c>
      <c r="K7" s="45">
        <f>'市町村'!M273</f>
        <v>11844564345</v>
      </c>
      <c r="L7" s="14">
        <f t="shared" si="1"/>
        <v>34065.96110096492</v>
      </c>
      <c r="M7" s="23">
        <f t="shared" si="5"/>
        <v>18717.913037912873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13.5">
      <c r="A8" s="32" t="s">
        <v>1794</v>
      </c>
      <c r="B8" s="30">
        <f>'市町村'!D299</f>
        <v>169347</v>
      </c>
      <c r="C8" s="34">
        <f>'市町村'!E299</f>
        <v>299051</v>
      </c>
      <c r="D8" s="64">
        <f>'市町村'!F299</f>
        <v>5488786326</v>
      </c>
      <c r="E8" s="30">
        <f>'市町村'!G299</f>
        <v>518838130</v>
      </c>
      <c r="F8" s="15">
        <f t="shared" si="2"/>
        <v>3063.7574329630875</v>
      </c>
      <c r="G8" s="40">
        <f t="shared" si="0"/>
        <v>1734.9486542429217</v>
      </c>
      <c r="H8" s="37">
        <f>'市町村'!J299</f>
        <v>5223466</v>
      </c>
      <c r="I8" s="15">
        <f t="shared" si="3"/>
        <v>30.844750718938037</v>
      </c>
      <c r="J8" s="43">
        <f t="shared" si="4"/>
        <v>17.466806665083883</v>
      </c>
      <c r="K8" s="45">
        <f>'市町村'!M299</f>
        <v>4300503284</v>
      </c>
      <c r="L8" s="14">
        <f t="shared" si="1"/>
        <v>25394.623370948408</v>
      </c>
      <c r="M8" s="23">
        <f t="shared" si="5"/>
        <v>14380.501265670404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13.5">
      <c r="A9" s="32" t="s">
        <v>1795</v>
      </c>
      <c r="B9" s="30">
        <f>'市町村'!D331</f>
        <v>164356</v>
      </c>
      <c r="C9" s="34">
        <f>'市町村'!E331</f>
        <v>304638</v>
      </c>
      <c r="D9" s="64">
        <f>'市町村'!F331</f>
        <v>4318225441</v>
      </c>
      <c r="E9" s="30">
        <f>'市町村'!G331</f>
        <v>300082528</v>
      </c>
      <c r="F9" s="15">
        <f t="shared" si="2"/>
        <v>1825.8081725035897</v>
      </c>
      <c r="G9" s="40">
        <f t="shared" si="0"/>
        <v>985.0462778773496</v>
      </c>
      <c r="H9" s="37">
        <f>'市町村'!J331</f>
        <v>0</v>
      </c>
      <c r="I9" s="15">
        <f t="shared" si="3"/>
        <v>0</v>
      </c>
      <c r="J9" s="43">
        <f t="shared" si="4"/>
        <v>0</v>
      </c>
      <c r="K9" s="45">
        <f>'市町村'!M331</f>
        <v>9112059805</v>
      </c>
      <c r="L9" s="14">
        <f t="shared" si="1"/>
        <v>55440.99275353501</v>
      </c>
      <c r="M9" s="23">
        <f t="shared" si="5"/>
        <v>29911.106969583572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13.5">
      <c r="A10" s="32" t="s">
        <v>1796</v>
      </c>
      <c r="B10" s="30">
        <f>'市町村'!D391</f>
        <v>305685</v>
      </c>
      <c r="C10" s="34">
        <f>'市町村'!E391</f>
        <v>563788</v>
      </c>
      <c r="D10" s="64">
        <f>'市町村'!F391</f>
        <v>8135267103</v>
      </c>
      <c r="E10" s="30">
        <f>'市町村'!G391</f>
        <v>2156498357</v>
      </c>
      <c r="F10" s="15">
        <f t="shared" si="2"/>
        <v>7054.642383499354</v>
      </c>
      <c r="G10" s="40">
        <f t="shared" si="0"/>
        <v>3825.016419292358</v>
      </c>
      <c r="H10" s="37">
        <f>'市町村'!J391</f>
        <v>0</v>
      </c>
      <c r="I10" s="15">
        <f t="shared" si="3"/>
        <v>0</v>
      </c>
      <c r="J10" s="43">
        <f t="shared" si="4"/>
        <v>0</v>
      </c>
      <c r="K10" s="45">
        <f>'市町村'!M391</f>
        <v>6923349862</v>
      </c>
      <c r="L10" s="14">
        <f t="shared" si="1"/>
        <v>22648.64112403291</v>
      </c>
      <c r="M10" s="23">
        <f t="shared" si="5"/>
        <v>12280.058926404961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13.5">
      <c r="A11" s="32" t="s">
        <v>1807</v>
      </c>
      <c r="B11" s="30">
        <f>'市町村'!D436</f>
        <v>484377</v>
      </c>
      <c r="C11" s="34">
        <f>'市町村'!E436</f>
        <v>930076</v>
      </c>
      <c r="D11" s="64">
        <f>'市町村'!F436</f>
        <v>4217816889</v>
      </c>
      <c r="E11" s="30">
        <f>'市町村'!G436</f>
        <v>6856540647</v>
      </c>
      <c r="F11" s="15">
        <f t="shared" si="2"/>
        <v>14155.380307074862</v>
      </c>
      <c r="G11" s="40">
        <f t="shared" si="0"/>
        <v>7372.021906811917</v>
      </c>
      <c r="H11" s="37">
        <f>'市町村'!J436</f>
        <v>2140953834</v>
      </c>
      <c r="I11" s="15">
        <f t="shared" si="3"/>
        <v>4420.015471419989</v>
      </c>
      <c r="J11" s="43">
        <f t="shared" si="4"/>
        <v>2301.912783471458</v>
      </c>
      <c r="K11" s="45">
        <f>'市町村'!M436</f>
        <v>3702578282</v>
      </c>
      <c r="L11" s="14">
        <f t="shared" si="1"/>
        <v>7644.001019866757</v>
      </c>
      <c r="M11" s="23">
        <f t="shared" si="5"/>
        <v>3980.9416456289596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13.5">
      <c r="A12" s="32" t="s">
        <v>1797</v>
      </c>
      <c r="B12" s="30">
        <f>'市町村'!D464</f>
        <v>323986</v>
      </c>
      <c r="C12" s="34">
        <f>'市町村'!E464</f>
        <v>602100</v>
      </c>
      <c r="D12" s="64">
        <f>'市町村'!F464</f>
        <v>8003376710</v>
      </c>
      <c r="E12" s="30">
        <f>'市町村'!G464</f>
        <v>1198704467</v>
      </c>
      <c r="F12" s="15">
        <f t="shared" si="2"/>
        <v>3699.8650157722864</v>
      </c>
      <c r="G12" s="40">
        <f t="shared" si="0"/>
        <v>1990.8727238000333</v>
      </c>
      <c r="H12" s="37">
        <f>'市町村'!J464</f>
        <v>0</v>
      </c>
      <c r="I12" s="15">
        <f t="shared" si="3"/>
        <v>0</v>
      </c>
      <c r="J12" s="43">
        <f t="shared" si="4"/>
        <v>0</v>
      </c>
      <c r="K12" s="45">
        <f>'市町村'!M464</f>
        <v>9009630130</v>
      </c>
      <c r="L12" s="14">
        <f t="shared" si="1"/>
        <v>27808.702011815327</v>
      </c>
      <c r="M12" s="23">
        <f t="shared" si="5"/>
        <v>14963.67734595582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13.5">
      <c r="A13" s="32" t="s">
        <v>1798</v>
      </c>
      <c r="B13" s="30">
        <f>'市町村'!D500</f>
        <v>327240</v>
      </c>
      <c r="C13" s="34">
        <f>'市町村'!E500</f>
        <v>616483</v>
      </c>
      <c r="D13" s="64">
        <f>'市町村'!F500</f>
        <v>7794562989</v>
      </c>
      <c r="E13" s="30">
        <f>'市町村'!G500</f>
        <v>2662464147</v>
      </c>
      <c r="F13" s="15">
        <f t="shared" si="2"/>
        <v>8136.120727906124</v>
      </c>
      <c r="G13" s="40">
        <f t="shared" si="0"/>
        <v>4318.795728349362</v>
      </c>
      <c r="H13" s="37">
        <f>'市町村'!J500</f>
        <v>0</v>
      </c>
      <c r="I13" s="15">
        <f t="shared" si="3"/>
        <v>0</v>
      </c>
      <c r="J13" s="43">
        <f t="shared" si="4"/>
        <v>0</v>
      </c>
      <c r="K13" s="45">
        <f>'市町村'!M500</f>
        <v>4247010644</v>
      </c>
      <c r="L13" s="14">
        <f t="shared" si="1"/>
        <v>12978.274795257303</v>
      </c>
      <c r="M13" s="23">
        <f t="shared" si="5"/>
        <v>6889.096121060921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ht="13.5">
      <c r="A14" s="32" t="s">
        <v>1799</v>
      </c>
      <c r="B14" s="30">
        <f>'市町村'!D565</f>
        <v>1162171</v>
      </c>
      <c r="C14" s="34">
        <f>'市町村'!E565</f>
        <v>2083156</v>
      </c>
      <c r="D14" s="64">
        <f>'市町村'!F565</f>
        <v>22059182395</v>
      </c>
      <c r="E14" s="30">
        <f>'市町村'!G565</f>
        <v>35643752616</v>
      </c>
      <c r="F14" s="15">
        <f t="shared" si="2"/>
        <v>30669.972504906764</v>
      </c>
      <c r="G14" s="40">
        <f t="shared" si="0"/>
        <v>17110.45769783924</v>
      </c>
      <c r="H14" s="37">
        <f>'市町村'!J565</f>
        <v>280754263</v>
      </c>
      <c r="I14" s="15">
        <f t="shared" si="3"/>
        <v>241.57741244618907</v>
      </c>
      <c r="J14" s="43">
        <f t="shared" si="4"/>
        <v>134.77351816186595</v>
      </c>
      <c r="K14" s="45">
        <f>'市町村'!M565</f>
        <v>5371464263</v>
      </c>
      <c r="L14" s="14">
        <f t="shared" si="1"/>
        <v>4621.92247354305</v>
      </c>
      <c r="M14" s="23">
        <f t="shared" si="5"/>
        <v>2578.522330060735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13.5">
      <c r="A15" s="32" t="s">
        <v>1800</v>
      </c>
      <c r="B15" s="30">
        <f>'市町村'!D620</f>
        <v>1025882</v>
      </c>
      <c r="C15" s="34">
        <f>'市町村'!E620</f>
        <v>1825744</v>
      </c>
      <c r="D15" s="64">
        <f>'市町村'!F620</f>
        <v>4022823037</v>
      </c>
      <c r="E15" s="30">
        <f>'市町村'!G620</f>
        <v>18030756841</v>
      </c>
      <c r="F15" s="15">
        <f t="shared" si="2"/>
        <v>17575.858472026997</v>
      </c>
      <c r="G15" s="40">
        <f t="shared" si="0"/>
        <v>9875.840666051758</v>
      </c>
      <c r="H15" s="37">
        <f>'市町村'!J620</f>
        <v>1849140000</v>
      </c>
      <c r="I15" s="15">
        <f t="shared" si="3"/>
        <v>1802.4880054431212</v>
      </c>
      <c r="J15" s="43">
        <f t="shared" si="4"/>
        <v>1012.8145019235993</v>
      </c>
      <c r="K15" s="45">
        <f>'市町村'!M620</f>
        <v>10119461604</v>
      </c>
      <c r="L15" s="14">
        <f t="shared" si="1"/>
        <v>9864.15748010005</v>
      </c>
      <c r="M15" s="23">
        <f t="shared" si="5"/>
        <v>5542.650888624035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ht="13.5">
      <c r="A16" s="32" t="s">
        <v>1801</v>
      </c>
      <c r="B16" s="30">
        <f>'市町村'!D683</f>
        <v>2393124</v>
      </c>
      <c r="C16" s="34">
        <f>'市町村'!E683</f>
        <v>3824120</v>
      </c>
      <c r="D16" s="64">
        <f>'市町村'!F683</f>
        <v>29417134968</v>
      </c>
      <c r="E16" s="30">
        <f>'市町村'!G683</f>
        <v>109393825481</v>
      </c>
      <c r="F16" s="15">
        <f t="shared" si="2"/>
        <v>45711.72470837282</v>
      </c>
      <c r="G16" s="40">
        <f t="shared" si="0"/>
        <v>28606.27424897754</v>
      </c>
      <c r="H16" s="37">
        <f>'市町村'!J683</f>
        <v>749262558</v>
      </c>
      <c r="I16" s="15">
        <f t="shared" si="3"/>
        <v>313.0897345895992</v>
      </c>
      <c r="J16" s="43">
        <f t="shared" si="4"/>
        <v>195.93071294833845</v>
      </c>
      <c r="K16" s="45">
        <f>'市町村'!M683</f>
        <v>2288392883</v>
      </c>
      <c r="L16" s="14">
        <f t="shared" si="1"/>
        <v>956.2366525930123</v>
      </c>
      <c r="M16" s="23">
        <f t="shared" si="5"/>
        <v>598.4103226363189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ht="13.5">
      <c r="A17" s="32" t="s">
        <v>1802</v>
      </c>
      <c r="B17" s="30">
        <f>'市町村'!D717</f>
        <v>1424871</v>
      </c>
      <c r="C17" s="34">
        <f>'市町村'!E717</f>
        <v>2441442</v>
      </c>
      <c r="D17" s="64">
        <f>'市町村'!F717</f>
        <v>-9426460599</v>
      </c>
      <c r="E17" s="30">
        <f>'市町村'!G717</f>
        <v>42917862215</v>
      </c>
      <c r="F17" s="15">
        <f t="shared" si="2"/>
        <v>30120.524745748913</v>
      </c>
      <c r="G17" s="40">
        <f t="shared" si="0"/>
        <v>17578.898951930867</v>
      </c>
      <c r="H17" s="37">
        <f>'市町村'!J717</f>
        <v>14192020545</v>
      </c>
      <c r="I17" s="15">
        <f t="shared" si="3"/>
        <v>9960.21432466518</v>
      </c>
      <c r="J17" s="43">
        <f t="shared" si="4"/>
        <v>5812.966494801023</v>
      </c>
      <c r="K17" s="45">
        <f>'市町村'!M717</f>
        <v>2815176877</v>
      </c>
      <c r="L17" s="14">
        <f t="shared" si="1"/>
        <v>1975.7415773077</v>
      </c>
      <c r="M17" s="23">
        <f t="shared" si="5"/>
        <v>1153.0795640445278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ht="13.5">
      <c r="A18" s="32" t="s">
        <v>1813</v>
      </c>
      <c r="B18" s="30">
        <f>'市町村'!D748</f>
        <v>340446</v>
      </c>
      <c r="C18" s="34">
        <f>'市町村'!E748</f>
        <v>609070</v>
      </c>
      <c r="D18" s="64">
        <f>'市町村'!F748</f>
        <v>1132934528</v>
      </c>
      <c r="E18" s="30">
        <f>'市町村'!G748</f>
        <v>1460255337</v>
      </c>
      <c r="F18" s="15">
        <f t="shared" si="2"/>
        <v>4289.242161752524</v>
      </c>
      <c r="G18" s="40">
        <f t="shared" si="0"/>
        <v>2397.516438176236</v>
      </c>
      <c r="H18" s="37">
        <f>'市町村'!J748</f>
        <v>1862547628</v>
      </c>
      <c r="I18" s="15">
        <f t="shared" si="3"/>
        <v>5470.9047191037635</v>
      </c>
      <c r="J18" s="43">
        <f t="shared" si="4"/>
        <v>3058.0189928908007</v>
      </c>
      <c r="K18" s="45">
        <f>'市町村'!M748</f>
        <v>5972413275</v>
      </c>
      <c r="L18" s="14">
        <f t="shared" si="1"/>
        <v>17542.909227895172</v>
      </c>
      <c r="M18" s="23">
        <f t="shared" si="5"/>
        <v>9805.791247311476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ht="13.5">
      <c r="A19" s="32" t="s">
        <v>1814</v>
      </c>
      <c r="B19" s="30">
        <f>'市町村'!D764</f>
        <v>147922</v>
      </c>
      <c r="C19" s="34">
        <f>'市町村'!E764</f>
        <v>247488</v>
      </c>
      <c r="D19" s="64">
        <f>'市町村'!F764</f>
        <v>2111447706</v>
      </c>
      <c r="E19" s="30">
        <f>'市町村'!G764</f>
        <v>324831013</v>
      </c>
      <c r="F19" s="15">
        <f t="shared" si="2"/>
        <v>2195.9614729384407</v>
      </c>
      <c r="G19" s="40">
        <f t="shared" si="0"/>
        <v>1312.512174327644</v>
      </c>
      <c r="H19" s="37">
        <f>'市町村'!J764</f>
        <v>133767404</v>
      </c>
      <c r="I19" s="15">
        <f t="shared" si="3"/>
        <v>904.3104068360352</v>
      </c>
      <c r="J19" s="43">
        <f t="shared" si="4"/>
        <v>540.5005656839927</v>
      </c>
      <c r="K19" s="45">
        <f>'市町村'!M764</f>
        <v>4082477293</v>
      </c>
      <c r="L19" s="14">
        <f t="shared" si="1"/>
        <v>27598.85137437298</v>
      </c>
      <c r="M19" s="23">
        <f t="shared" si="5"/>
        <v>16495.657538951382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ht="13.5">
      <c r="A20" s="32" t="s">
        <v>1803</v>
      </c>
      <c r="B20" s="30">
        <f>'市町村'!D784</f>
        <v>165154</v>
      </c>
      <c r="C20" s="34">
        <f>'市町村'!E784</f>
        <v>288084</v>
      </c>
      <c r="D20" s="64">
        <f>'市町村'!F784</f>
        <v>212407250</v>
      </c>
      <c r="E20" s="30">
        <f>'市町村'!G784</f>
        <v>2037952280</v>
      </c>
      <c r="F20" s="15">
        <f t="shared" si="2"/>
        <v>12339.708877774683</v>
      </c>
      <c r="G20" s="40">
        <f t="shared" si="0"/>
        <v>7074.159897807584</v>
      </c>
      <c r="H20" s="37">
        <f>'市町村'!J784</f>
        <v>837464019</v>
      </c>
      <c r="I20" s="15">
        <f t="shared" si="3"/>
        <v>5070.806756118532</v>
      </c>
      <c r="J20" s="43">
        <f t="shared" si="4"/>
        <v>2907.0132982046903</v>
      </c>
      <c r="K20" s="45">
        <f>'市町村'!M784</f>
        <v>5268138295</v>
      </c>
      <c r="L20" s="14">
        <f t="shared" si="1"/>
        <v>31898.339095631956</v>
      </c>
      <c r="M20" s="23">
        <f t="shared" si="5"/>
        <v>18286.813203787784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ht="13.5">
      <c r="A21" s="32" t="s">
        <v>1804</v>
      </c>
      <c r="B21" s="30">
        <f>'市町村'!D802</f>
        <v>108509</v>
      </c>
      <c r="C21" s="34">
        <f>'市町村'!E802</f>
        <v>193447</v>
      </c>
      <c r="D21" s="64">
        <f>'市町村'!F802</f>
        <v>-1393713710</v>
      </c>
      <c r="E21" s="30">
        <f>'市町村'!G802</f>
        <v>504931854</v>
      </c>
      <c r="F21" s="15">
        <f t="shared" si="2"/>
        <v>4653.363813139924</v>
      </c>
      <c r="G21" s="40">
        <f t="shared" si="0"/>
        <v>2610.1818792744266</v>
      </c>
      <c r="H21" s="37">
        <f>'市町村'!J802</f>
        <v>1507425377</v>
      </c>
      <c r="I21" s="15">
        <f t="shared" si="3"/>
        <v>13892.169101180547</v>
      </c>
      <c r="J21" s="43">
        <f t="shared" si="4"/>
        <v>7792.446391001153</v>
      </c>
      <c r="K21" s="45">
        <f>'市町村'!M802</f>
        <v>3621828028</v>
      </c>
      <c r="L21" s="14">
        <f t="shared" si="1"/>
        <v>33378.13479066252</v>
      </c>
      <c r="M21" s="23">
        <f t="shared" si="5"/>
        <v>18722.5856591211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3.5">
      <c r="A22" s="32" t="s">
        <v>1805</v>
      </c>
      <c r="B22" s="30">
        <f>'市町村'!D830</f>
        <v>141495</v>
      </c>
      <c r="C22" s="34">
        <f>'市町村'!E830</f>
        <v>263757</v>
      </c>
      <c r="D22" s="64">
        <f>'市町村'!F830</f>
        <v>772115659</v>
      </c>
      <c r="E22" s="30">
        <f>'市町村'!G830</f>
        <v>1602003771</v>
      </c>
      <c r="F22" s="15">
        <f t="shared" si="2"/>
        <v>11321.981490512033</v>
      </c>
      <c r="G22" s="40">
        <f t="shared" si="0"/>
        <v>6073.786746892026</v>
      </c>
      <c r="H22" s="37">
        <f>'市町村'!J830</f>
        <v>281278296</v>
      </c>
      <c r="I22" s="15">
        <f t="shared" si="3"/>
        <v>1987.9027244778968</v>
      </c>
      <c r="J22" s="43">
        <f t="shared" si="4"/>
        <v>1066.429690965548</v>
      </c>
      <c r="K22" s="45">
        <f>'市町村'!M830</f>
        <v>3457585970</v>
      </c>
      <c r="L22" s="14">
        <f t="shared" si="1"/>
        <v>24436.100003533695</v>
      </c>
      <c r="M22" s="23">
        <f t="shared" si="5"/>
        <v>13108.982775812585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ht="13.5">
      <c r="A23" s="32" t="s">
        <v>1815</v>
      </c>
      <c r="B23" s="30">
        <f>'市町村'!D908</f>
        <v>321120</v>
      </c>
      <c r="C23" s="34">
        <f>'市町村'!E908</f>
        <v>576654</v>
      </c>
      <c r="D23" s="64">
        <f>'市町村'!F908</f>
        <v>5687329237</v>
      </c>
      <c r="E23" s="30">
        <f>'市町村'!G908</f>
        <v>2173130014</v>
      </c>
      <c r="F23" s="15">
        <f t="shared" si="2"/>
        <v>6767.345584205282</v>
      </c>
      <c r="G23" s="40">
        <f t="shared" si="0"/>
        <v>3768.516326948222</v>
      </c>
      <c r="H23" s="37">
        <f>'市町村'!J908</f>
        <v>81712273</v>
      </c>
      <c r="I23" s="15">
        <f t="shared" si="3"/>
        <v>254.4602422770304</v>
      </c>
      <c r="J23" s="43">
        <f t="shared" si="4"/>
        <v>141.70069573782544</v>
      </c>
      <c r="K23" s="45">
        <f>'市町村'!M908</f>
        <v>12435129002</v>
      </c>
      <c r="L23" s="14">
        <f t="shared" si="1"/>
        <v>38724.2432797708</v>
      </c>
      <c r="M23" s="23">
        <f t="shared" si="5"/>
        <v>21564.281184210984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ht="13.5">
      <c r="A24" s="32" t="s">
        <v>1816</v>
      </c>
      <c r="B24" s="30">
        <f>'市町村'!D951</f>
        <v>318472</v>
      </c>
      <c r="C24" s="34">
        <f>'市町村'!E951</f>
        <v>595593</v>
      </c>
      <c r="D24" s="64">
        <f>'市町村'!F951</f>
        <v>8249848258</v>
      </c>
      <c r="E24" s="30">
        <f>'市町村'!G951</f>
        <v>3372795729</v>
      </c>
      <c r="F24" s="15">
        <f t="shared" si="2"/>
        <v>10590.556560702355</v>
      </c>
      <c r="G24" s="40">
        <f t="shared" si="0"/>
        <v>5662.920365081523</v>
      </c>
      <c r="H24" s="37">
        <f>'市町村'!J951</f>
        <v>0</v>
      </c>
      <c r="I24" s="15">
        <f t="shared" si="3"/>
        <v>0</v>
      </c>
      <c r="J24" s="43">
        <f t="shared" si="4"/>
        <v>0</v>
      </c>
      <c r="K24" s="45">
        <f>'市町村'!M951</f>
        <v>11097303900</v>
      </c>
      <c r="L24" s="14">
        <f t="shared" si="1"/>
        <v>34845.46176743953</v>
      </c>
      <c r="M24" s="23">
        <f t="shared" si="5"/>
        <v>18632.361192962308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ht="13.5">
      <c r="A25" s="32" t="s">
        <v>1806</v>
      </c>
      <c r="B25" s="30">
        <f>'市町村'!D987</f>
        <v>598539</v>
      </c>
      <c r="C25" s="34">
        <f>'市町村'!E987</f>
        <v>1075721</v>
      </c>
      <c r="D25" s="64">
        <f>'市町村'!F987</f>
        <v>10590931321</v>
      </c>
      <c r="E25" s="30">
        <f>'市町村'!G987</f>
        <v>7380103647</v>
      </c>
      <c r="F25" s="15">
        <f t="shared" si="2"/>
        <v>12330.196774145043</v>
      </c>
      <c r="G25" s="40">
        <f t="shared" si="0"/>
        <v>6860.611298840498</v>
      </c>
      <c r="H25" s="37">
        <f>'市町村'!J987</f>
        <v>156186554</v>
      </c>
      <c r="I25" s="15">
        <f t="shared" si="3"/>
        <v>260.94632764113953</v>
      </c>
      <c r="J25" s="43">
        <f t="shared" si="4"/>
        <v>145.19243744428155</v>
      </c>
      <c r="K25" s="45">
        <f>'市町村'!M987</f>
        <v>8435494977</v>
      </c>
      <c r="L25" s="14">
        <f t="shared" si="1"/>
        <v>14093.47590883802</v>
      </c>
      <c r="M25" s="23">
        <f t="shared" si="5"/>
        <v>7841.712653187955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ht="13.5">
      <c r="A26" s="32" t="s">
        <v>1817</v>
      </c>
      <c r="B26" s="30">
        <f>'市町村'!D1045</f>
        <v>1082530</v>
      </c>
      <c r="C26" s="34">
        <f>'市町村'!E1045</f>
        <v>1944405</v>
      </c>
      <c r="D26" s="64">
        <f>'市町村'!F1045</f>
        <v>15366179370</v>
      </c>
      <c r="E26" s="30">
        <f>'市町村'!G1045</f>
        <v>22882018558</v>
      </c>
      <c r="F26" s="15">
        <f t="shared" si="2"/>
        <v>21137.53758140652</v>
      </c>
      <c r="G26" s="40">
        <f t="shared" si="0"/>
        <v>11768.133983403663</v>
      </c>
      <c r="H26" s="37">
        <f>'市町村'!J1045</f>
        <v>2304878453</v>
      </c>
      <c r="I26" s="15">
        <f t="shared" si="3"/>
        <v>2129.158963723869</v>
      </c>
      <c r="J26" s="43">
        <f t="shared" si="4"/>
        <v>1185.3901080279056</v>
      </c>
      <c r="K26" s="45">
        <f>'市町村'!M1045</f>
        <v>10169598656</v>
      </c>
      <c r="L26" s="14">
        <f aca="true" t="shared" si="6" ref="L26:L51">K26/B26</f>
        <v>9394.288062224603</v>
      </c>
      <c r="M26" s="23">
        <f t="shared" si="5"/>
        <v>5230.185406846825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3.5">
      <c r="A27" s="32" t="s">
        <v>1818</v>
      </c>
      <c r="B27" s="30">
        <f>'市町村'!D1075</f>
        <v>273811</v>
      </c>
      <c r="C27" s="34">
        <f>'市町村'!E1075</f>
        <v>482510</v>
      </c>
      <c r="D27" s="64">
        <f>'市町村'!F1075</f>
        <v>6265008131</v>
      </c>
      <c r="E27" s="30">
        <f>'市町村'!G1075</f>
        <v>1717306294</v>
      </c>
      <c r="F27" s="15">
        <f t="shared" si="2"/>
        <v>6271.867434106008</v>
      </c>
      <c r="G27" s="40">
        <f t="shared" si="0"/>
        <v>3559.1102650722264</v>
      </c>
      <c r="H27" s="37">
        <f>'市町村'!J1075</f>
        <v>205497404</v>
      </c>
      <c r="I27" s="15">
        <f t="shared" si="3"/>
        <v>750.5082118687708</v>
      </c>
      <c r="J27" s="43">
        <f t="shared" si="4"/>
        <v>425.8925286522559</v>
      </c>
      <c r="K27" s="45">
        <f>'市町村'!M1075</f>
        <v>7043978998</v>
      </c>
      <c r="L27" s="14">
        <f t="shared" si="6"/>
        <v>25725.697645456174</v>
      </c>
      <c r="M27" s="23">
        <f t="shared" si="5"/>
        <v>14598.617641085159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13.5">
      <c r="A28" s="32" t="s">
        <v>1819</v>
      </c>
      <c r="B28" s="30">
        <f>'市町村'!D1095</f>
        <v>182952</v>
      </c>
      <c r="C28" s="34">
        <f>'市町村'!E1095</f>
        <v>330161</v>
      </c>
      <c r="D28" s="64">
        <f>'市町村'!F1095</f>
        <v>1648842812</v>
      </c>
      <c r="E28" s="30">
        <f>'市町村'!G1095</f>
        <v>1661855869</v>
      </c>
      <c r="F28" s="15">
        <f t="shared" si="2"/>
        <v>9083.562185709912</v>
      </c>
      <c r="G28" s="40">
        <f t="shared" si="0"/>
        <v>5033.471151953138</v>
      </c>
      <c r="H28" s="37">
        <f>'市町村'!J1095</f>
        <v>380975678</v>
      </c>
      <c r="I28" s="15">
        <f t="shared" si="3"/>
        <v>2082.380504175959</v>
      </c>
      <c r="J28" s="43">
        <f t="shared" si="4"/>
        <v>1153.9087838963414</v>
      </c>
      <c r="K28" s="45">
        <f>'市町村'!M1095</f>
        <v>1859187425</v>
      </c>
      <c r="L28" s="14">
        <f t="shared" si="6"/>
        <v>10162.159610170975</v>
      </c>
      <c r="M28" s="23">
        <f t="shared" si="5"/>
        <v>5631.153967306859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3.5">
      <c r="A29" s="32" t="s">
        <v>1820</v>
      </c>
      <c r="B29" s="30">
        <f>'市町村'!D1122</f>
        <v>391801</v>
      </c>
      <c r="C29" s="34">
        <f>'市町村'!E1122</f>
        <v>672086</v>
      </c>
      <c r="D29" s="64">
        <f>'市町村'!F1122</f>
        <v>-6810832142</v>
      </c>
      <c r="E29" s="30">
        <f>'市町村'!G1122</f>
        <v>3184298125</v>
      </c>
      <c r="F29" s="15">
        <f t="shared" si="2"/>
        <v>8127.335369230808</v>
      </c>
      <c r="G29" s="40">
        <f t="shared" si="0"/>
        <v>4737.932533931669</v>
      </c>
      <c r="H29" s="37">
        <f>'市町村'!J1122</f>
        <v>9904742637</v>
      </c>
      <c r="I29" s="15">
        <f t="shared" si="3"/>
        <v>25280.03409128614</v>
      </c>
      <c r="J29" s="43">
        <f t="shared" si="4"/>
        <v>14737.31432733311</v>
      </c>
      <c r="K29" s="45">
        <f>'市町村'!M1122</f>
        <v>3789896082</v>
      </c>
      <c r="L29" s="14">
        <f t="shared" si="6"/>
        <v>9673.012784551342</v>
      </c>
      <c r="M29" s="23">
        <f t="shared" si="5"/>
        <v>5639.004654166282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3.5">
      <c r="A30" s="32" t="s">
        <v>1821</v>
      </c>
      <c r="B30" s="30">
        <f>'市町村'!D1166</f>
        <v>1482305</v>
      </c>
      <c r="C30" s="34">
        <f>'市町村'!E1166</f>
        <v>2593697</v>
      </c>
      <c r="D30" s="64">
        <f>'市町村'!F1166</f>
        <v>-78335933421</v>
      </c>
      <c r="E30" s="30">
        <f>'市町村'!G1166</f>
        <v>29552152005</v>
      </c>
      <c r="F30" s="15">
        <f t="shared" si="2"/>
        <v>19936.620334546533</v>
      </c>
      <c r="G30" s="40">
        <f t="shared" si="0"/>
        <v>11393.833591587607</v>
      </c>
      <c r="H30" s="37">
        <f>'市町村'!J1166</f>
        <v>82680058743</v>
      </c>
      <c r="I30" s="15">
        <f t="shared" si="3"/>
        <v>55778.03403685476</v>
      </c>
      <c r="J30" s="43">
        <f t="shared" si="4"/>
        <v>31877.30052623726</v>
      </c>
      <c r="K30" s="45">
        <f>'市町村'!M1166</f>
        <v>1963357135</v>
      </c>
      <c r="L30" s="14">
        <f t="shared" si="6"/>
        <v>1324.529793126246</v>
      </c>
      <c r="M30" s="23">
        <f t="shared" si="5"/>
        <v>756.9724354849468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3.5">
      <c r="A31" s="32" t="s">
        <v>1822</v>
      </c>
      <c r="B31" s="30">
        <f>'市町村'!D1208</f>
        <v>846015</v>
      </c>
      <c r="C31" s="34">
        <f>'市町村'!E1208</f>
        <v>1464779</v>
      </c>
      <c r="D31" s="64">
        <f>'市町村'!F1208</f>
        <v>9125442659</v>
      </c>
      <c r="E31" s="30">
        <f>'市町村'!G1208</f>
        <v>7041071688</v>
      </c>
      <c r="F31" s="15">
        <f t="shared" si="2"/>
        <v>8322.632208648783</v>
      </c>
      <c r="G31" s="40">
        <f t="shared" si="0"/>
        <v>4806.917417576304</v>
      </c>
      <c r="H31" s="37">
        <f>'市町村'!J1208</f>
        <v>2499284066</v>
      </c>
      <c r="I31" s="15">
        <f t="shared" si="3"/>
        <v>2954.1841054827632</v>
      </c>
      <c r="J31" s="43">
        <f t="shared" si="4"/>
        <v>1706.2533433371177</v>
      </c>
      <c r="K31" s="45">
        <f>'市町村'!M1208</f>
        <v>6633498749</v>
      </c>
      <c r="L31" s="14">
        <f t="shared" si="6"/>
        <v>7840.8760471150035</v>
      </c>
      <c r="M31" s="23">
        <f t="shared" si="5"/>
        <v>4528.668658548491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3.5">
      <c r="A32" s="32" t="s">
        <v>1823</v>
      </c>
      <c r="B32" s="30">
        <f>'市町村'!D1248</f>
        <v>207218</v>
      </c>
      <c r="C32" s="34">
        <f>'市町村'!E1248</f>
        <v>380155</v>
      </c>
      <c r="D32" s="64">
        <f>'市町村'!F1248</f>
        <v>513804586</v>
      </c>
      <c r="E32" s="30">
        <f>'市町村'!G1248</f>
        <v>302312048</v>
      </c>
      <c r="F32" s="15">
        <f t="shared" si="2"/>
        <v>1458.9082415620264</v>
      </c>
      <c r="G32" s="40">
        <f t="shared" si="0"/>
        <v>795.2336494324684</v>
      </c>
      <c r="H32" s="37">
        <f>'市町村'!J1248</f>
        <v>2628097545</v>
      </c>
      <c r="I32" s="15">
        <f t="shared" si="3"/>
        <v>12682.766675674893</v>
      </c>
      <c r="J32" s="43">
        <f t="shared" si="4"/>
        <v>6913.226302429272</v>
      </c>
      <c r="K32" s="45">
        <f>'市町村'!M1248</f>
        <v>2383948265</v>
      </c>
      <c r="L32" s="14">
        <f t="shared" si="6"/>
        <v>11504.542390139854</v>
      </c>
      <c r="M32" s="23">
        <f t="shared" si="5"/>
        <v>6270.990161907643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13.5">
      <c r="A33" s="32" t="s">
        <v>1824</v>
      </c>
      <c r="B33" s="30">
        <f>'市町村'!D1277</f>
        <v>178529</v>
      </c>
      <c r="C33" s="34">
        <f>'市町村'!E1277</f>
        <v>328140</v>
      </c>
      <c r="D33" s="64">
        <f>'市町村'!F1277</f>
        <v>-1268757350</v>
      </c>
      <c r="E33" s="30">
        <f>'市町村'!G1277</f>
        <v>1282842406</v>
      </c>
      <c r="F33" s="15">
        <f t="shared" si="2"/>
        <v>7185.624778047264</v>
      </c>
      <c r="G33" s="40">
        <f t="shared" si="0"/>
        <v>3909.4362345340405</v>
      </c>
      <c r="H33" s="37">
        <f>'市町村'!J1277</f>
        <v>4442172966</v>
      </c>
      <c r="I33" s="15">
        <f t="shared" si="3"/>
        <v>24882.08059194865</v>
      </c>
      <c r="J33" s="43">
        <f t="shared" si="4"/>
        <v>13537.432089961601</v>
      </c>
      <c r="K33" s="45">
        <f>'市町村'!M1277</f>
        <v>4758869580</v>
      </c>
      <c r="L33" s="14">
        <f t="shared" si="6"/>
        <v>26656.00311433997</v>
      </c>
      <c r="M33" s="23">
        <f t="shared" si="5"/>
        <v>14502.55860303529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13.5">
      <c r="A34" s="32" t="s">
        <v>1845</v>
      </c>
      <c r="B34" s="30">
        <f>'市町村'!D1297</f>
        <v>88640</v>
      </c>
      <c r="C34" s="34">
        <f>'市町村'!E1297</f>
        <v>154221</v>
      </c>
      <c r="D34" s="64">
        <f>'市町村'!F1297</f>
        <v>664706243</v>
      </c>
      <c r="E34" s="30">
        <f>'市町村'!G1297</f>
        <v>134965529</v>
      </c>
      <c r="F34" s="15">
        <f t="shared" si="2"/>
        <v>1522.625552797834</v>
      </c>
      <c r="G34" s="40">
        <f t="shared" si="0"/>
        <v>875.1436509943522</v>
      </c>
      <c r="H34" s="37">
        <f>'市町村'!J1297</f>
        <v>944281</v>
      </c>
      <c r="I34" s="15">
        <f t="shared" si="3"/>
        <v>10.652989620938628</v>
      </c>
      <c r="J34" s="43">
        <f t="shared" si="4"/>
        <v>6.122908034573761</v>
      </c>
      <c r="K34" s="45">
        <f>'市町村'!M1297</f>
        <v>3039630330</v>
      </c>
      <c r="L34" s="14">
        <f t="shared" si="6"/>
        <v>34291.858416064984</v>
      </c>
      <c r="M34" s="23">
        <f t="shared" si="5"/>
        <v>19709.57476608244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13.5">
      <c r="A35" s="32" t="s">
        <v>1825</v>
      </c>
      <c r="B35" s="30">
        <f>'市町村'!D1319</f>
        <v>279521</v>
      </c>
      <c r="C35" s="34">
        <f>'市町村'!E1319</f>
        <v>481093</v>
      </c>
      <c r="D35" s="64">
        <f>'市町村'!F1319</f>
        <v>2362688605</v>
      </c>
      <c r="E35" s="30">
        <f>'市町村'!G1319</f>
        <v>458201174</v>
      </c>
      <c r="F35" s="15">
        <f t="shared" si="2"/>
        <v>1639.237030491448</v>
      </c>
      <c r="G35" s="40">
        <f t="shared" si="0"/>
        <v>952.4170461844176</v>
      </c>
      <c r="H35" s="37">
        <f>'市町村'!J1319</f>
        <v>1888562</v>
      </c>
      <c r="I35" s="15">
        <f t="shared" si="3"/>
        <v>6.756422594366792</v>
      </c>
      <c r="J35" s="43">
        <f t="shared" si="4"/>
        <v>3.9255653272859927</v>
      </c>
      <c r="K35" s="45">
        <f>'市町村'!M1319</f>
        <v>12253412684</v>
      </c>
      <c r="L35" s="14">
        <f t="shared" si="6"/>
        <v>43837.18104900884</v>
      </c>
      <c r="M35" s="23">
        <f t="shared" si="5"/>
        <v>25469.94590235152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ht="13.5">
      <c r="A36" s="32" t="s">
        <v>1826</v>
      </c>
      <c r="B36" s="30">
        <f>'市町村'!D1347</f>
        <v>279252</v>
      </c>
      <c r="C36" s="34">
        <f>'市町村'!E1347</f>
        <v>475437</v>
      </c>
      <c r="D36" s="64">
        <f>'市町村'!F1347</f>
        <v>1045384585</v>
      </c>
      <c r="E36" s="30">
        <f>'市町村'!G1347</f>
        <v>1675425799</v>
      </c>
      <c r="F36" s="15">
        <f t="shared" si="2"/>
        <v>5999.691314654864</v>
      </c>
      <c r="G36" s="40">
        <f t="shared" si="0"/>
        <v>3523.970155877645</v>
      </c>
      <c r="H36" s="37">
        <f>'市町村'!J1347</f>
        <v>1980177058</v>
      </c>
      <c r="I36" s="15">
        <f t="shared" si="3"/>
        <v>7091.004032200307</v>
      </c>
      <c r="J36" s="43">
        <f t="shared" si="4"/>
        <v>4164.962041237851</v>
      </c>
      <c r="K36" s="45">
        <f>'市町村'!M1347</f>
        <v>6100136004</v>
      </c>
      <c r="L36" s="14">
        <f t="shared" si="6"/>
        <v>21844.556185810667</v>
      </c>
      <c r="M36" s="23">
        <f t="shared" si="5"/>
        <v>12830.587446917258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ht="13.5">
      <c r="A37" s="32" t="s">
        <v>1827</v>
      </c>
      <c r="B37" s="30">
        <f>'市町村'!D1371</f>
        <v>415703</v>
      </c>
      <c r="C37" s="34">
        <f>'市町村'!E1371</f>
        <v>701125</v>
      </c>
      <c r="D37" s="64">
        <f>'市町村'!F1371</f>
        <v>3461731409</v>
      </c>
      <c r="E37" s="30">
        <f>'市町村'!G1371</f>
        <v>6943496607</v>
      </c>
      <c r="F37" s="15">
        <f t="shared" si="2"/>
        <v>16703.022607486593</v>
      </c>
      <c r="G37" s="40">
        <f t="shared" si="0"/>
        <v>9903.36474523088</v>
      </c>
      <c r="H37" s="37">
        <f>'市町村'!J1371</f>
        <v>0</v>
      </c>
      <c r="I37" s="15">
        <f t="shared" si="3"/>
        <v>0</v>
      </c>
      <c r="J37" s="43">
        <f t="shared" si="4"/>
        <v>0</v>
      </c>
      <c r="K37" s="45">
        <f>'市町村'!M1371</f>
        <v>12005455021</v>
      </c>
      <c r="L37" s="14">
        <f t="shared" si="6"/>
        <v>28879.88544946753</v>
      </c>
      <c r="M37" s="23">
        <f t="shared" si="5"/>
        <v>17123.130712783026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ht="13.5">
      <c r="A38" s="32" t="s">
        <v>1828</v>
      </c>
      <c r="B38" s="30">
        <f>'市町村'!D1391</f>
        <v>228683</v>
      </c>
      <c r="C38" s="34">
        <f>'市町村'!E1391</f>
        <v>376076</v>
      </c>
      <c r="D38" s="64">
        <f>'市町村'!F1391</f>
        <v>3145741823</v>
      </c>
      <c r="E38" s="30">
        <f>'市町村'!G1391</f>
        <v>1037999536</v>
      </c>
      <c r="F38" s="15">
        <f t="shared" si="2"/>
        <v>4539.032354831797</v>
      </c>
      <c r="G38" s="40">
        <f t="shared" si="0"/>
        <v>2760.079175485806</v>
      </c>
      <c r="H38" s="37">
        <f>'市町村'!J1391</f>
        <v>333201363</v>
      </c>
      <c r="I38" s="15">
        <f t="shared" si="3"/>
        <v>1457.0447431597452</v>
      </c>
      <c r="J38" s="43">
        <f t="shared" si="4"/>
        <v>885.9947537199928</v>
      </c>
      <c r="K38" s="45">
        <f>'市町村'!J1391</f>
        <v>333201363</v>
      </c>
      <c r="L38" s="14">
        <f t="shared" si="6"/>
        <v>1457.0447431597452</v>
      </c>
      <c r="M38" s="23">
        <f t="shared" si="5"/>
        <v>885.9947537199928</v>
      </c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ht="13.5">
      <c r="A39" s="32" t="s">
        <v>1829</v>
      </c>
      <c r="B39" s="30">
        <f>'市町村'!D1416</f>
        <v>110324</v>
      </c>
      <c r="C39" s="34">
        <f>'市町村'!E1416</f>
        <v>192419</v>
      </c>
      <c r="D39" s="64">
        <f>'市町村'!F1416</f>
        <v>4493923039</v>
      </c>
      <c r="E39" s="30">
        <f>'市町村'!G1416</f>
        <v>355342645</v>
      </c>
      <c r="F39" s="15">
        <f t="shared" si="2"/>
        <v>3220.9006653130778</v>
      </c>
      <c r="G39" s="40">
        <f t="shared" si="0"/>
        <v>1846.7128765870314</v>
      </c>
      <c r="H39" s="37">
        <f>'市町村'!J1416</f>
        <v>0</v>
      </c>
      <c r="I39" s="15">
        <f t="shared" si="3"/>
        <v>0</v>
      </c>
      <c r="J39" s="43">
        <f t="shared" si="4"/>
        <v>0</v>
      </c>
      <c r="K39" s="45">
        <f>'市町村'!M1416</f>
        <v>5059677192</v>
      </c>
      <c r="L39" s="14">
        <f t="shared" si="6"/>
        <v>45861.98100141402</v>
      </c>
      <c r="M39" s="23">
        <f t="shared" si="5"/>
        <v>26295.101793481932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ht="13.5">
      <c r="A40" s="32" t="s">
        <v>1830</v>
      </c>
      <c r="B40" s="30">
        <f>'市町村'!D1434</f>
        <v>144372</v>
      </c>
      <c r="C40" s="34">
        <f>'市町村'!E1434</f>
        <v>250145</v>
      </c>
      <c r="D40" s="64">
        <f>'市町村'!F1434</f>
        <v>1658565428</v>
      </c>
      <c r="E40" s="30">
        <f>'市町村'!G1434</f>
        <v>626816200</v>
      </c>
      <c r="F40" s="15">
        <f t="shared" si="2"/>
        <v>4341.674285872607</v>
      </c>
      <c r="G40" s="40">
        <f t="shared" si="0"/>
        <v>2505.811429370965</v>
      </c>
      <c r="H40" s="37">
        <f>'市町村'!J1434</f>
        <v>537982245</v>
      </c>
      <c r="I40" s="15">
        <f t="shared" si="3"/>
        <v>3726.361378937744</v>
      </c>
      <c r="J40" s="43">
        <f t="shared" si="4"/>
        <v>2150.681584680885</v>
      </c>
      <c r="K40" s="45">
        <f>'市町村'!M1434</f>
        <v>4322581477</v>
      </c>
      <c r="L40" s="14">
        <f t="shared" si="6"/>
        <v>29940.580424181975</v>
      </c>
      <c r="M40" s="23">
        <f t="shared" si="5"/>
        <v>17280.3033320674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ht="13.5">
      <c r="A41" s="32" t="s">
        <v>1831</v>
      </c>
      <c r="B41" s="30">
        <f>'市町村'!D1455</f>
        <v>233180</v>
      </c>
      <c r="C41" s="34">
        <f>'市町村'!E1455</f>
        <v>404430</v>
      </c>
      <c r="D41" s="64">
        <f>'市町村'!F1455</f>
        <v>3825559954</v>
      </c>
      <c r="E41" s="30">
        <f>'市町村'!G1455</f>
        <v>1901893795</v>
      </c>
      <c r="F41" s="15">
        <f t="shared" si="2"/>
        <v>8156.333283300454</v>
      </c>
      <c r="G41" s="40">
        <f t="shared" si="0"/>
        <v>4702.652609845956</v>
      </c>
      <c r="H41" s="37">
        <f>'市町村'!J1455</f>
        <v>140101535</v>
      </c>
      <c r="I41" s="15">
        <f t="shared" si="3"/>
        <v>600.8299811304572</v>
      </c>
      <c r="J41" s="43">
        <f t="shared" si="4"/>
        <v>346.41726627599337</v>
      </c>
      <c r="K41" s="45">
        <f>'市町村'!M1455</f>
        <v>1918828985</v>
      </c>
      <c r="L41" s="14">
        <f t="shared" si="6"/>
        <v>8228.960395402693</v>
      </c>
      <c r="M41" s="23">
        <f t="shared" si="5"/>
        <v>4744.5268278812155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3.5">
      <c r="A42" s="32" t="s">
        <v>1832</v>
      </c>
      <c r="B42" s="30">
        <f>'市町村'!D1490</f>
        <v>131489</v>
      </c>
      <c r="C42" s="34">
        <f>'市町村'!E1490</f>
        <v>224089</v>
      </c>
      <c r="D42" s="64">
        <f>'市町村'!F1490</f>
        <v>265719082</v>
      </c>
      <c r="E42" s="30">
        <f>'市町村'!G1490</f>
        <v>151844490</v>
      </c>
      <c r="F42" s="15">
        <f t="shared" si="2"/>
        <v>1154.807550441482</v>
      </c>
      <c r="G42" s="40">
        <f t="shared" si="0"/>
        <v>677.6079593375846</v>
      </c>
      <c r="H42" s="37">
        <f>'市町村'!J1490</f>
        <v>577126046</v>
      </c>
      <c r="I42" s="15">
        <f t="shared" si="3"/>
        <v>4389.158378267383</v>
      </c>
      <c r="J42" s="43">
        <f t="shared" si="4"/>
        <v>2575.4322880641175</v>
      </c>
      <c r="K42" s="45">
        <f>'市町村'!M1490</f>
        <v>5715672812</v>
      </c>
      <c r="L42" s="14">
        <f t="shared" si="6"/>
        <v>43468.828662473665</v>
      </c>
      <c r="M42" s="23">
        <f t="shared" si="5"/>
        <v>25506.26229756927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ht="13.5">
      <c r="A43" s="32" t="s">
        <v>1840</v>
      </c>
      <c r="B43" s="30">
        <f>'市町村'!D1551</f>
        <v>762122</v>
      </c>
      <c r="C43" s="34">
        <f>'市町村'!E1551</f>
        <v>1320711</v>
      </c>
      <c r="D43" s="64">
        <f>'市町村'!F1551</f>
        <v>3232284445</v>
      </c>
      <c r="E43" s="30">
        <f>'市町村'!G1551</f>
        <v>12216820791</v>
      </c>
      <c r="F43" s="15">
        <f t="shared" si="2"/>
        <v>16030.006732517892</v>
      </c>
      <c r="G43" s="40">
        <f t="shared" si="0"/>
        <v>9250.184780016218</v>
      </c>
      <c r="H43" s="37">
        <f>'市町村'!J1551</f>
        <v>12489528979</v>
      </c>
      <c r="I43" s="15">
        <f t="shared" si="3"/>
        <v>16387.83420371017</v>
      </c>
      <c r="J43" s="43">
        <f t="shared" si="4"/>
        <v>9456.670671327793</v>
      </c>
      <c r="K43" s="45">
        <f>'市町村'!M1551</f>
        <v>5898903013</v>
      </c>
      <c r="L43" s="14">
        <f t="shared" si="6"/>
        <v>7740.103307606919</v>
      </c>
      <c r="M43" s="23">
        <f t="shared" si="5"/>
        <v>4466.460121101437</v>
      </c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ht="13.5">
      <c r="A44" s="32" t="s">
        <v>1833</v>
      </c>
      <c r="B44" s="30">
        <f>'市町村'!D1572</f>
        <v>120493</v>
      </c>
      <c r="C44" s="34">
        <f>'市町村'!E1572</f>
        <v>228260</v>
      </c>
      <c r="D44" s="64">
        <f>'市町村'!F1572</f>
        <v>-1254479806</v>
      </c>
      <c r="E44" s="30">
        <f>'市町村'!G1572</f>
        <v>232420582</v>
      </c>
      <c r="F44" s="15">
        <f t="shared" si="2"/>
        <v>1928.9135634435195</v>
      </c>
      <c r="G44" s="40">
        <f t="shared" si="0"/>
        <v>1018.2273810566898</v>
      </c>
      <c r="H44" s="37">
        <f>'市町村'!J1572</f>
        <v>2674551977</v>
      </c>
      <c r="I44" s="15">
        <f t="shared" si="3"/>
        <v>22196.741528553524</v>
      </c>
      <c r="J44" s="43">
        <f t="shared" si="4"/>
        <v>11717.129488302813</v>
      </c>
      <c r="K44" s="45">
        <f>'市町村'!M1572</f>
        <v>2329244090</v>
      </c>
      <c r="L44" s="14">
        <f t="shared" si="6"/>
        <v>19330.94943274713</v>
      </c>
      <c r="M44" s="23">
        <f t="shared" si="5"/>
        <v>10204.346315605011</v>
      </c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ht="13.5">
      <c r="A45" s="32" t="s">
        <v>1834</v>
      </c>
      <c r="B45" s="30">
        <f>'市町村'!D1594</f>
        <v>240429</v>
      </c>
      <c r="C45" s="34">
        <f>'市町村'!E1594</f>
        <v>435778</v>
      </c>
      <c r="D45" s="64">
        <f>'市町村'!F1594</f>
        <v>4201930976</v>
      </c>
      <c r="E45" s="30">
        <f>'市町村'!G1594</f>
        <v>59519481</v>
      </c>
      <c r="F45" s="15">
        <f t="shared" si="2"/>
        <v>247.5553323434361</v>
      </c>
      <c r="G45" s="40">
        <f t="shared" si="0"/>
        <v>136.58211520544864</v>
      </c>
      <c r="H45" s="37">
        <f>'市町村'!J1594</f>
        <v>193482599</v>
      </c>
      <c r="I45" s="15">
        <f t="shared" si="3"/>
        <v>804.739024826456</v>
      </c>
      <c r="J45" s="43">
        <f t="shared" si="4"/>
        <v>443.99349898342734</v>
      </c>
      <c r="K45" s="45">
        <f>'市町村'!M1594</f>
        <v>8922361777</v>
      </c>
      <c r="L45" s="14">
        <f t="shared" si="6"/>
        <v>37110.17296998282</v>
      </c>
      <c r="M45" s="23">
        <f t="shared" si="5"/>
        <v>20474.55763485077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ht="13.5">
      <c r="A46" s="32" t="s">
        <v>1835</v>
      </c>
      <c r="B46" s="30">
        <f>'市町村'!D1640</f>
        <v>294236</v>
      </c>
      <c r="C46" s="34">
        <f>'市町村'!E1640</f>
        <v>546210</v>
      </c>
      <c r="D46" s="64">
        <f>'市町村'!F1640</f>
        <v>-2625145583</v>
      </c>
      <c r="E46" s="30">
        <f>'市町村'!G1640</f>
        <v>1766415784</v>
      </c>
      <c r="F46" s="15">
        <f t="shared" si="2"/>
        <v>6003.39789828573</v>
      </c>
      <c r="G46" s="40">
        <f t="shared" si="0"/>
        <v>3233.9499166987057</v>
      </c>
      <c r="H46" s="37">
        <f>'市町村'!J1640</f>
        <v>8020945841</v>
      </c>
      <c r="I46" s="15">
        <f t="shared" si="3"/>
        <v>27260.246336274282</v>
      </c>
      <c r="J46" s="43">
        <f t="shared" si="4"/>
        <v>14684.729025466395</v>
      </c>
      <c r="K46" s="45">
        <f>'市町村'!M1640</f>
        <v>9884050222</v>
      </c>
      <c r="L46" s="14">
        <f t="shared" si="6"/>
        <v>33592.2532320994</v>
      </c>
      <c r="M46" s="23">
        <f t="shared" si="5"/>
        <v>18095.696201094815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ht="13.5">
      <c r="A47" s="32" t="s">
        <v>1836</v>
      </c>
      <c r="B47" s="30">
        <f>'市町村'!D1659</f>
        <v>182816</v>
      </c>
      <c r="C47" s="34">
        <f>'市町村'!E1659</f>
        <v>313155</v>
      </c>
      <c r="D47" s="64">
        <f>'市町村'!F1659</f>
        <v>-1035717699</v>
      </c>
      <c r="E47" s="30">
        <f>'市町村'!G1659</f>
        <v>740990795</v>
      </c>
      <c r="F47" s="15">
        <f t="shared" si="2"/>
        <v>4053.2053813670577</v>
      </c>
      <c r="G47" s="40">
        <f t="shared" si="0"/>
        <v>2366.2109658156505</v>
      </c>
      <c r="H47" s="37">
        <f>'市町村'!J1659</f>
        <v>2680878639</v>
      </c>
      <c r="I47" s="15">
        <f t="shared" si="3"/>
        <v>14664.354536802031</v>
      </c>
      <c r="J47" s="43">
        <f t="shared" si="4"/>
        <v>8560.868065335058</v>
      </c>
      <c r="K47" s="45">
        <f>'市町村'!M1659</f>
        <v>3309474228</v>
      </c>
      <c r="L47" s="14">
        <f t="shared" si="6"/>
        <v>18102.760305443724</v>
      </c>
      <c r="M47" s="23">
        <f t="shared" si="5"/>
        <v>10568.166652296786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ht="13.5">
      <c r="A48" s="32" t="s">
        <v>1837</v>
      </c>
      <c r="B48" s="30">
        <f>'市町村'!D1686</f>
        <v>198657</v>
      </c>
      <c r="C48" s="34">
        <f>'市町村'!E1686</f>
        <v>355785</v>
      </c>
      <c r="D48" s="64">
        <f>'市町村'!F1686</f>
        <v>3395836724</v>
      </c>
      <c r="E48" s="30">
        <f>'市町村'!G1686</f>
        <v>324541184</v>
      </c>
      <c r="F48" s="15">
        <f t="shared" si="2"/>
        <v>1633.67605470736</v>
      </c>
      <c r="G48" s="40">
        <f t="shared" si="0"/>
        <v>912.1834366260523</v>
      </c>
      <c r="H48" s="37">
        <f>'市町村'!J1686</f>
        <v>0</v>
      </c>
      <c r="I48" s="15">
        <f t="shared" si="3"/>
        <v>0</v>
      </c>
      <c r="J48" s="43">
        <f t="shared" si="4"/>
        <v>0</v>
      </c>
      <c r="K48" s="45">
        <f>'市町村'!M1686</f>
        <v>7794683823</v>
      </c>
      <c r="L48" s="14">
        <f t="shared" si="6"/>
        <v>39236.89486401184</v>
      </c>
      <c r="M48" s="23">
        <f t="shared" si="5"/>
        <v>21908.410481048948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ht="13.5">
      <c r="A49" s="32" t="s">
        <v>1838</v>
      </c>
      <c r="B49" s="30">
        <f>'市町村'!D1730</f>
        <v>281359</v>
      </c>
      <c r="C49" s="34">
        <f>'市町村'!E1730</f>
        <v>483448</v>
      </c>
      <c r="D49" s="64">
        <f>'市町村'!F1730</f>
        <v>583281730</v>
      </c>
      <c r="E49" s="30">
        <f>'市町村'!G1730</f>
        <v>4654106699</v>
      </c>
      <c r="F49" s="15">
        <f t="shared" si="2"/>
        <v>16541.524170188266</v>
      </c>
      <c r="G49" s="40">
        <f t="shared" si="0"/>
        <v>9626.902374195362</v>
      </c>
      <c r="H49" s="37">
        <f>'市町村'!J1730</f>
        <v>4716685355</v>
      </c>
      <c r="I49" s="15">
        <f t="shared" si="3"/>
        <v>16763.939859752132</v>
      </c>
      <c r="J49" s="43">
        <f t="shared" si="4"/>
        <v>9756.34474648773</v>
      </c>
      <c r="K49" s="45">
        <f>'市町村'!M1730</f>
        <v>4692973341</v>
      </c>
      <c r="L49" s="14">
        <f t="shared" si="6"/>
        <v>16679.663138552525</v>
      </c>
      <c r="M49" s="23">
        <f t="shared" si="5"/>
        <v>9707.297043322136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ht="14.25" thickBot="1">
      <c r="A50" s="46" t="s">
        <v>1839</v>
      </c>
      <c r="B50" s="47">
        <f>'市町村'!D1772</f>
        <v>253812</v>
      </c>
      <c r="C50" s="48">
        <f>'市町村'!E1772</f>
        <v>510998</v>
      </c>
      <c r="D50" s="65">
        <f>'市町村'!F1772</f>
        <v>-7676637854</v>
      </c>
      <c r="E50" s="47">
        <f>'市町村'!G1772</f>
        <v>7552082510</v>
      </c>
      <c r="F50" s="50">
        <f t="shared" si="2"/>
        <v>29754.63142010622</v>
      </c>
      <c r="G50" s="51">
        <f t="shared" si="0"/>
        <v>14779.084282130263</v>
      </c>
      <c r="H50" s="47">
        <f>'市町村'!J1772</f>
        <v>8553141527</v>
      </c>
      <c r="I50" s="50">
        <f t="shared" si="3"/>
        <v>33698.727904905994</v>
      </c>
      <c r="J50" s="52">
        <f t="shared" si="4"/>
        <v>16738.111552295704</v>
      </c>
      <c r="K50" s="49">
        <f>'市町村'!M1772</f>
        <v>594882291</v>
      </c>
      <c r="L50" s="53">
        <f t="shared" si="6"/>
        <v>2343.7910382487826</v>
      </c>
      <c r="M50" s="54">
        <f t="shared" si="5"/>
        <v>1164.157767740774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ht="15" thickBot="1">
      <c r="A51" s="55" t="s">
        <v>1841</v>
      </c>
      <c r="B51" s="56">
        <f>SUM(B4:B50)</f>
        <v>20502770</v>
      </c>
      <c r="C51" s="57">
        <f>SUM(C4:C50)</f>
        <v>35964722</v>
      </c>
      <c r="D51" s="66">
        <f>SUM(D4:D50)</f>
        <v>92894600391</v>
      </c>
      <c r="E51" s="56">
        <f>SUM(E4:E50)</f>
        <v>360208036558</v>
      </c>
      <c r="F51" s="59">
        <f t="shared" si="2"/>
        <v>17568.749810781665</v>
      </c>
      <c r="G51" s="60">
        <f t="shared" si="0"/>
        <v>10015.593518504049</v>
      </c>
      <c r="H51" s="56">
        <f>SUM(H4:H50)</f>
        <v>183287878537</v>
      </c>
      <c r="I51" s="59">
        <f t="shared" si="3"/>
        <v>8939.664178889</v>
      </c>
      <c r="J51" s="61">
        <f t="shared" si="4"/>
        <v>5096.324073824344</v>
      </c>
      <c r="K51" s="58">
        <f>SUM(K4:K50)</f>
        <v>278291762880</v>
      </c>
      <c r="L51" s="62">
        <f t="shared" si="6"/>
        <v>13573.373884601935</v>
      </c>
      <c r="M51" s="63">
        <f t="shared" si="5"/>
        <v>7737.909468061508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ht="13.5">
      <c r="A52" s="13"/>
      <c r="B52" s="13" t="s">
        <v>1848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ht="13.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ht="13.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ht="13.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ht="13.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ht="13.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ht="13.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13.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ht="13.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ht="13.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ht="13.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ht="13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ht="13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ht="13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ht="13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ht="13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ht="13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ht="13.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ht="13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ht="13.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ht="13.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ht="13.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ht="13.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</row>
    <row r="78" spans="1:28" ht="13.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</row>
    <row r="79" spans="1:28" ht="13.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</row>
    <row r="80" spans="1:28" ht="13.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</row>
    <row r="81" spans="1:28" ht="13.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</row>
    <row r="82" spans="1:28" ht="13.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</row>
    <row r="83" spans="1:28" ht="13.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</row>
    <row r="84" spans="1:28" ht="13.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</row>
    <row r="85" spans="1:28" ht="13.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</row>
    <row r="86" spans="1:28" ht="13.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</row>
    <row r="87" spans="1:28" ht="13.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</row>
    <row r="88" spans="1:28" ht="13.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</row>
    <row r="89" spans="1:28" ht="13.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</row>
    <row r="90" spans="1:28" ht="13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</row>
    <row r="91" spans="1:28" ht="13.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ht="13.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</row>
    <row r="93" spans="1:28" ht="13.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</row>
    <row r="94" spans="1:28" ht="13.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</row>
    <row r="95" spans="1:28" ht="13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ht="13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ht="13.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ht="13.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 ht="13.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 ht="13.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1:28" ht="13.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</sheetData>
  <sheetProtection/>
  <mergeCells count="7">
    <mergeCell ref="E2:G2"/>
    <mergeCell ref="H2:J2"/>
    <mergeCell ref="K2:M2"/>
    <mergeCell ref="A2:A3"/>
    <mergeCell ref="B2:B3"/>
    <mergeCell ref="C2:C3"/>
    <mergeCell ref="D2:D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73"/>
  <sheetViews>
    <sheetView tabSelected="1" workbookViewId="0" topLeftCell="A1">
      <pane xSplit="3" ySplit="3" topLeftCell="D109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081" sqref="G1081"/>
    </sheetView>
  </sheetViews>
  <sheetFormatPr defaultColWidth="9.00390625" defaultRowHeight="13.5"/>
  <cols>
    <col min="1" max="1" width="11.875" style="0" bestFit="1" customWidth="1"/>
    <col min="2" max="2" width="3.75390625" style="0" customWidth="1"/>
    <col min="3" max="3" width="11.625" style="0" customWidth="1"/>
    <col min="4" max="4" width="11.50390625" style="0" customWidth="1"/>
    <col min="5" max="5" width="12.875" style="0" customWidth="1"/>
    <col min="6" max="6" width="19.125" style="0" customWidth="1"/>
    <col min="7" max="7" width="20.75390625" style="0" customWidth="1"/>
    <col min="9" max="9" width="8.50390625" style="0" customWidth="1"/>
    <col min="10" max="10" width="18.25390625" style="0" customWidth="1"/>
    <col min="11" max="12" width="8.75390625" style="0" customWidth="1"/>
    <col min="13" max="13" width="17.625" style="0" customWidth="1"/>
    <col min="14" max="14" width="10.125" style="0" customWidth="1"/>
    <col min="15" max="15" width="9.375" style="0" customWidth="1"/>
  </cols>
  <sheetData>
    <row r="1" spans="1:6" ht="18.75">
      <c r="A1" s="7" t="s">
        <v>1846</v>
      </c>
      <c r="B1" s="7"/>
      <c r="C1" s="7"/>
      <c r="D1" s="7"/>
      <c r="E1" s="7"/>
      <c r="F1" s="7"/>
    </row>
    <row r="2" spans="1:15" s="1" customFormat="1" ht="21" customHeight="1">
      <c r="A2" s="82"/>
      <c r="B2" s="82"/>
      <c r="C2" s="82" t="s">
        <v>1</v>
      </c>
      <c r="D2" s="84" t="s">
        <v>1809</v>
      </c>
      <c r="E2" s="84" t="s">
        <v>1743</v>
      </c>
      <c r="F2" s="84" t="s">
        <v>1843</v>
      </c>
      <c r="G2" s="86" t="s">
        <v>1741</v>
      </c>
      <c r="H2" s="87"/>
      <c r="I2" s="88"/>
      <c r="J2" s="86" t="s">
        <v>1744</v>
      </c>
      <c r="K2" s="87"/>
      <c r="L2" s="88"/>
      <c r="M2" s="86" t="s">
        <v>1742</v>
      </c>
      <c r="N2" s="89"/>
      <c r="O2" s="90"/>
    </row>
    <row r="3" spans="1:15" s="1" customFormat="1" ht="23.25" customHeight="1">
      <c r="A3" s="83"/>
      <c r="B3" s="83"/>
      <c r="C3" s="83"/>
      <c r="D3" s="85"/>
      <c r="E3" s="85"/>
      <c r="F3" s="91"/>
      <c r="G3" s="3" t="s">
        <v>1810</v>
      </c>
      <c r="H3" s="3" t="s">
        <v>1811</v>
      </c>
      <c r="I3" s="3" t="s">
        <v>1812</v>
      </c>
      <c r="J3" s="3" t="s">
        <v>1810</v>
      </c>
      <c r="K3" s="3" t="s">
        <v>1811</v>
      </c>
      <c r="L3" s="3" t="s">
        <v>1812</v>
      </c>
      <c r="M3" s="3" t="s">
        <v>1810</v>
      </c>
      <c r="N3" s="3" t="s">
        <v>1811</v>
      </c>
      <c r="O3" s="3" t="s">
        <v>1812</v>
      </c>
    </row>
    <row r="4" spans="1:15" ht="13.5">
      <c r="A4" s="2" t="s">
        <v>2</v>
      </c>
      <c r="B4" s="2">
        <v>1</v>
      </c>
      <c r="C4" s="17" t="s">
        <v>3</v>
      </c>
      <c r="D4" s="10">
        <v>286523</v>
      </c>
      <c r="E4" s="10">
        <v>450456</v>
      </c>
      <c r="F4" s="68">
        <v>0</v>
      </c>
      <c r="G4" s="11">
        <v>2722867712</v>
      </c>
      <c r="H4" s="11">
        <f aca="true" t="shared" si="0" ref="H4:H67">G4/D4</f>
        <v>9503.138358875203</v>
      </c>
      <c r="I4" s="11">
        <f aca="true" t="shared" si="1" ref="I4:I67">G4/E4</f>
        <v>6044.691850036407</v>
      </c>
      <c r="J4" s="11">
        <v>1630184000</v>
      </c>
      <c r="K4" s="11">
        <f>J4/D4</f>
        <v>5689.5397577157855</v>
      </c>
      <c r="L4" s="11">
        <f>J4/E4</f>
        <v>3618.9638943648215</v>
      </c>
      <c r="M4" s="11">
        <v>0</v>
      </c>
      <c r="N4" s="10">
        <f aca="true" t="shared" si="2" ref="N4:N67">M4/D4</f>
        <v>0</v>
      </c>
      <c r="O4" s="20">
        <f>M4/E4</f>
        <v>0</v>
      </c>
    </row>
    <row r="5" spans="1:15" ht="13.5">
      <c r="A5" s="2" t="s">
        <v>2</v>
      </c>
      <c r="B5" s="2">
        <v>2</v>
      </c>
      <c r="C5" s="17" t="s">
        <v>4</v>
      </c>
      <c r="D5" s="10">
        <v>48380</v>
      </c>
      <c r="E5" s="10">
        <v>78341</v>
      </c>
      <c r="F5" s="68">
        <v>-650011817</v>
      </c>
      <c r="G5" s="11">
        <v>119518957</v>
      </c>
      <c r="H5" s="11">
        <f t="shared" si="0"/>
        <v>2470.4207730467133</v>
      </c>
      <c r="I5" s="11">
        <f t="shared" si="1"/>
        <v>1525.6246026984593</v>
      </c>
      <c r="J5" s="11">
        <v>642183711</v>
      </c>
      <c r="K5" s="11">
        <f aca="true" t="shared" si="3" ref="K5:K68">J5/D5</f>
        <v>13273.743509714759</v>
      </c>
      <c r="L5" s="11">
        <f aca="true" t="shared" si="4" ref="L5:L68">J5/E5</f>
        <v>8197.287639933113</v>
      </c>
      <c r="M5" s="11">
        <v>0</v>
      </c>
      <c r="N5" s="10">
        <f t="shared" si="2"/>
        <v>0</v>
      </c>
      <c r="O5" s="20">
        <f aca="true" t="shared" si="5" ref="O5:O68">M5/E5</f>
        <v>0</v>
      </c>
    </row>
    <row r="6" spans="1:15" ht="13.5">
      <c r="A6" s="2" t="s">
        <v>2</v>
      </c>
      <c r="B6" s="2">
        <v>3</v>
      </c>
      <c r="C6" s="17" t="s">
        <v>5</v>
      </c>
      <c r="D6" s="10">
        <v>21977</v>
      </c>
      <c r="E6" s="10">
        <v>33470</v>
      </c>
      <c r="F6" s="68">
        <v>-209117619</v>
      </c>
      <c r="G6" s="11">
        <v>6858700</v>
      </c>
      <c r="H6" s="11">
        <f t="shared" si="0"/>
        <v>312.0853619693316</v>
      </c>
      <c r="I6" s="11">
        <f t="shared" si="1"/>
        <v>204.92082461906185</v>
      </c>
      <c r="J6" s="11">
        <v>954813055</v>
      </c>
      <c r="K6" s="11">
        <f t="shared" si="3"/>
        <v>43446.01424216226</v>
      </c>
      <c r="L6" s="11">
        <f t="shared" si="4"/>
        <v>28527.42919031969</v>
      </c>
      <c r="M6" s="11">
        <v>0</v>
      </c>
      <c r="N6" s="10">
        <f t="shared" si="2"/>
        <v>0</v>
      </c>
      <c r="O6" s="20">
        <f t="shared" si="5"/>
        <v>0</v>
      </c>
    </row>
    <row r="7" spans="1:15" ht="13.5">
      <c r="A7" s="2" t="s">
        <v>2</v>
      </c>
      <c r="B7" s="2">
        <v>4</v>
      </c>
      <c r="C7" s="17" t="s">
        <v>6</v>
      </c>
      <c r="D7" s="10">
        <v>57876</v>
      </c>
      <c r="E7" s="10">
        <v>94632</v>
      </c>
      <c r="F7" s="68">
        <v>-941297741</v>
      </c>
      <c r="G7" s="11">
        <v>1496932457</v>
      </c>
      <c r="H7" s="11">
        <f t="shared" si="0"/>
        <v>25864.476760660724</v>
      </c>
      <c r="I7" s="11">
        <f t="shared" si="1"/>
        <v>15818.459474596331</v>
      </c>
      <c r="J7" s="11">
        <v>2095636312</v>
      </c>
      <c r="K7" s="11">
        <f t="shared" si="3"/>
        <v>36209.07305273343</v>
      </c>
      <c r="L7" s="11">
        <f t="shared" si="4"/>
        <v>22145.112773691773</v>
      </c>
      <c r="M7" s="11">
        <v>927251</v>
      </c>
      <c r="N7" s="10">
        <f t="shared" si="2"/>
        <v>16.021338724168913</v>
      </c>
      <c r="O7" s="20">
        <f t="shared" si="5"/>
        <v>9.798493110153014</v>
      </c>
    </row>
    <row r="8" spans="1:15" ht="13.5">
      <c r="A8" s="2" t="s">
        <v>2</v>
      </c>
      <c r="B8" s="2">
        <v>5</v>
      </c>
      <c r="C8" s="17" t="s">
        <v>7</v>
      </c>
      <c r="D8" s="10">
        <v>14946</v>
      </c>
      <c r="E8" s="10">
        <v>23269</v>
      </c>
      <c r="F8" s="68">
        <v>604864175</v>
      </c>
      <c r="G8" s="11">
        <v>0</v>
      </c>
      <c r="H8" s="11">
        <f t="shared" si="0"/>
        <v>0</v>
      </c>
      <c r="I8" s="11">
        <f t="shared" si="1"/>
        <v>0</v>
      </c>
      <c r="J8" s="11">
        <v>0</v>
      </c>
      <c r="K8" s="11">
        <f t="shared" si="3"/>
        <v>0</v>
      </c>
      <c r="L8" s="11">
        <f t="shared" si="4"/>
        <v>0</v>
      </c>
      <c r="M8" s="11">
        <v>0</v>
      </c>
      <c r="N8" s="10">
        <f t="shared" si="2"/>
        <v>0</v>
      </c>
      <c r="O8" s="20">
        <f t="shared" si="5"/>
        <v>0</v>
      </c>
    </row>
    <row r="9" spans="1:15" ht="13.5">
      <c r="A9" s="2" t="s">
        <v>2</v>
      </c>
      <c r="B9" s="2">
        <v>6</v>
      </c>
      <c r="C9" s="17" t="s">
        <v>8</v>
      </c>
      <c r="D9" s="10">
        <v>30041</v>
      </c>
      <c r="E9" s="10">
        <v>47915</v>
      </c>
      <c r="F9" s="68">
        <v>356488799</v>
      </c>
      <c r="G9" s="11">
        <v>115021945</v>
      </c>
      <c r="H9" s="11">
        <f t="shared" si="0"/>
        <v>3828.832096135282</v>
      </c>
      <c r="I9" s="11">
        <f t="shared" si="1"/>
        <v>2400.541479703642</v>
      </c>
      <c r="J9" s="11">
        <v>0</v>
      </c>
      <c r="K9" s="11">
        <f t="shared" si="3"/>
        <v>0</v>
      </c>
      <c r="L9" s="11">
        <f t="shared" si="4"/>
        <v>0</v>
      </c>
      <c r="M9" s="11">
        <v>549162320</v>
      </c>
      <c r="N9" s="10">
        <f t="shared" si="2"/>
        <v>18280.427415864986</v>
      </c>
      <c r="O9" s="20">
        <f t="shared" si="5"/>
        <v>11461.17750182615</v>
      </c>
    </row>
    <row r="10" spans="1:15" ht="13.5">
      <c r="A10" s="2" t="s">
        <v>2</v>
      </c>
      <c r="B10" s="2">
        <v>7</v>
      </c>
      <c r="C10" s="17" t="s">
        <v>9</v>
      </c>
      <c r="D10" s="10">
        <v>26873</v>
      </c>
      <c r="E10" s="10">
        <v>45629</v>
      </c>
      <c r="F10" s="68">
        <v>-357616662</v>
      </c>
      <c r="G10" s="11">
        <v>246855407</v>
      </c>
      <c r="H10" s="11">
        <f t="shared" si="0"/>
        <v>9186.001079150075</v>
      </c>
      <c r="I10" s="11">
        <f t="shared" si="1"/>
        <v>5410.055162287142</v>
      </c>
      <c r="J10" s="11">
        <v>232910830</v>
      </c>
      <c r="K10" s="11">
        <f t="shared" si="3"/>
        <v>8667.094481449782</v>
      </c>
      <c r="L10" s="11">
        <f t="shared" si="4"/>
        <v>5104.447390913673</v>
      </c>
      <c r="M10" s="11">
        <v>315539</v>
      </c>
      <c r="N10" s="10">
        <f t="shared" si="2"/>
        <v>11.74185985933837</v>
      </c>
      <c r="O10" s="20">
        <f t="shared" si="5"/>
        <v>6.915317013302944</v>
      </c>
    </row>
    <row r="11" spans="1:15" ht="13.5">
      <c r="A11" s="2" t="s">
        <v>2</v>
      </c>
      <c r="B11" s="2">
        <v>8</v>
      </c>
      <c r="C11" s="17" t="s">
        <v>10</v>
      </c>
      <c r="D11" s="10">
        <v>21405</v>
      </c>
      <c r="E11" s="10">
        <v>36995</v>
      </c>
      <c r="F11" s="68">
        <v>10682609</v>
      </c>
      <c r="G11" s="11">
        <v>31881244</v>
      </c>
      <c r="H11" s="11">
        <f t="shared" si="0"/>
        <v>1489.4297594020088</v>
      </c>
      <c r="I11" s="11">
        <f t="shared" si="1"/>
        <v>861.7716988782267</v>
      </c>
      <c r="J11" s="11">
        <v>0</v>
      </c>
      <c r="K11" s="11">
        <f t="shared" si="3"/>
        <v>0</v>
      </c>
      <c r="L11" s="11">
        <f t="shared" si="4"/>
        <v>0</v>
      </c>
      <c r="M11" s="11">
        <v>110239292</v>
      </c>
      <c r="N11" s="10">
        <f t="shared" si="2"/>
        <v>5150.165475356225</v>
      </c>
      <c r="O11" s="20">
        <f t="shared" si="5"/>
        <v>2979.843005811596</v>
      </c>
    </row>
    <row r="12" spans="1:15" ht="13.5">
      <c r="A12" s="2" t="s">
        <v>2</v>
      </c>
      <c r="B12" s="2">
        <v>9</v>
      </c>
      <c r="C12" s="17" t="s">
        <v>11</v>
      </c>
      <c r="D12" s="10">
        <v>2544</v>
      </c>
      <c r="E12" s="10">
        <v>4032</v>
      </c>
      <c r="F12" s="68">
        <v>82180142</v>
      </c>
      <c r="G12" s="11">
        <v>0</v>
      </c>
      <c r="H12" s="11">
        <f t="shared" si="0"/>
        <v>0</v>
      </c>
      <c r="I12" s="11">
        <f t="shared" si="1"/>
        <v>0</v>
      </c>
      <c r="J12" s="11">
        <v>24474819</v>
      </c>
      <c r="K12" s="11">
        <f t="shared" si="3"/>
        <v>9620.604952830188</v>
      </c>
      <c r="L12" s="11">
        <f t="shared" si="4"/>
        <v>6070.143601190476</v>
      </c>
      <c r="M12" s="11">
        <v>0</v>
      </c>
      <c r="N12" s="10">
        <f t="shared" si="2"/>
        <v>0</v>
      </c>
      <c r="O12" s="20">
        <f t="shared" si="5"/>
        <v>0</v>
      </c>
    </row>
    <row r="13" spans="1:15" ht="13.5">
      <c r="A13" s="2" t="s">
        <v>2</v>
      </c>
      <c r="B13" s="2">
        <v>10</v>
      </c>
      <c r="C13" s="17" t="s">
        <v>12</v>
      </c>
      <c r="D13" s="10">
        <v>14384</v>
      </c>
      <c r="E13" s="10">
        <v>24422</v>
      </c>
      <c r="F13" s="68">
        <v>285948609</v>
      </c>
      <c r="G13" s="11">
        <v>30526591</v>
      </c>
      <c r="H13" s="11">
        <f t="shared" si="0"/>
        <v>2122.2602196885427</v>
      </c>
      <c r="I13" s="11">
        <f t="shared" si="1"/>
        <v>1249.9627794611415</v>
      </c>
      <c r="J13" s="11">
        <v>0</v>
      </c>
      <c r="K13" s="11">
        <f t="shared" si="3"/>
        <v>0</v>
      </c>
      <c r="L13" s="11">
        <f t="shared" si="4"/>
        <v>0</v>
      </c>
      <c r="M13" s="11">
        <v>0</v>
      </c>
      <c r="N13" s="10">
        <f t="shared" si="2"/>
        <v>0</v>
      </c>
      <c r="O13" s="20">
        <f t="shared" si="5"/>
        <v>0</v>
      </c>
    </row>
    <row r="14" spans="1:15" ht="13.5">
      <c r="A14" s="2" t="s">
        <v>2</v>
      </c>
      <c r="B14" s="2">
        <v>11</v>
      </c>
      <c r="C14" s="17" t="s">
        <v>13</v>
      </c>
      <c r="D14" s="10">
        <v>5975</v>
      </c>
      <c r="E14" s="10">
        <v>11146</v>
      </c>
      <c r="F14" s="68">
        <v>205106595</v>
      </c>
      <c r="G14" s="11">
        <v>23172267</v>
      </c>
      <c r="H14" s="11">
        <f t="shared" si="0"/>
        <v>3878.203682008368</v>
      </c>
      <c r="I14" s="11">
        <f t="shared" si="1"/>
        <v>2078.9760452180153</v>
      </c>
      <c r="J14" s="11">
        <v>0</v>
      </c>
      <c r="K14" s="11">
        <f t="shared" si="3"/>
        <v>0</v>
      </c>
      <c r="L14" s="11">
        <f t="shared" si="4"/>
        <v>0</v>
      </c>
      <c r="M14" s="11">
        <v>0</v>
      </c>
      <c r="N14" s="10">
        <f t="shared" si="2"/>
        <v>0</v>
      </c>
      <c r="O14" s="20">
        <f t="shared" si="5"/>
        <v>0</v>
      </c>
    </row>
    <row r="15" spans="1:15" ht="13.5">
      <c r="A15" s="2" t="s">
        <v>2</v>
      </c>
      <c r="B15" s="2">
        <v>12</v>
      </c>
      <c r="C15" s="17" t="s">
        <v>14</v>
      </c>
      <c r="D15" s="10">
        <v>3417</v>
      </c>
      <c r="E15" s="10">
        <v>5391</v>
      </c>
      <c r="F15" s="68">
        <v>-327961454</v>
      </c>
      <c r="G15" s="11">
        <v>0</v>
      </c>
      <c r="H15" s="11">
        <f t="shared" si="0"/>
        <v>0</v>
      </c>
      <c r="I15" s="11">
        <f t="shared" si="1"/>
        <v>0</v>
      </c>
      <c r="J15" s="11">
        <v>368192878</v>
      </c>
      <c r="K15" s="11">
        <f t="shared" si="3"/>
        <v>107753.25665788703</v>
      </c>
      <c r="L15" s="11">
        <f t="shared" si="4"/>
        <v>68297.69578927843</v>
      </c>
      <c r="M15" s="11">
        <v>0</v>
      </c>
      <c r="N15" s="10">
        <f t="shared" si="2"/>
        <v>0</v>
      </c>
      <c r="O15" s="20">
        <f t="shared" si="5"/>
        <v>0</v>
      </c>
    </row>
    <row r="16" spans="1:15" ht="13.5">
      <c r="A16" s="2" t="s">
        <v>2</v>
      </c>
      <c r="B16" s="2">
        <v>13</v>
      </c>
      <c r="C16" s="17" t="s">
        <v>15</v>
      </c>
      <c r="D16" s="10">
        <v>25676</v>
      </c>
      <c r="E16" s="10">
        <v>41663</v>
      </c>
      <c r="F16" s="68">
        <v>9202250</v>
      </c>
      <c r="G16" s="11">
        <v>423730000</v>
      </c>
      <c r="H16" s="11">
        <f t="shared" si="0"/>
        <v>16502.959962611</v>
      </c>
      <c r="I16" s="11">
        <f t="shared" si="1"/>
        <v>10170.414996519694</v>
      </c>
      <c r="J16" s="11">
        <v>694087336</v>
      </c>
      <c r="K16" s="11">
        <f t="shared" si="3"/>
        <v>27032.533727995014</v>
      </c>
      <c r="L16" s="11">
        <f t="shared" si="4"/>
        <v>16659.56210546528</v>
      </c>
      <c r="M16" s="11">
        <v>0</v>
      </c>
      <c r="N16" s="10">
        <f t="shared" si="2"/>
        <v>0</v>
      </c>
      <c r="O16" s="20">
        <f t="shared" si="5"/>
        <v>0</v>
      </c>
    </row>
    <row r="17" spans="1:15" ht="13.5">
      <c r="A17" s="2" t="s">
        <v>2</v>
      </c>
      <c r="B17" s="2">
        <v>14</v>
      </c>
      <c r="C17" s="17" t="s">
        <v>16</v>
      </c>
      <c r="D17" s="10">
        <v>6306</v>
      </c>
      <c r="E17" s="10">
        <v>10973</v>
      </c>
      <c r="F17" s="68">
        <v>1756601</v>
      </c>
      <c r="G17" s="11">
        <v>0</v>
      </c>
      <c r="H17" s="11">
        <f t="shared" si="0"/>
        <v>0</v>
      </c>
      <c r="I17" s="11">
        <f t="shared" si="1"/>
        <v>0</v>
      </c>
      <c r="J17" s="11">
        <v>0</v>
      </c>
      <c r="K17" s="11">
        <f t="shared" si="3"/>
        <v>0</v>
      </c>
      <c r="L17" s="11">
        <f t="shared" si="4"/>
        <v>0</v>
      </c>
      <c r="M17" s="11">
        <v>0</v>
      </c>
      <c r="N17" s="10">
        <f t="shared" si="2"/>
        <v>0</v>
      </c>
      <c r="O17" s="20">
        <f t="shared" si="5"/>
        <v>0</v>
      </c>
    </row>
    <row r="18" spans="1:15" ht="13.5">
      <c r="A18" s="2" t="s">
        <v>2</v>
      </c>
      <c r="B18" s="2">
        <v>15</v>
      </c>
      <c r="C18" s="17" t="s">
        <v>17</v>
      </c>
      <c r="D18" s="10">
        <v>4723</v>
      </c>
      <c r="E18" s="10">
        <v>8107</v>
      </c>
      <c r="F18" s="68">
        <v>1617877</v>
      </c>
      <c r="G18" s="11">
        <v>0</v>
      </c>
      <c r="H18" s="11">
        <f t="shared" si="0"/>
        <v>0</v>
      </c>
      <c r="I18" s="11">
        <f t="shared" si="1"/>
        <v>0</v>
      </c>
      <c r="J18" s="11">
        <v>0</v>
      </c>
      <c r="K18" s="11">
        <f t="shared" si="3"/>
        <v>0</v>
      </c>
      <c r="L18" s="11">
        <f t="shared" si="4"/>
        <v>0</v>
      </c>
      <c r="M18" s="11">
        <v>384734062</v>
      </c>
      <c r="N18" s="10">
        <f t="shared" si="2"/>
        <v>81459.67859411391</v>
      </c>
      <c r="O18" s="20">
        <f t="shared" si="5"/>
        <v>47457.02010608117</v>
      </c>
    </row>
    <row r="19" spans="1:15" ht="13.5">
      <c r="A19" s="2" t="s">
        <v>2</v>
      </c>
      <c r="B19" s="2">
        <v>16</v>
      </c>
      <c r="C19" s="17" t="s">
        <v>18</v>
      </c>
      <c r="D19" s="10">
        <v>3293</v>
      </c>
      <c r="E19" s="10">
        <v>5127</v>
      </c>
      <c r="F19" s="68">
        <v>151043930</v>
      </c>
      <c r="G19" s="11">
        <v>0</v>
      </c>
      <c r="H19" s="11">
        <f t="shared" si="0"/>
        <v>0</v>
      </c>
      <c r="I19" s="11">
        <f t="shared" si="1"/>
        <v>0</v>
      </c>
      <c r="J19" s="11">
        <v>0</v>
      </c>
      <c r="K19" s="11">
        <f t="shared" si="3"/>
        <v>0</v>
      </c>
      <c r="L19" s="11">
        <f t="shared" si="4"/>
        <v>0</v>
      </c>
      <c r="M19" s="11">
        <v>321221655</v>
      </c>
      <c r="N19" s="10">
        <f t="shared" si="2"/>
        <v>97546.81293653203</v>
      </c>
      <c r="O19" s="20">
        <f t="shared" si="5"/>
        <v>62652.94616734933</v>
      </c>
    </row>
    <row r="20" spans="1:15" ht="13.5">
      <c r="A20" s="2" t="s">
        <v>2</v>
      </c>
      <c r="B20" s="2">
        <v>17</v>
      </c>
      <c r="C20" s="17" t="s">
        <v>19</v>
      </c>
      <c r="D20" s="10">
        <v>17316</v>
      </c>
      <c r="E20" s="10">
        <v>29612</v>
      </c>
      <c r="F20" s="68">
        <v>823282869</v>
      </c>
      <c r="G20" s="11">
        <v>123029000</v>
      </c>
      <c r="H20" s="11">
        <f t="shared" si="0"/>
        <v>7104.931854931855</v>
      </c>
      <c r="I20" s="11">
        <f t="shared" si="1"/>
        <v>4154.7007969742</v>
      </c>
      <c r="J20" s="11">
        <v>0</v>
      </c>
      <c r="K20" s="11">
        <f t="shared" si="3"/>
        <v>0</v>
      </c>
      <c r="L20" s="11">
        <f t="shared" si="4"/>
        <v>0</v>
      </c>
      <c r="M20" s="11">
        <v>850166</v>
      </c>
      <c r="N20" s="10">
        <f t="shared" si="2"/>
        <v>49.0971355971356</v>
      </c>
      <c r="O20" s="20">
        <f t="shared" si="5"/>
        <v>28.710185060110767</v>
      </c>
    </row>
    <row r="21" spans="1:15" ht="13.5">
      <c r="A21" s="2" t="s">
        <v>2</v>
      </c>
      <c r="B21" s="2">
        <v>18</v>
      </c>
      <c r="C21" s="17" t="s">
        <v>20</v>
      </c>
      <c r="D21" s="10">
        <v>2525</v>
      </c>
      <c r="E21" s="10">
        <v>3825</v>
      </c>
      <c r="F21" s="68">
        <v>85122883</v>
      </c>
      <c r="G21" s="11">
        <v>404775019</v>
      </c>
      <c r="H21" s="11">
        <f t="shared" si="0"/>
        <v>160306.9382178218</v>
      </c>
      <c r="I21" s="11">
        <f t="shared" si="1"/>
        <v>105823.53437908497</v>
      </c>
      <c r="J21" s="11">
        <v>395051275</v>
      </c>
      <c r="K21" s="11">
        <f t="shared" si="3"/>
        <v>156455.9504950495</v>
      </c>
      <c r="L21" s="11">
        <f t="shared" si="4"/>
        <v>103281.37908496732</v>
      </c>
      <c r="M21" s="11">
        <v>0</v>
      </c>
      <c r="N21" s="10">
        <f t="shared" si="2"/>
        <v>0</v>
      </c>
      <c r="O21" s="20">
        <f t="shared" si="5"/>
        <v>0</v>
      </c>
    </row>
    <row r="22" spans="1:15" ht="13.5">
      <c r="A22" s="2" t="s">
        <v>2</v>
      </c>
      <c r="B22" s="2">
        <v>19</v>
      </c>
      <c r="C22" s="17" t="s">
        <v>21</v>
      </c>
      <c r="D22" s="10">
        <v>4261</v>
      </c>
      <c r="E22" s="10">
        <v>7346</v>
      </c>
      <c r="F22" s="68">
        <v>38253479</v>
      </c>
      <c r="G22" s="11">
        <v>11155000</v>
      </c>
      <c r="H22" s="11">
        <f t="shared" si="0"/>
        <v>2617.930063365407</v>
      </c>
      <c r="I22" s="11">
        <f t="shared" si="1"/>
        <v>1518.5134767220256</v>
      </c>
      <c r="J22" s="11">
        <v>0</v>
      </c>
      <c r="K22" s="11">
        <f t="shared" si="3"/>
        <v>0</v>
      </c>
      <c r="L22" s="11">
        <f t="shared" si="4"/>
        <v>0</v>
      </c>
      <c r="M22" s="11">
        <v>57857324</v>
      </c>
      <c r="N22" s="10">
        <f t="shared" si="2"/>
        <v>13578.344050692325</v>
      </c>
      <c r="O22" s="20">
        <f t="shared" si="5"/>
        <v>7876.031037299211</v>
      </c>
    </row>
    <row r="23" spans="1:15" ht="13.5">
      <c r="A23" s="2" t="s">
        <v>2</v>
      </c>
      <c r="B23" s="2">
        <v>20</v>
      </c>
      <c r="C23" s="17" t="s">
        <v>22</v>
      </c>
      <c r="D23" s="10">
        <v>3824</v>
      </c>
      <c r="E23" s="10">
        <v>7016</v>
      </c>
      <c r="F23" s="68">
        <v>0</v>
      </c>
      <c r="G23" s="11">
        <v>16047000</v>
      </c>
      <c r="H23" s="11">
        <f t="shared" si="0"/>
        <v>4196.391213389122</v>
      </c>
      <c r="I23" s="11">
        <f t="shared" si="1"/>
        <v>2287.200684150513</v>
      </c>
      <c r="J23" s="11">
        <v>0</v>
      </c>
      <c r="K23" s="11">
        <f t="shared" si="3"/>
        <v>0</v>
      </c>
      <c r="L23" s="11">
        <f t="shared" si="4"/>
        <v>0</v>
      </c>
      <c r="M23" s="11">
        <v>141563461</v>
      </c>
      <c r="N23" s="10">
        <f t="shared" si="2"/>
        <v>37019.7335251046</v>
      </c>
      <c r="O23" s="20">
        <f t="shared" si="5"/>
        <v>20177.23218358039</v>
      </c>
    </row>
    <row r="24" spans="1:15" ht="13.5">
      <c r="A24" s="2" t="s">
        <v>2</v>
      </c>
      <c r="B24" s="2">
        <v>21</v>
      </c>
      <c r="C24" s="17" t="s">
        <v>23</v>
      </c>
      <c r="D24" s="10">
        <v>4394</v>
      </c>
      <c r="E24" s="10">
        <v>7584</v>
      </c>
      <c r="F24" s="68">
        <v>120392759</v>
      </c>
      <c r="G24" s="11">
        <v>1337000</v>
      </c>
      <c r="H24" s="11">
        <f t="shared" si="0"/>
        <v>304.27856167501136</v>
      </c>
      <c r="I24" s="11">
        <f t="shared" si="1"/>
        <v>176.292194092827</v>
      </c>
      <c r="J24" s="11">
        <v>0</v>
      </c>
      <c r="K24" s="11">
        <f t="shared" si="3"/>
        <v>0</v>
      </c>
      <c r="L24" s="11">
        <f t="shared" si="4"/>
        <v>0</v>
      </c>
      <c r="M24" s="11">
        <v>290561405</v>
      </c>
      <c r="N24" s="10">
        <f t="shared" si="2"/>
        <v>66126.85593991807</v>
      </c>
      <c r="O24" s="20">
        <f t="shared" si="5"/>
        <v>38312.42154535865</v>
      </c>
    </row>
    <row r="25" spans="1:15" ht="13.5">
      <c r="A25" s="2" t="s">
        <v>2</v>
      </c>
      <c r="B25" s="2">
        <v>22</v>
      </c>
      <c r="C25" s="17" t="s">
        <v>24</v>
      </c>
      <c r="D25" s="10">
        <v>2135</v>
      </c>
      <c r="E25" s="10">
        <v>3287</v>
      </c>
      <c r="F25" s="68">
        <v>57451128</v>
      </c>
      <c r="G25" s="11">
        <v>10992347</v>
      </c>
      <c r="H25" s="11">
        <f t="shared" si="0"/>
        <v>5148.640281030445</v>
      </c>
      <c r="I25" s="11">
        <f t="shared" si="1"/>
        <v>3344.1883176148463</v>
      </c>
      <c r="J25" s="11">
        <v>0</v>
      </c>
      <c r="K25" s="11">
        <f t="shared" si="3"/>
        <v>0</v>
      </c>
      <c r="L25" s="11">
        <f t="shared" si="4"/>
        <v>0</v>
      </c>
      <c r="M25" s="11">
        <v>425510150</v>
      </c>
      <c r="N25" s="10">
        <f t="shared" si="2"/>
        <v>199302.17798594848</v>
      </c>
      <c r="O25" s="20">
        <f t="shared" si="5"/>
        <v>129452.43383024033</v>
      </c>
    </row>
    <row r="26" spans="1:15" ht="13.5">
      <c r="A26" s="2" t="s">
        <v>2</v>
      </c>
      <c r="B26" s="2">
        <v>23</v>
      </c>
      <c r="C26" s="17" t="s">
        <v>25</v>
      </c>
      <c r="D26" s="10">
        <v>5027</v>
      </c>
      <c r="E26" s="10">
        <v>10437</v>
      </c>
      <c r="F26" s="68">
        <v>3837359</v>
      </c>
      <c r="G26" s="11">
        <v>13826932</v>
      </c>
      <c r="H26" s="11">
        <f t="shared" si="0"/>
        <v>2750.533518997414</v>
      </c>
      <c r="I26" s="11">
        <f t="shared" si="1"/>
        <v>1324.7994634473507</v>
      </c>
      <c r="J26" s="11">
        <v>0</v>
      </c>
      <c r="K26" s="11">
        <f t="shared" si="3"/>
        <v>0</v>
      </c>
      <c r="L26" s="11">
        <f t="shared" si="4"/>
        <v>0</v>
      </c>
      <c r="M26" s="11">
        <v>113878332</v>
      </c>
      <c r="N26" s="10">
        <f t="shared" si="2"/>
        <v>22653.33837278695</v>
      </c>
      <c r="O26" s="20">
        <f t="shared" si="5"/>
        <v>10911.021557918943</v>
      </c>
    </row>
    <row r="27" spans="1:15" ht="13.5">
      <c r="A27" s="2" t="s">
        <v>2</v>
      </c>
      <c r="B27" s="2">
        <v>24</v>
      </c>
      <c r="C27" s="17" t="s">
        <v>26</v>
      </c>
      <c r="D27" s="10">
        <v>11686</v>
      </c>
      <c r="E27" s="10">
        <v>19297</v>
      </c>
      <c r="F27" s="68">
        <v>320697102</v>
      </c>
      <c r="G27" s="11">
        <v>219828610</v>
      </c>
      <c r="H27" s="11">
        <f t="shared" si="0"/>
        <v>18811.27930857436</v>
      </c>
      <c r="I27" s="11">
        <f t="shared" si="1"/>
        <v>11391.854174223972</v>
      </c>
      <c r="J27" s="11">
        <v>0</v>
      </c>
      <c r="K27" s="11">
        <f t="shared" si="3"/>
        <v>0</v>
      </c>
      <c r="L27" s="11">
        <f t="shared" si="4"/>
        <v>0</v>
      </c>
      <c r="M27" s="11">
        <v>1606693</v>
      </c>
      <c r="N27" s="10">
        <f t="shared" si="2"/>
        <v>137.48870443265446</v>
      </c>
      <c r="O27" s="20">
        <f t="shared" si="5"/>
        <v>83.26128413743069</v>
      </c>
    </row>
    <row r="28" spans="1:15" ht="13.5">
      <c r="A28" s="2" t="s">
        <v>2</v>
      </c>
      <c r="B28" s="2">
        <v>25</v>
      </c>
      <c r="C28" s="17" t="s">
        <v>27</v>
      </c>
      <c r="D28" s="10">
        <v>6950</v>
      </c>
      <c r="E28" s="10">
        <v>11377</v>
      </c>
      <c r="F28" s="68">
        <v>100470503</v>
      </c>
      <c r="G28" s="11">
        <v>0</v>
      </c>
      <c r="H28" s="11">
        <f t="shared" si="0"/>
        <v>0</v>
      </c>
      <c r="I28" s="11">
        <f t="shared" si="1"/>
        <v>0</v>
      </c>
      <c r="J28" s="11">
        <v>0</v>
      </c>
      <c r="K28" s="11">
        <f t="shared" si="3"/>
        <v>0</v>
      </c>
      <c r="L28" s="11">
        <f t="shared" si="4"/>
        <v>0</v>
      </c>
      <c r="M28" s="11">
        <v>340326489</v>
      </c>
      <c r="N28" s="10">
        <f t="shared" si="2"/>
        <v>48967.84014388489</v>
      </c>
      <c r="O28" s="20">
        <f t="shared" si="5"/>
        <v>29913.55269403182</v>
      </c>
    </row>
    <row r="29" spans="1:15" ht="13.5">
      <c r="A29" s="2" t="s">
        <v>2</v>
      </c>
      <c r="B29" s="2">
        <v>26</v>
      </c>
      <c r="C29" s="17" t="s">
        <v>28</v>
      </c>
      <c r="D29" s="10">
        <v>3144</v>
      </c>
      <c r="E29" s="10">
        <v>5154</v>
      </c>
      <c r="F29" s="68">
        <v>110092205</v>
      </c>
      <c r="G29" s="11">
        <v>0</v>
      </c>
      <c r="H29" s="11">
        <f t="shared" si="0"/>
        <v>0</v>
      </c>
      <c r="I29" s="11">
        <f t="shared" si="1"/>
        <v>0</v>
      </c>
      <c r="J29" s="11">
        <v>0</v>
      </c>
      <c r="K29" s="11">
        <f t="shared" si="3"/>
        <v>0</v>
      </c>
      <c r="L29" s="11">
        <f t="shared" si="4"/>
        <v>0</v>
      </c>
      <c r="M29" s="11">
        <v>63406949</v>
      </c>
      <c r="N29" s="10">
        <f t="shared" si="2"/>
        <v>20167.604643765902</v>
      </c>
      <c r="O29" s="20">
        <f t="shared" si="5"/>
        <v>12302.473612727978</v>
      </c>
    </row>
    <row r="30" spans="1:15" ht="13.5">
      <c r="A30" s="2" t="s">
        <v>2</v>
      </c>
      <c r="B30" s="2">
        <v>27</v>
      </c>
      <c r="C30" s="17" t="s">
        <v>29</v>
      </c>
      <c r="D30" s="10">
        <v>4218</v>
      </c>
      <c r="E30" s="10">
        <v>7383</v>
      </c>
      <c r="F30" s="68">
        <v>3841026</v>
      </c>
      <c r="G30" s="11">
        <v>0</v>
      </c>
      <c r="H30" s="11">
        <f t="shared" si="0"/>
        <v>0</v>
      </c>
      <c r="I30" s="11">
        <f t="shared" si="1"/>
        <v>0</v>
      </c>
      <c r="J30" s="11">
        <v>0</v>
      </c>
      <c r="K30" s="11">
        <f t="shared" si="3"/>
        <v>0</v>
      </c>
      <c r="L30" s="11">
        <f t="shared" si="4"/>
        <v>0</v>
      </c>
      <c r="M30" s="11">
        <v>135926006</v>
      </c>
      <c r="N30" s="10">
        <f t="shared" si="2"/>
        <v>32225.226647700332</v>
      </c>
      <c r="O30" s="20">
        <f t="shared" si="5"/>
        <v>18410.673980766627</v>
      </c>
    </row>
    <row r="31" spans="1:15" ht="13.5">
      <c r="A31" s="2" t="s">
        <v>2</v>
      </c>
      <c r="B31" s="2">
        <v>28</v>
      </c>
      <c r="C31" s="17" t="s">
        <v>30</v>
      </c>
      <c r="D31" s="10">
        <v>4064</v>
      </c>
      <c r="E31" s="10">
        <v>7800</v>
      </c>
      <c r="F31" s="68">
        <v>32676763</v>
      </c>
      <c r="G31" s="11">
        <v>32220184</v>
      </c>
      <c r="H31" s="11">
        <f t="shared" si="0"/>
        <v>7928.194881889764</v>
      </c>
      <c r="I31" s="11">
        <f t="shared" si="1"/>
        <v>4130.79282051282</v>
      </c>
      <c r="J31" s="11">
        <v>0</v>
      </c>
      <c r="K31" s="11">
        <f t="shared" si="3"/>
        <v>0</v>
      </c>
      <c r="L31" s="11">
        <f t="shared" si="4"/>
        <v>0</v>
      </c>
      <c r="M31" s="11">
        <v>56205782</v>
      </c>
      <c r="N31" s="10">
        <f t="shared" si="2"/>
        <v>13830.162893700788</v>
      </c>
      <c r="O31" s="20">
        <f t="shared" si="5"/>
        <v>7205.869487179487</v>
      </c>
    </row>
    <row r="32" spans="1:15" ht="13.5">
      <c r="A32" s="2" t="s">
        <v>2</v>
      </c>
      <c r="B32" s="2">
        <v>29</v>
      </c>
      <c r="C32" s="17" t="s">
        <v>31</v>
      </c>
      <c r="D32" s="10">
        <v>7921</v>
      </c>
      <c r="E32" s="10">
        <v>12901</v>
      </c>
      <c r="F32" s="68">
        <v>853521824</v>
      </c>
      <c r="G32" s="11">
        <v>0</v>
      </c>
      <c r="H32" s="11">
        <f t="shared" si="0"/>
        <v>0</v>
      </c>
      <c r="I32" s="11">
        <f t="shared" si="1"/>
        <v>0</v>
      </c>
      <c r="J32" s="11">
        <v>0</v>
      </c>
      <c r="K32" s="11">
        <f t="shared" si="3"/>
        <v>0</v>
      </c>
      <c r="L32" s="11">
        <f t="shared" si="4"/>
        <v>0</v>
      </c>
      <c r="M32" s="11">
        <v>0</v>
      </c>
      <c r="N32" s="10">
        <f t="shared" si="2"/>
        <v>0</v>
      </c>
      <c r="O32" s="20">
        <f t="shared" si="5"/>
        <v>0</v>
      </c>
    </row>
    <row r="33" spans="1:15" ht="13.5">
      <c r="A33" s="2" t="s">
        <v>2</v>
      </c>
      <c r="B33" s="2">
        <v>30</v>
      </c>
      <c r="C33" s="17" t="s">
        <v>32</v>
      </c>
      <c r="D33" s="10">
        <v>9244</v>
      </c>
      <c r="E33" s="10">
        <v>15595</v>
      </c>
      <c r="F33" s="68">
        <v>3841339</v>
      </c>
      <c r="G33" s="11">
        <v>157334089</v>
      </c>
      <c r="H33" s="11">
        <f t="shared" si="0"/>
        <v>17020.130787537862</v>
      </c>
      <c r="I33" s="11">
        <f t="shared" si="1"/>
        <v>10088.752100032061</v>
      </c>
      <c r="J33" s="11">
        <v>0</v>
      </c>
      <c r="K33" s="11">
        <f t="shared" si="3"/>
        <v>0</v>
      </c>
      <c r="L33" s="11">
        <f t="shared" si="4"/>
        <v>0</v>
      </c>
      <c r="M33" s="11">
        <v>0</v>
      </c>
      <c r="N33" s="10">
        <f t="shared" si="2"/>
        <v>0</v>
      </c>
      <c r="O33" s="20">
        <f t="shared" si="5"/>
        <v>0</v>
      </c>
    </row>
    <row r="34" spans="1:15" ht="13.5">
      <c r="A34" s="2" t="s">
        <v>2</v>
      </c>
      <c r="B34" s="2">
        <v>31</v>
      </c>
      <c r="C34" s="17" t="s">
        <v>33</v>
      </c>
      <c r="D34" s="10">
        <v>6219</v>
      </c>
      <c r="E34" s="10">
        <v>10346</v>
      </c>
      <c r="F34" s="68">
        <v>-346544627</v>
      </c>
      <c r="G34" s="11">
        <v>8235513</v>
      </c>
      <c r="H34" s="11">
        <f t="shared" si="0"/>
        <v>1324.2503617945008</v>
      </c>
      <c r="I34" s="11">
        <f t="shared" si="1"/>
        <v>796.0093756040982</v>
      </c>
      <c r="J34" s="11">
        <v>309938695</v>
      </c>
      <c r="K34" s="11">
        <f t="shared" si="3"/>
        <v>49837.38462775366</v>
      </c>
      <c r="L34" s="11">
        <f t="shared" si="4"/>
        <v>29957.345350860236</v>
      </c>
      <c r="M34" s="11">
        <v>111307563</v>
      </c>
      <c r="N34" s="10">
        <f t="shared" si="2"/>
        <v>17897.984081041966</v>
      </c>
      <c r="O34" s="20">
        <f t="shared" si="5"/>
        <v>10758.511791996907</v>
      </c>
    </row>
    <row r="35" spans="1:15" ht="13.5">
      <c r="A35" s="2" t="s">
        <v>2</v>
      </c>
      <c r="B35" s="2">
        <v>32</v>
      </c>
      <c r="C35" s="17" t="s">
        <v>34</v>
      </c>
      <c r="D35" s="10">
        <v>8655</v>
      </c>
      <c r="E35" s="10">
        <v>14833</v>
      </c>
      <c r="F35" s="68">
        <v>-170716720</v>
      </c>
      <c r="G35" s="11">
        <v>273261753</v>
      </c>
      <c r="H35" s="11">
        <f t="shared" si="0"/>
        <v>31572.70398613518</v>
      </c>
      <c r="I35" s="11">
        <f t="shared" si="1"/>
        <v>18422.55464167734</v>
      </c>
      <c r="J35" s="11">
        <v>328299099</v>
      </c>
      <c r="K35" s="11">
        <f t="shared" si="3"/>
        <v>37931.72720970537</v>
      </c>
      <c r="L35" s="11">
        <f t="shared" si="4"/>
        <v>22133.02089934605</v>
      </c>
      <c r="M35" s="11">
        <v>0</v>
      </c>
      <c r="N35" s="10">
        <f t="shared" si="2"/>
        <v>0</v>
      </c>
      <c r="O35" s="20">
        <f t="shared" si="5"/>
        <v>0</v>
      </c>
    </row>
    <row r="36" spans="1:15" ht="13.5">
      <c r="A36" s="2" t="s">
        <v>2</v>
      </c>
      <c r="B36" s="2">
        <v>33</v>
      </c>
      <c r="C36" s="17" t="s">
        <v>35</v>
      </c>
      <c r="D36" s="10">
        <v>9475</v>
      </c>
      <c r="E36" s="10">
        <v>16945</v>
      </c>
      <c r="F36" s="68">
        <v>-1035924259</v>
      </c>
      <c r="G36" s="11">
        <v>362086111</v>
      </c>
      <c r="H36" s="11">
        <f t="shared" si="0"/>
        <v>38214.89298153034</v>
      </c>
      <c r="I36" s="11">
        <f t="shared" si="1"/>
        <v>21368.31578636766</v>
      </c>
      <c r="J36" s="11">
        <v>1117422074</v>
      </c>
      <c r="K36" s="11">
        <f t="shared" si="3"/>
        <v>117933.72812664908</v>
      </c>
      <c r="L36" s="11">
        <f t="shared" si="4"/>
        <v>65944.0586603718</v>
      </c>
      <c r="M36" s="11">
        <v>0</v>
      </c>
      <c r="N36" s="10">
        <f t="shared" si="2"/>
        <v>0</v>
      </c>
      <c r="O36" s="20">
        <f t="shared" si="5"/>
        <v>0</v>
      </c>
    </row>
    <row r="37" spans="1:15" ht="13.5">
      <c r="A37" s="2" t="s">
        <v>2</v>
      </c>
      <c r="B37" s="2">
        <v>34</v>
      </c>
      <c r="C37" s="17" t="s">
        <v>36</v>
      </c>
      <c r="D37" s="10">
        <v>2776</v>
      </c>
      <c r="E37" s="10">
        <v>5433</v>
      </c>
      <c r="F37" s="68">
        <v>-101052135</v>
      </c>
      <c r="G37" s="11">
        <v>48675000</v>
      </c>
      <c r="H37" s="11">
        <f t="shared" si="0"/>
        <v>17534.221902017292</v>
      </c>
      <c r="I37" s="11">
        <f t="shared" si="1"/>
        <v>8959.138597459967</v>
      </c>
      <c r="J37" s="11">
        <v>55344569</v>
      </c>
      <c r="K37" s="11">
        <f t="shared" si="3"/>
        <v>19936.80439481268</v>
      </c>
      <c r="L37" s="11">
        <f t="shared" si="4"/>
        <v>10186.741947358734</v>
      </c>
      <c r="M37" s="11">
        <v>0</v>
      </c>
      <c r="N37" s="10">
        <f t="shared" si="2"/>
        <v>0</v>
      </c>
      <c r="O37" s="20">
        <f t="shared" si="5"/>
        <v>0</v>
      </c>
    </row>
    <row r="38" spans="1:15" ht="13.5">
      <c r="A38" s="2" t="s">
        <v>2</v>
      </c>
      <c r="B38" s="2">
        <v>35</v>
      </c>
      <c r="C38" s="17" t="s">
        <v>37</v>
      </c>
      <c r="D38" s="10">
        <v>665</v>
      </c>
      <c r="E38" s="10">
        <v>1627</v>
      </c>
      <c r="F38" s="68">
        <v>35908974</v>
      </c>
      <c r="G38" s="11">
        <v>6260000</v>
      </c>
      <c r="H38" s="11">
        <f t="shared" si="0"/>
        <v>9413.533834586466</v>
      </c>
      <c r="I38" s="11">
        <f t="shared" si="1"/>
        <v>3847.5722188076215</v>
      </c>
      <c r="J38" s="11">
        <v>0</v>
      </c>
      <c r="K38" s="11">
        <f t="shared" si="3"/>
        <v>0</v>
      </c>
      <c r="L38" s="11">
        <f t="shared" si="4"/>
        <v>0</v>
      </c>
      <c r="M38" s="11">
        <v>0</v>
      </c>
      <c r="N38" s="10">
        <f t="shared" si="2"/>
        <v>0</v>
      </c>
      <c r="O38" s="20">
        <f t="shared" si="5"/>
        <v>0</v>
      </c>
    </row>
    <row r="39" spans="1:15" ht="13.5">
      <c r="A39" s="2" t="s">
        <v>2</v>
      </c>
      <c r="B39" s="2">
        <v>36</v>
      </c>
      <c r="C39" s="17" t="s">
        <v>38</v>
      </c>
      <c r="D39" s="10">
        <v>1954</v>
      </c>
      <c r="E39" s="10">
        <v>3440</v>
      </c>
      <c r="F39" s="68">
        <v>1539252</v>
      </c>
      <c r="G39" s="11">
        <v>171000</v>
      </c>
      <c r="H39" s="11">
        <f t="shared" si="0"/>
        <v>87.51279426816787</v>
      </c>
      <c r="I39" s="11">
        <f t="shared" si="1"/>
        <v>49.7093023255814</v>
      </c>
      <c r="J39" s="11">
        <v>0</v>
      </c>
      <c r="K39" s="11">
        <f t="shared" si="3"/>
        <v>0</v>
      </c>
      <c r="L39" s="11">
        <f t="shared" si="4"/>
        <v>0</v>
      </c>
      <c r="M39" s="11">
        <v>68429</v>
      </c>
      <c r="N39" s="10">
        <f t="shared" si="2"/>
        <v>35.01995905834186</v>
      </c>
      <c r="O39" s="20">
        <f t="shared" si="5"/>
        <v>19.892151162790697</v>
      </c>
    </row>
    <row r="40" spans="1:15" ht="13.5">
      <c r="A40" s="2" t="s">
        <v>2</v>
      </c>
      <c r="B40" s="2">
        <v>37</v>
      </c>
      <c r="C40" s="17" t="s">
        <v>39</v>
      </c>
      <c r="D40" s="10">
        <v>1043</v>
      </c>
      <c r="E40" s="10">
        <v>1885</v>
      </c>
      <c r="F40" s="68">
        <v>87536725</v>
      </c>
      <c r="G40" s="11">
        <v>1769000</v>
      </c>
      <c r="H40" s="11">
        <f t="shared" si="0"/>
        <v>1696.0690316395014</v>
      </c>
      <c r="I40" s="11">
        <f t="shared" si="1"/>
        <v>938.4615384615385</v>
      </c>
      <c r="J40" s="11">
        <v>0</v>
      </c>
      <c r="K40" s="11">
        <f t="shared" si="3"/>
        <v>0</v>
      </c>
      <c r="L40" s="11">
        <f t="shared" si="4"/>
        <v>0</v>
      </c>
      <c r="M40" s="11">
        <v>0</v>
      </c>
      <c r="N40" s="10">
        <f t="shared" si="2"/>
        <v>0</v>
      </c>
      <c r="O40" s="20">
        <f t="shared" si="5"/>
        <v>0</v>
      </c>
    </row>
    <row r="41" spans="1:15" ht="13.5">
      <c r="A41" s="2" t="s">
        <v>2</v>
      </c>
      <c r="B41" s="2">
        <v>38</v>
      </c>
      <c r="C41" s="17" t="s">
        <v>40</v>
      </c>
      <c r="D41" s="10">
        <v>832</v>
      </c>
      <c r="E41" s="10">
        <v>1609</v>
      </c>
      <c r="F41" s="68">
        <v>3326282</v>
      </c>
      <c r="G41" s="11">
        <v>0</v>
      </c>
      <c r="H41" s="11">
        <f t="shared" si="0"/>
        <v>0</v>
      </c>
      <c r="I41" s="11">
        <f t="shared" si="1"/>
        <v>0</v>
      </c>
      <c r="J41" s="11">
        <v>0</v>
      </c>
      <c r="K41" s="11">
        <f t="shared" si="3"/>
        <v>0</v>
      </c>
      <c r="L41" s="11">
        <f t="shared" si="4"/>
        <v>0</v>
      </c>
      <c r="M41" s="11">
        <v>58171252</v>
      </c>
      <c r="N41" s="10">
        <f t="shared" si="2"/>
        <v>69917.37019230769</v>
      </c>
      <c r="O41" s="20">
        <f t="shared" si="5"/>
        <v>36153.66811684276</v>
      </c>
    </row>
    <row r="42" spans="1:15" ht="13.5">
      <c r="A42" s="2" t="s">
        <v>2</v>
      </c>
      <c r="B42" s="2">
        <v>39</v>
      </c>
      <c r="C42" s="17" t="s">
        <v>41</v>
      </c>
      <c r="D42" s="10">
        <v>1085</v>
      </c>
      <c r="E42" s="10">
        <v>1861</v>
      </c>
      <c r="F42" s="68">
        <v>131942496</v>
      </c>
      <c r="G42" s="11">
        <v>17084796</v>
      </c>
      <c r="H42" s="11">
        <f t="shared" si="0"/>
        <v>15746.355760368664</v>
      </c>
      <c r="I42" s="11">
        <f t="shared" si="1"/>
        <v>9180.438473938742</v>
      </c>
      <c r="J42" s="11">
        <v>0</v>
      </c>
      <c r="K42" s="11">
        <f t="shared" si="3"/>
        <v>0</v>
      </c>
      <c r="L42" s="11">
        <f t="shared" si="4"/>
        <v>0</v>
      </c>
      <c r="M42" s="11">
        <v>0</v>
      </c>
      <c r="N42" s="10">
        <f t="shared" si="2"/>
        <v>0</v>
      </c>
      <c r="O42" s="20">
        <f t="shared" si="5"/>
        <v>0</v>
      </c>
    </row>
    <row r="43" spans="1:15" ht="13.5">
      <c r="A43" s="2" t="s">
        <v>2</v>
      </c>
      <c r="B43" s="2">
        <v>40</v>
      </c>
      <c r="C43" s="17" t="s">
        <v>42</v>
      </c>
      <c r="D43" s="10">
        <v>7566</v>
      </c>
      <c r="E43" s="10">
        <v>13287</v>
      </c>
      <c r="F43" s="68">
        <v>-835704559</v>
      </c>
      <c r="G43" s="11">
        <v>70840006</v>
      </c>
      <c r="H43" s="11">
        <f t="shared" si="0"/>
        <v>9362.940259053661</v>
      </c>
      <c r="I43" s="11">
        <f t="shared" si="1"/>
        <v>5331.527508090615</v>
      </c>
      <c r="J43" s="11">
        <v>685562020</v>
      </c>
      <c r="K43" s="11">
        <f t="shared" si="3"/>
        <v>90610.89347079038</v>
      </c>
      <c r="L43" s="11">
        <f t="shared" si="4"/>
        <v>51596.4491608339</v>
      </c>
      <c r="M43" s="11">
        <v>0</v>
      </c>
      <c r="N43" s="10">
        <f t="shared" si="2"/>
        <v>0</v>
      </c>
      <c r="O43" s="20">
        <f t="shared" si="5"/>
        <v>0</v>
      </c>
    </row>
    <row r="44" spans="1:15" ht="13.5">
      <c r="A44" s="2" t="s">
        <v>2</v>
      </c>
      <c r="B44" s="2">
        <v>41</v>
      </c>
      <c r="C44" s="17" t="s">
        <v>43</v>
      </c>
      <c r="D44" s="10">
        <v>4530</v>
      </c>
      <c r="E44" s="10">
        <v>8253</v>
      </c>
      <c r="F44" s="68">
        <v>10373709</v>
      </c>
      <c r="G44" s="11">
        <v>0</v>
      </c>
      <c r="H44" s="11">
        <f t="shared" si="0"/>
        <v>0</v>
      </c>
      <c r="I44" s="11">
        <f t="shared" si="1"/>
        <v>0</v>
      </c>
      <c r="J44" s="11">
        <v>0</v>
      </c>
      <c r="K44" s="11">
        <f t="shared" si="3"/>
        <v>0</v>
      </c>
      <c r="L44" s="11">
        <f t="shared" si="4"/>
        <v>0</v>
      </c>
      <c r="M44" s="11">
        <v>27987411</v>
      </c>
      <c r="N44" s="10">
        <f t="shared" si="2"/>
        <v>6178.236423841059</v>
      </c>
      <c r="O44" s="20">
        <f t="shared" si="5"/>
        <v>3391.180298073428</v>
      </c>
    </row>
    <row r="45" spans="1:15" ht="13.5">
      <c r="A45" s="2" t="s">
        <v>2</v>
      </c>
      <c r="B45" s="2">
        <v>42</v>
      </c>
      <c r="C45" s="17" t="s">
        <v>44</v>
      </c>
      <c r="D45" s="10">
        <v>1000</v>
      </c>
      <c r="E45" s="10">
        <v>2457</v>
      </c>
      <c r="F45" s="68">
        <v>-74190267</v>
      </c>
      <c r="G45" s="11">
        <v>0</v>
      </c>
      <c r="H45" s="11">
        <f t="shared" si="0"/>
        <v>0</v>
      </c>
      <c r="I45" s="11">
        <f t="shared" si="1"/>
        <v>0</v>
      </c>
      <c r="J45" s="11">
        <v>29108452</v>
      </c>
      <c r="K45" s="11">
        <f t="shared" si="3"/>
        <v>29108.452</v>
      </c>
      <c r="L45" s="11">
        <f t="shared" si="4"/>
        <v>11847.15181115181</v>
      </c>
      <c r="M45" s="11">
        <v>0</v>
      </c>
      <c r="N45" s="10">
        <f t="shared" si="2"/>
        <v>0</v>
      </c>
      <c r="O45" s="20">
        <f t="shared" si="5"/>
        <v>0</v>
      </c>
    </row>
    <row r="46" spans="1:15" ht="13.5">
      <c r="A46" s="2" t="s">
        <v>2</v>
      </c>
      <c r="B46" s="2">
        <v>43</v>
      </c>
      <c r="C46" s="17" t="s">
        <v>45</v>
      </c>
      <c r="D46" s="10">
        <v>3391</v>
      </c>
      <c r="E46" s="10">
        <v>7076</v>
      </c>
      <c r="F46" s="68">
        <v>-95552248</v>
      </c>
      <c r="G46" s="11">
        <v>74002283</v>
      </c>
      <c r="H46" s="11">
        <f t="shared" si="0"/>
        <v>21823.14450014745</v>
      </c>
      <c r="I46" s="11">
        <f t="shared" si="1"/>
        <v>10458.208451102319</v>
      </c>
      <c r="J46" s="11">
        <v>0</v>
      </c>
      <c r="K46" s="11">
        <f t="shared" si="3"/>
        <v>0</v>
      </c>
      <c r="L46" s="11">
        <f t="shared" si="4"/>
        <v>0</v>
      </c>
      <c r="M46" s="11">
        <v>0</v>
      </c>
      <c r="N46" s="10">
        <f t="shared" si="2"/>
        <v>0</v>
      </c>
      <c r="O46" s="20">
        <f t="shared" si="5"/>
        <v>0</v>
      </c>
    </row>
    <row r="47" spans="1:15" ht="13.5">
      <c r="A47" s="2" t="s">
        <v>2</v>
      </c>
      <c r="B47" s="2">
        <v>44</v>
      </c>
      <c r="C47" s="17" t="s">
        <v>46</v>
      </c>
      <c r="D47" s="10">
        <v>3288</v>
      </c>
      <c r="E47" s="10">
        <v>6561</v>
      </c>
      <c r="F47" s="68">
        <v>45853272</v>
      </c>
      <c r="G47" s="11">
        <v>4482224</v>
      </c>
      <c r="H47" s="11">
        <f t="shared" si="0"/>
        <v>1363.206812652068</v>
      </c>
      <c r="I47" s="11">
        <f t="shared" si="1"/>
        <v>683.1617131534827</v>
      </c>
      <c r="J47" s="11">
        <v>0</v>
      </c>
      <c r="K47" s="11">
        <f t="shared" si="3"/>
        <v>0</v>
      </c>
      <c r="L47" s="11">
        <f t="shared" si="4"/>
        <v>0</v>
      </c>
      <c r="M47" s="11">
        <v>121387034</v>
      </c>
      <c r="N47" s="10">
        <f t="shared" si="2"/>
        <v>36918.197688564476</v>
      </c>
      <c r="O47" s="20">
        <f t="shared" si="5"/>
        <v>18501.300716354213</v>
      </c>
    </row>
    <row r="48" spans="1:15" ht="13.5">
      <c r="A48" s="2" t="s">
        <v>2</v>
      </c>
      <c r="B48" s="2">
        <v>45</v>
      </c>
      <c r="C48" s="17" t="s">
        <v>47</v>
      </c>
      <c r="D48" s="10">
        <v>1202</v>
      </c>
      <c r="E48" s="10">
        <v>2208</v>
      </c>
      <c r="F48" s="68">
        <v>44179312</v>
      </c>
      <c r="G48" s="11">
        <v>5556000</v>
      </c>
      <c r="H48" s="11">
        <f t="shared" si="0"/>
        <v>4622.296173044925</v>
      </c>
      <c r="I48" s="11">
        <f t="shared" si="1"/>
        <v>2516.304347826087</v>
      </c>
      <c r="J48" s="11">
        <v>0</v>
      </c>
      <c r="K48" s="11">
        <f t="shared" si="3"/>
        <v>0</v>
      </c>
      <c r="L48" s="11">
        <f t="shared" si="4"/>
        <v>0</v>
      </c>
      <c r="M48" s="11">
        <v>0</v>
      </c>
      <c r="N48" s="10">
        <f t="shared" si="2"/>
        <v>0</v>
      </c>
      <c r="O48" s="20">
        <f t="shared" si="5"/>
        <v>0</v>
      </c>
    </row>
    <row r="49" spans="1:15" ht="13.5">
      <c r="A49" s="2" t="s">
        <v>2</v>
      </c>
      <c r="B49" s="2">
        <v>46</v>
      </c>
      <c r="C49" s="17" t="s">
        <v>48</v>
      </c>
      <c r="D49" s="10">
        <v>1468</v>
      </c>
      <c r="E49" s="10">
        <v>2498</v>
      </c>
      <c r="F49" s="68">
        <v>65247813</v>
      </c>
      <c r="G49" s="11">
        <v>111750</v>
      </c>
      <c r="H49" s="11">
        <f t="shared" si="0"/>
        <v>76.12397820163488</v>
      </c>
      <c r="I49" s="11">
        <f t="shared" si="1"/>
        <v>44.73578863090472</v>
      </c>
      <c r="J49" s="11">
        <v>0</v>
      </c>
      <c r="K49" s="11">
        <f t="shared" si="3"/>
        <v>0</v>
      </c>
      <c r="L49" s="11">
        <f t="shared" si="4"/>
        <v>0</v>
      </c>
      <c r="M49" s="11">
        <v>139449166</v>
      </c>
      <c r="N49" s="10">
        <f t="shared" si="2"/>
        <v>94992.61989100817</v>
      </c>
      <c r="O49" s="20">
        <f t="shared" si="5"/>
        <v>55824.32586068855</v>
      </c>
    </row>
    <row r="50" spans="1:15" ht="13.5">
      <c r="A50" s="2" t="s">
        <v>2</v>
      </c>
      <c r="B50" s="2">
        <v>47</v>
      </c>
      <c r="C50" s="17" t="s">
        <v>49</v>
      </c>
      <c r="D50" s="10">
        <v>1004</v>
      </c>
      <c r="E50" s="10">
        <v>1767</v>
      </c>
      <c r="F50" s="68">
        <v>20913040</v>
      </c>
      <c r="G50" s="11">
        <v>68538000</v>
      </c>
      <c r="H50" s="11">
        <f t="shared" si="0"/>
        <v>68264.94023904382</v>
      </c>
      <c r="I50" s="11">
        <f t="shared" si="1"/>
        <v>38787.775891341254</v>
      </c>
      <c r="J50" s="11">
        <v>0</v>
      </c>
      <c r="K50" s="11">
        <f t="shared" si="3"/>
        <v>0</v>
      </c>
      <c r="L50" s="11">
        <f t="shared" si="4"/>
        <v>0</v>
      </c>
      <c r="M50" s="11">
        <v>18835690</v>
      </c>
      <c r="N50" s="10">
        <f t="shared" si="2"/>
        <v>18760.647410358564</v>
      </c>
      <c r="O50" s="20">
        <f t="shared" si="5"/>
        <v>10659.700056593096</v>
      </c>
    </row>
    <row r="51" spans="1:15" ht="13.5">
      <c r="A51" s="2" t="s">
        <v>2</v>
      </c>
      <c r="B51" s="2">
        <v>48</v>
      </c>
      <c r="C51" s="17" t="s">
        <v>50</v>
      </c>
      <c r="D51" s="10">
        <v>847</v>
      </c>
      <c r="E51" s="10">
        <v>1653</v>
      </c>
      <c r="F51" s="68">
        <v>71118791</v>
      </c>
      <c r="G51" s="11">
        <v>0</v>
      </c>
      <c r="H51" s="11">
        <f t="shared" si="0"/>
        <v>0</v>
      </c>
      <c r="I51" s="11">
        <f t="shared" si="1"/>
        <v>0</v>
      </c>
      <c r="J51" s="11">
        <v>0</v>
      </c>
      <c r="K51" s="11">
        <f t="shared" si="3"/>
        <v>0</v>
      </c>
      <c r="L51" s="11">
        <f t="shared" si="4"/>
        <v>0</v>
      </c>
      <c r="M51" s="11">
        <v>85284908</v>
      </c>
      <c r="N51" s="10">
        <f t="shared" si="2"/>
        <v>100690.56434474616</v>
      </c>
      <c r="O51" s="20">
        <f t="shared" si="5"/>
        <v>51594.01572897762</v>
      </c>
    </row>
    <row r="52" spans="1:15" ht="13.5">
      <c r="A52" s="2" t="s">
        <v>2</v>
      </c>
      <c r="B52" s="2">
        <v>49</v>
      </c>
      <c r="C52" s="17" t="s">
        <v>51</v>
      </c>
      <c r="D52" s="10">
        <v>769</v>
      </c>
      <c r="E52" s="10">
        <v>1348</v>
      </c>
      <c r="F52" s="68">
        <v>56985743</v>
      </c>
      <c r="G52" s="11">
        <v>0</v>
      </c>
      <c r="H52" s="11">
        <f t="shared" si="0"/>
        <v>0</v>
      </c>
      <c r="I52" s="11">
        <f t="shared" si="1"/>
        <v>0</v>
      </c>
      <c r="J52" s="11">
        <v>0</v>
      </c>
      <c r="K52" s="11">
        <f t="shared" si="3"/>
        <v>0</v>
      </c>
      <c r="L52" s="11">
        <f t="shared" si="4"/>
        <v>0</v>
      </c>
      <c r="M52" s="11">
        <v>75006977</v>
      </c>
      <c r="N52" s="10">
        <f t="shared" si="2"/>
        <v>97538.33159947985</v>
      </c>
      <c r="O52" s="20">
        <f t="shared" si="5"/>
        <v>55643.15801186943</v>
      </c>
    </row>
    <row r="53" spans="1:15" ht="13.5">
      <c r="A53" s="2" t="s">
        <v>2</v>
      </c>
      <c r="B53" s="2">
        <v>50</v>
      </c>
      <c r="C53" s="17" t="s">
        <v>52</v>
      </c>
      <c r="D53" s="10">
        <v>597</v>
      </c>
      <c r="E53" s="10">
        <v>1086</v>
      </c>
      <c r="F53" s="68">
        <v>2473740</v>
      </c>
      <c r="G53" s="11">
        <v>0</v>
      </c>
      <c r="H53" s="11">
        <f t="shared" si="0"/>
        <v>0</v>
      </c>
      <c r="I53" s="11">
        <f t="shared" si="1"/>
        <v>0</v>
      </c>
      <c r="J53" s="11">
        <v>0</v>
      </c>
      <c r="K53" s="11">
        <f t="shared" si="3"/>
        <v>0</v>
      </c>
      <c r="L53" s="11">
        <f t="shared" si="4"/>
        <v>0</v>
      </c>
      <c r="M53" s="11">
        <v>31509455</v>
      </c>
      <c r="N53" s="10">
        <f t="shared" si="2"/>
        <v>52779.656616415414</v>
      </c>
      <c r="O53" s="20">
        <f t="shared" si="5"/>
        <v>29014.23112338858</v>
      </c>
    </row>
    <row r="54" spans="1:15" ht="13.5">
      <c r="A54" s="2" t="s">
        <v>2</v>
      </c>
      <c r="B54" s="2">
        <v>51</v>
      </c>
      <c r="C54" s="17" t="s">
        <v>53</v>
      </c>
      <c r="D54" s="10">
        <v>1921</v>
      </c>
      <c r="E54" s="10">
        <v>3575</v>
      </c>
      <c r="F54" s="68">
        <v>23897450</v>
      </c>
      <c r="G54" s="11">
        <v>32607914</v>
      </c>
      <c r="H54" s="11">
        <f t="shared" si="0"/>
        <v>16974.44768349818</v>
      </c>
      <c r="I54" s="11">
        <f t="shared" si="1"/>
        <v>9121.094825174825</v>
      </c>
      <c r="J54" s="11">
        <v>0</v>
      </c>
      <c r="K54" s="11">
        <f t="shared" si="3"/>
        <v>0</v>
      </c>
      <c r="L54" s="11">
        <f t="shared" si="4"/>
        <v>0</v>
      </c>
      <c r="M54" s="11">
        <v>61114178</v>
      </c>
      <c r="N54" s="10">
        <f t="shared" si="2"/>
        <v>31813.73138990109</v>
      </c>
      <c r="O54" s="20">
        <f t="shared" si="5"/>
        <v>17094.874965034964</v>
      </c>
    </row>
    <row r="55" spans="1:15" ht="13.5">
      <c r="A55" s="2" t="s">
        <v>2</v>
      </c>
      <c r="B55" s="2">
        <v>52</v>
      </c>
      <c r="C55" s="17" t="s">
        <v>54</v>
      </c>
      <c r="D55" s="10">
        <v>1095</v>
      </c>
      <c r="E55" s="10">
        <v>2130</v>
      </c>
      <c r="F55" s="68">
        <v>9934485</v>
      </c>
      <c r="G55" s="11">
        <v>0</v>
      </c>
      <c r="H55" s="11">
        <f t="shared" si="0"/>
        <v>0</v>
      </c>
      <c r="I55" s="11">
        <f t="shared" si="1"/>
        <v>0</v>
      </c>
      <c r="J55" s="11">
        <v>0</v>
      </c>
      <c r="K55" s="11">
        <f t="shared" si="3"/>
        <v>0</v>
      </c>
      <c r="L55" s="11">
        <f t="shared" si="4"/>
        <v>0</v>
      </c>
      <c r="M55" s="11">
        <v>81868490</v>
      </c>
      <c r="N55" s="10">
        <f t="shared" si="2"/>
        <v>74765.74429223745</v>
      </c>
      <c r="O55" s="20">
        <f t="shared" si="5"/>
        <v>38435.910798122066</v>
      </c>
    </row>
    <row r="56" spans="1:15" ht="13.5">
      <c r="A56" s="2" t="s">
        <v>2</v>
      </c>
      <c r="B56" s="2">
        <v>53</v>
      </c>
      <c r="C56" s="17" t="s">
        <v>55</v>
      </c>
      <c r="D56" s="10">
        <v>649</v>
      </c>
      <c r="E56" s="10">
        <v>1027</v>
      </c>
      <c r="F56" s="68">
        <v>14170256</v>
      </c>
      <c r="G56" s="11">
        <v>11700</v>
      </c>
      <c r="H56" s="11">
        <f t="shared" si="0"/>
        <v>18.02773497688752</v>
      </c>
      <c r="I56" s="11">
        <f t="shared" si="1"/>
        <v>11.39240506329114</v>
      </c>
      <c r="J56" s="11">
        <v>0</v>
      </c>
      <c r="K56" s="11">
        <f t="shared" si="3"/>
        <v>0</v>
      </c>
      <c r="L56" s="11">
        <f t="shared" si="4"/>
        <v>0</v>
      </c>
      <c r="M56" s="11">
        <v>62289153</v>
      </c>
      <c r="N56" s="10">
        <f t="shared" si="2"/>
        <v>95977.12326656394</v>
      </c>
      <c r="O56" s="20">
        <f t="shared" si="5"/>
        <v>60651.56085686466</v>
      </c>
    </row>
    <row r="57" spans="1:15" ht="13.5">
      <c r="A57" s="2" t="s">
        <v>2</v>
      </c>
      <c r="B57" s="2">
        <v>54</v>
      </c>
      <c r="C57" s="17" t="s">
        <v>56</v>
      </c>
      <c r="D57" s="10">
        <v>2695</v>
      </c>
      <c r="E57" s="10">
        <v>4453</v>
      </c>
      <c r="F57" s="68">
        <v>31186294</v>
      </c>
      <c r="G57" s="11">
        <v>0</v>
      </c>
      <c r="H57" s="11">
        <f t="shared" si="0"/>
        <v>0</v>
      </c>
      <c r="I57" s="11">
        <f t="shared" si="1"/>
        <v>0</v>
      </c>
      <c r="J57" s="11">
        <v>15938350</v>
      </c>
      <c r="K57" s="11">
        <f t="shared" si="3"/>
        <v>5914.04452690167</v>
      </c>
      <c r="L57" s="11">
        <f t="shared" si="4"/>
        <v>3579.238715472715</v>
      </c>
      <c r="M57" s="11">
        <v>0</v>
      </c>
      <c r="N57" s="10">
        <f t="shared" si="2"/>
        <v>0</v>
      </c>
      <c r="O57" s="20">
        <f t="shared" si="5"/>
        <v>0</v>
      </c>
    </row>
    <row r="58" spans="1:15" ht="13.5">
      <c r="A58" s="2" t="s">
        <v>2</v>
      </c>
      <c r="B58" s="2">
        <v>55</v>
      </c>
      <c r="C58" s="17" t="s">
        <v>57</v>
      </c>
      <c r="D58" s="10">
        <v>3586</v>
      </c>
      <c r="E58" s="10">
        <v>6181</v>
      </c>
      <c r="F58" s="68">
        <v>50988654</v>
      </c>
      <c r="G58" s="11">
        <v>21855000</v>
      </c>
      <c r="H58" s="11">
        <f t="shared" si="0"/>
        <v>6094.534300055772</v>
      </c>
      <c r="I58" s="11">
        <f t="shared" si="1"/>
        <v>3535.835625303349</v>
      </c>
      <c r="J58" s="11">
        <v>0</v>
      </c>
      <c r="K58" s="11">
        <f t="shared" si="3"/>
        <v>0</v>
      </c>
      <c r="L58" s="11">
        <f t="shared" si="4"/>
        <v>0</v>
      </c>
      <c r="M58" s="11">
        <v>0</v>
      </c>
      <c r="N58" s="10">
        <f t="shared" si="2"/>
        <v>0</v>
      </c>
      <c r="O58" s="20">
        <f t="shared" si="5"/>
        <v>0</v>
      </c>
    </row>
    <row r="59" spans="1:15" ht="13.5">
      <c r="A59" s="2" t="s">
        <v>2</v>
      </c>
      <c r="B59" s="2">
        <v>56</v>
      </c>
      <c r="C59" s="17" t="s">
        <v>58</v>
      </c>
      <c r="D59" s="10">
        <v>1195</v>
      </c>
      <c r="E59" s="10">
        <v>2414</v>
      </c>
      <c r="F59" s="68">
        <v>97334759</v>
      </c>
      <c r="G59" s="11">
        <v>0</v>
      </c>
      <c r="H59" s="11">
        <f t="shared" si="0"/>
        <v>0</v>
      </c>
      <c r="I59" s="11">
        <f t="shared" si="1"/>
        <v>0</v>
      </c>
      <c r="J59" s="11">
        <v>0</v>
      </c>
      <c r="K59" s="11">
        <f t="shared" si="3"/>
        <v>0</v>
      </c>
      <c r="L59" s="11">
        <f t="shared" si="4"/>
        <v>0</v>
      </c>
      <c r="M59" s="11">
        <v>46636502</v>
      </c>
      <c r="N59" s="10">
        <f t="shared" si="2"/>
        <v>39026.36150627615</v>
      </c>
      <c r="O59" s="20">
        <f t="shared" si="5"/>
        <v>19319.180613090306</v>
      </c>
    </row>
    <row r="60" spans="1:15" ht="13.5">
      <c r="A60" s="2" t="s">
        <v>2</v>
      </c>
      <c r="B60" s="2">
        <v>57</v>
      </c>
      <c r="C60" s="17" t="s">
        <v>59</v>
      </c>
      <c r="D60" s="10">
        <v>1194</v>
      </c>
      <c r="E60" s="10">
        <v>2518</v>
      </c>
      <c r="F60" s="68">
        <v>34433574</v>
      </c>
      <c r="G60" s="11">
        <v>1141400</v>
      </c>
      <c r="H60" s="11">
        <f t="shared" si="0"/>
        <v>955.9463986599665</v>
      </c>
      <c r="I60" s="11">
        <f t="shared" si="1"/>
        <v>453.29626687847497</v>
      </c>
      <c r="J60" s="11">
        <v>0</v>
      </c>
      <c r="K60" s="11">
        <f t="shared" si="3"/>
        <v>0</v>
      </c>
      <c r="L60" s="11">
        <f t="shared" si="4"/>
        <v>0</v>
      </c>
      <c r="M60" s="11">
        <v>88396316</v>
      </c>
      <c r="N60" s="10">
        <f t="shared" si="2"/>
        <v>74033.76549413735</v>
      </c>
      <c r="O60" s="20">
        <f t="shared" si="5"/>
        <v>35105.764892772044</v>
      </c>
    </row>
    <row r="61" spans="1:15" ht="13.5">
      <c r="A61" s="2" t="s">
        <v>2</v>
      </c>
      <c r="B61" s="2">
        <v>58</v>
      </c>
      <c r="C61" s="17" t="s">
        <v>60</v>
      </c>
      <c r="D61" s="10">
        <v>1995</v>
      </c>
      <c r="E61" s="10">
        <v>4137</v>
      </c>
      <c r="F61" s="68">
        <v>6282139</v>
      </c>
      <c r="G61" s="11">
        <v>0</v>
      </c>
      <c r="H61" s="11">
        <f t="shared" si="0"/>
        <v>0</v>
      </c>
      <c r="I61" s="11">
        <f t="shared" si="1"/>
        <v>0</v>
      </c>
      <c r="J61" s="11">
        <v>0</v>
      </c>
      <c r="K61" s="11">
        <f t="shared" si="3"/>
        <v>0</v>
      </c>
      <c r="L61" s="11">
        <f t="shared" si="4"/>
        <v>0</v>
      </c>
      <c r="M61" s="11">
        <v>101715076</v>
      </c>
      <c r="N61" s="10">
        <f t="shared" si="2"/>
        <v>50985.00050125313</v>
      </c>
      <c r="O61" s="20">
        <f t="shared" si="5"/>
        <v>24586.67536862461</v>
      </c>
    </row>
    <row r="62" spans="1:15" ht="13.5">
      <c r="A62" s="2" t="s">
        <v>2</v>
      </c>
      <c r="B62" s="2">
        <v>59</v>
      </c>
      <c r="C62" s="17" t="s">
        <v>61</v>
      </c>
      <c r="D62" s="10">
        <v>2338</v>
      </c>
      <c r="E62" s="10">
        <v>4323</v>
      </c>
      <c r="F62" s="68">
        <v>74153832</v>
      </c>
      <c r="G62" s="11">
        <v>0</v>
      </c>
      <c r="H62" s="11">
        <f t="shared" si="0"/>
        <v>0</v>
      </c>
      <c r="I62" s="11">
        <f t="shared" si="1"/>
        <v>0</v>
      </c>
      <c r="J62" s="11">
        <v>0</v>
      </c>
      <c r="K62" s="11">
        <f t="shared" si="3"/>
        <v>0</v>
      </c>
      <c r="L62" s="11">
        <f t="shared" si="4"/>
        <v>0</v>
      </c>
      <c r="M62" s="11">
        <v>275536462</v>
      </c>
      <c r="N62" s="10">
        <f t="shared" si="2"/>
        <v>117851.35243798119</v>
      </c>
      <c r="O62" s="20">
        <f t="shared" si="5"/>
        <v>63737.32639370807</v>
      </c>
    </row>
    <row r="63" spans="1:15" ht="13.5">
      <c r="A63" s="2" t="s">
        <v>2</v>
      </c>
      <c r="B63" s="2">
        <v>60</v>
      </c>
      <c r="C63" s="17" t="s">
        <v>62</v>
      </c>
      <c r="D63" s="10">
        <v>683</v>
      </c>
      <c r="E63" s="10">
        <v>1281</v>
      </c>
      <c r="F63" s="68">
        <v>1112360</v>
      </c>
      <c r="G63" s="11">
        <v>91879</v>
      </c>
      <c r="H63" s="11">
        <f t="shared" si="0"/>
        <v>134.52269399707174</v>
      </c>
      <c r="I63" s="11">
        <f t="shared" si="1"/>
        <v>71.72443403590944</v>
      </c>
      <c r="J63" s="11">
        <v>0</v>
      </c>
      <c r="K63" s="11">
        <f t="shared" si="3"/>
        <v>0</v>
      </c>
      <c r="L63" s="11">
        <f t="shared" si="4"/>
        <v>0</v>
      </c>
      <c r="M63" s="11">
        <v>41018432</v>
      </c>
      <c r="N63" s="10">
        <f t="shared" si="2"/>
        <v>60056.26939970718</v>
      </c>
      <c r="O63" s="20">
        <f t="shared" si="5"/>
        <v>32020.63387978142</v>
      </c>
    </row>
    <row r="64" spans="1:15" ht="13.5">
      <c r="A64" s="2" t="s">
        <v>2</v>
      </c>
      <c r="B64" s="2">
        <v>61</v>
      </c>
      <c r="C64" s="17" t="s">
        <v>63</v>
      </c>
      <c r="D64" s="10">
        <v>4913</v>
      </c>
      <c r="E64" s="10">
        <v>8747</v>
      </c>
      <c r="F64" s="68">
        <v>289567231</v>
      </c>
      <c r="G64" s="11">
        <v>650</v>
      </c>
      <c r="H64" s="11">
        <f t="shared" si="0"/>
        <v>0.13230205577040505</v>
      </c>
      <c r="I64" s="11">
        <f t="shared" si="1"/>
        <v>0.07431119240882589</v>
      </c>
      <c r="J64" s="11">
        <v>0</v>
      </c>
      <c r="K64" s="11">
        <f t="shared" si="3"/>
        <v>0</v>
      </c>
      <c r="L64" s="11">
        <f t="shared" si="4"/>
        <v>0</v>
      </c>
      <c r="M64" s="11">
        <v>111331120</v>
      </c>
      <c r="N64" s="10">
        <f t="shared" si="2"/>
        <v>22660.516995725626</v>
      </c>
      <c r="O64" s="20">
        <f t="shared" si="5"/>
        <v>12727.920429861666</v>
      </c>
    </row>
    <row r="65" spans="1:15" ht="13.5">
      <c r="A65" s="2" t="s">
        <v>2</v>
      </c>
      <c r="B65" s="2">
        <v>62</v>
      </c>
      <c r="C65" s="17" t="s">
        <v>64</v>
      </c>
      <c r="D65" s="10">
        <v>690</v>
      </c>
      <c r="E65" s="10">
        <v>1392</v>
      </c>
      <c r="F65" s="68">
        <v>9528698</v>
      </c>
      <c r="G65" s="11">
        <v>0</v>
      </c>
      <c r="H65" s="11">
        <f t="shared" si="0"/>
        <v>0</v>
      </c>
      <c r="I65" s="11">
        <f t="shared" si="1"/>
        <v>0</v>
      </c>
      <c r="J65" s="11">
        <v>0</v>
      </c>
      <c r="K65" s="11">
        <f t="shared" si="3"/>
        <v>0</v>
      </c>
      <c r="L65" s="11">
        <f t="shared" si="4"/>
        <v>0</v>
      </c>
      <c r="M65" s="11">
        <v>66218451</v>
      </c>
      <c r="N65" s="10">
        <f t="shared" si="2"/>
        <v>95968.76956521739</v>
      </c>
      <c r="O65" s="20">
        <f t="shared" si="5"/>
        <v>47570.72629310345</v>
      </c>
    </row>
    <row r="66" spans="1:15" ht="13.5">
      <c r="A66" s="2" t="s">
        <v>2</v>
      </c>
      <c r="B66" s="2">
        <v>63</v>
      </c>
      <c r="C66" s="17" t="s">
        <v>65</v>
      </c>
      <c r="D66" s="10">
        <v>506</v>
      </c>
      <c r="E66" s="10">
        <v>987</v>
      </c>
      <c r="F66" s="68">
        <v>18356385</v>
      </c>
      <c r="G66" s="11">
        <v>281000</v>
      </c>
      <c r="H66" s="11">
        <f t="shared" si="0"/>
        <v>555.3359683794466</v>
      </c>
      <c r="I66" s="11">
        <f t="shared" si="1"/>
        <v>284.70111448834854</v>
      </c>
      <c r="J66" s="11">
        <v>0</v>
      </c>
      <c r="K66" s="11">
        <f t="shared" si="3"/>
        <v>0</v>
      </c>
      <c r="L66" s="11">
        <f t="shared" si="4"/>
        <v>0</v>
      </c>
      <c r="M66" s="11">
        <v>162597779</v>
      </c>
      <c r="N66" s="10">
        <f t="shared" si="2"/>
        <v>321339.4841897233</v>
      </c>
      <c r="O66" s="20">
        <f t="shared" si="5"/>
        <v>164739.39108409322</v>
      </c>
    </row>
    <row r="67" spans="1:15" ht="13.5">
      <c r="A67" s="2" t="s">
        <v>2</v>
      </c>
      <c r="B67" s="2">
        <v>64</v>
      </c>
      <c r="C67" s="17" t="s">
        <v>66</v>
      </c>
      <c r="D67" s="10">
        <v>401</v>
      </c>
      <c r="E67" s="10">
        <v>886</v>
      </c>
      <c r="F67" s="68">
        <v>9699172</v>
      </c>
      <c r="G67" s="11">
        <v>0</v>
      </c>
      <c r="H67" s="11">
        <f t="shared" si="0"/>
        <v>0</v>
      </c>
      <c r="I67" s="11">
        <f t="shared" si="1"/>
        <v>0</v>
      </c>
      <c r="J67" s="11">
        <v>0</v>
      </c>
      <c r="K67" s="11">
        <f t="shared" si="3"/>
        <v>0</v>
      </c>
      <c r="L67" s="11">
        <f t="shared" si="4"/>
        <v>0</v>
      </c>
      <c r="M67" s="11">
        <v>64248286</v>
      </c>
      <c r="N67" s="10">
        <f t="shared" si="2"/>
        <v>160220.16458852869</v>
      </c>
      <c r="O67" s="20">
        <f t="shared" si="5"/>
        <v>72514.99548532731</v>
      </c>
    </row>
    <row r="68" spans="1:15" ht="13.5">
      <c r="A68" s="2" t="s">
        <v>2</v>
      </c>
      <c r="B68" s="2">
        <v>65</v>
      </c>
      <c r="C68" s="17" t="s">
        <v>67</v>
      </c>
      <c r="D68" s="10">
        <v>588</v>
      </c>
      <c r="E68" s="10">
        <v>1212</v>
      </c>
      <c r="F68" s="68">
        <v>8208069</v>
      </c>
      <c r="G68" s="11">
        <v>293500</v>
      </c>
      <c r="H68" s="11">
        <f aca="true" t="shared" si="6" ref="H68:H131">G68/D68</f>
        <v>499.1496598639456</v>
      </c>
      <c r="I68" s="11">
        <f aca="true" t="shared" si="7" ref="I68:I131">G68/E68</f>
        <v>242.16171617161717</v>
      </c>
      <c r="J68" s="11">
        <v>0</v>
      </c>
      <c r="K68" s="11">
        <f t="shared" si="3"/>
        <v>0</v>
      </c>
      <c r="L68" s="11">
        <f t="shared" si="4"/>
        <v>0</v>
      </c>
      <c r="M68" s="11">
        <v>128032629</v>
      </c>
      <c r="N68" s="10">
        <f aca="true" t="shared" si="8" ref="N68:N131">M68/D68</f>
        <v>217742.56632653062</v>
      </c>
      <c r="O68" s="20">
        <f t="shared" si="5"/>
        <v>105637.48267326732</v>
      </c>
    </row>
    <row r="69" spans="1:15" ht="13.5">
      <c r="A69" s="2" t="s">
        <v>2</v>
      </c>
      <c r="B69" s="2">
        <v>66</v>
      </c>
      <c r="C69" s="17" t="s">
        <v>68</v>
      </c>
      <c r="D69" s="10">
        <v>316</v>
      </c>
      <c r="E69" s="10">
        <v>608</v>
      </c>
      <c r="F69" s="68">
        <v>1173462</v>
      </c>
      <c r="G69" s="11">
        <v>1657000</v>
      </c>
      <c r="H69" s="11">
        <f t="shared" si="6"/>
        <v>5243.670886075949</v>
      </c>
      <c r="I69" s="11">
        <f t="shared" si="7"/>
        <v>2725.3289473684213</v>
      </c>
      <c r="J69" s="11">
        <v>0</v>
      </c>
      <c r="K69" s="11">
        <f aca="true" t="shared" si="9" ref="K69:K132">J69/D69</f>
        <v>0</v>
      </c>
      <c r="L69" s="11">
        <f aca="true" t="shared" si="10" ref="L69:L132">J69/E69</f>
        <v>0</v>
      </c>
      <c r="M69" s="11">
        <v>231956331</v>
      </c>
      <c r="N69" s="10">
        <f t="shared" si="8"/>
        <v>734039.0221518987</v>
      </c>
      <c r="O69" s="20">
        <f aca="true" t="shared" si="11" ref="O69:O132">M69/E69</f>
        <v>381507.12335526315</v>
      </c>
    </row>
    <row r="70" spans="1:15" ht="13.5">
      <c r="A70" s="2" t="s">
        <v>2</v>
      </c>
      <c r="B70" s="2">
        <v>67</v>
      </c>
      <c r="C70" s="17" t="s">
        <v>69</v>
      </c>
      <c r="D70" s="10">
        <v>1190</v>
      </c>
      <c r="E70" s="10">
        <v>2184</v>
      </c>
      <c r="F70" s="68">
        <v>83211695</v>
      </c>
      <c r="G70" s="11">
        <v>0</v>
      </c>
      <c r="H70" s="11">
        <f t="shared" si="6"/>
        <v>0</v>
      </c>
      <c r="I70" s="11">
        <f t="shared" si="7"/>
        <v>0</v>
      </c>
      <c r="J70" s="11">
        <v>0</v>
      </c>
      <c r="K70" s="11">
        <f t="shared" si="9"/>
        <v>0</v>
      </c>
      <c r="L70" s="11">
        <f t="shared" si="10"/>
        <v>0</v>
      </c>
      <c r="M70" s="11">
        <v>80000000</v>
      </c>
      <c r="N70" s="10">
        <f t="shared" si="8"/>
        <v>67226.89075630253</v>
      </c>
      <c r="O70" s="20">
        <f t="shared" si="11"/>
        <v>36630.03663003663</v>
      </c>
    </row>
    <row r="71" spans="1:15" ht="13.5">
      <c r="A71" s="2" t="s">
        <v>2</v>
      </c>
      <c r="B71" s="2">
        <v>68</v>
      </c>
      <c r="C71" s="17" t="s">
        <v>70</v>
      </c>
      <c r="D71" s="10">
        <v>1326</v>
      </c>
      <c r="E71" s="10">
        <v>2513</v>
      </c>
      <c r="F71" s="68">
        <v>8562768</v>
      </c>
      <c r="G71" s="11">
        <v>1602745</v>
      </c>
      <c r="H71" s="11">
        <f t="shared" si="6"/>
        <v>1208.7066365007543</v>
      </c>
      <c r="I71" s="11">
        <f t="shared" si="7"/>
        <v>637.7815360127338</v>
      </c>
      <c r="J71" s="11">
        <v>0</v>
      </c>
      <c r="K71" s="11">
        <f t="shared" si="9"/>
        <v>0</v>
      </c>
      <c r="L71" s="11">
        <f t="shared" si="10"/>
        <v>0</v>
      </c>
      <c r="M71" s="11">
        <v>139934578</v>
      </c>
      <c r="N71" s="10">
        <f t="shared" si="8"/>
        <v>105531.35595776772</v>
      </c>
      <c r="O71" s="20">
        <f t="shared" si="11"/>
        <v>55684.272980501395</v>
      </c>
    </row>
    <row r="72" spans="1:15" ht="13.5">
      <c r="A72" s="2" t="s">
        <v>2</v>
      </c>
      <c r="B72" s="2">
        <v>69</v>
      </c>
      <c r="C72" s="17" t="s">
        <v>71</v>
      </c>
      <c r="D72" s="10">
        <v>797</v>
      </c>
      <c r="E72" s="10">
        <v>1480</v>
      </c>
      <c r="F72" s="68">
        <v>45513041</v>
      </c>
      <c r="G72" s="11">
        <v>2612650</v>
      </c>
      <c r="H72" s="11">
        <f t="shared" si="6"/>
        <v>3278.1053952321204</v>
      </c>
      <c r="I72" s="11">
        <f t="shared" si="7"/>
        <v>1765.304054054054</v>
      </c>
      <c r="J72" s="11">
        <v>0</v>
      </c>
      <c r="K72" s="11">
        <f t="shared" si="9"/>
        <v>0</v>
      </c>
      <c r="L72" s="11">
        <f t="shared" si="10"/>
        <v>0</v>
      </c>
      <c r="M72" s="11">
        <v>72385000</v>
      </c>
      <c r="N72" s="10">
        <f t="shared" si="8"/>
        <v>90821.83186951067</v>
      </c>
      <c r="O72" s="20">
        <f t="shared" si="11"/>
        <v>48908.78378378379</v>
      </c>
    </row>
    <row r="73" spans="1:15" ht="13.5">
      <c r="A73" s="2" t="s">
        <v>2</v>
      </c>
      <c r="B73" s="2">
        <v>70</v>
      </c>
      <c r="C73" s="17" t="s">
        <v>72</v>
      </c>
      <c r="D73" s="10">
        <v>664</v>
      </c>
      <c r="E73" s="10">
        <v>1268</v>
      </c>
      <c r="F73" s="68">
        <v>28202995</v>
      </c>
      <c r="G73" s="11">
        <v>0</v>
      </c>
      <c r="H73" s="11">
        <f t="shared" si="6"/>
        <v>0</v>
      </c>
      <c r="I73" s="11">
        <f t="shared" si="7"/>
        <v>0</v>
      </c>
      <c r="J73" s="11">
        <v>0</v>
      </c>
      <c r="K73" s="11">
        <f t="shared" si="9"/>
        <v>0</v>
      </c>
      <c r="L73" s="11">
        <f t="shared" si="10"/>
        <v>0</v>
      </c>
      <c r="M73" s="11">
        <v>6092384</v>
      </c>
      <c r="N73" s="10">
        <f t="shared" si="8"/>
        <v>9175.277108433735</v>
      </c>
      <c r="O73" s="20">
        <f t="shared" si="11"/>
        <v>4804.719242902208</v>
      </c>
    </row>
    <row r="74" spans="1:15" ht="13.5">
      <c r="A74" s="2" t="s">
        <v>2</v>
      </c>
      <c r="B74" s="2">
        <v>71</v>
      </c>
      <c r="C74" s="17" t="s">
        <v>73</v>
      </c>
      <c r="D74" s="10">
        <v>777</v>
      </c>
      <c r="E74" s="10">
        <v>1269</v>
      </c>
      <c r="F74" s="68">
        <v>48696164</v>
      </c>
      <c r="G74" s="11">
        <v>0</v>
      </c>
      <c r="H74" s="11">
        <f t="shared" si="6"/>
        <v>0</v>
      </c>
      <c r="I74" s="11">
        <f t="shared" si="7"/>
        <v>0</v>
      </c>
      <c r="J74" s="11">
        <v>0</v>
      </c>
      <c r="K74" s="11">
        <f t="shared" si="9"/>
        <v>0</v>
      </c>
      <c r="L74" s="11">
        <f t="shared" si="10"/>
        <v>0</v>
      </c>
      <c r="M74" s="11">
        <v>35998998</v>
      </c>
      <c r="N74" s="10">
        <f t="shared" si="8"/>
        <v>46330.75675675676</v>
      </c>
      <c r="O74" s="20">
        <f t="shared" si="11"/>
        <v>28368.004728132386</v>
      </c>
    </row>
    <row r="75" spans="1:15" ht="13.5">
      <c r="A75" s="2" t="s">
        <v>2</v>
      </c>
      <c r="B75" s="2">
        <v>72</v>
      </c>
      <c r="C75" s="17" t="s">
        <v>74</v>
      </c>
      <c r="D75" s="10">
        <v>1818</v>
      </c>
      <c r="E75" s="10">
        <v>3400</v>
      </c>
      <c r="F75" s="68">
        <v>92567220</v>
      </c>
      <c r="G75" s="11">
        <v>8012000</v>
      </c>
      <c r="H75" s="11">
        <f t="shared" si="6"/>
        <v>4407.040704070407</v>
      </c>
      <c r="I75" s="11">
        <f t="shared" si="7"/>
        <v>2356.470588235294</v>
      </c>
      <c r="J75" s="11">
        <v>0</v>
      </c>
      <c r="K75" s="11">
        <f t="shared" si="9"/>
        <v>0</v>
      </c>
      <c r="L75" s="11">
        <f t="shared" si="10"/>
        <v>0</v>
      </c>
      <c r="M75" s="11">
        <v>26127474</v>
      </c>
      <c r="N75" s="10">
        <f t="shared" si="8"/>
        <v>14371.547854785478</v>
      </c>
      <c r="O75" s="20">
        <f t="shared" si="11"/>
        <v>7684.551176470588</v>
      </c>
    </row>
    <row r="76" spans="1:15" ht="13.5">
      <c r="A76" s="2" t="s">
        <v>2</v>
      </c>
      <c r="B76" s="2">
        <v>73</v>
      </c>
      <c r="C76" s="17" t="s">
        <v>75</v>
      </c>
      <c r="D76" s="10">
        <v>977</v>
      </c>
      <c r="E76" s="10">
        <v>2190</v>
      </c>
      <c r="F76" s="68">
        <v>66563139</v>
      </c>
      <c r="G76" s="11">
        <v>2732876</v>
      </c>
      <c r="H76" s="11">
        <f t="shared" si="6"/>
        <v>2797.2118730808597</v>
      </c>
      <c r="I76" s="11">
        <f t="shared" si="7"/>
        <v>1247.8885844748859</v>
      </c>
      <c r="J76" s="11">
        <v>0</v>
      </c>
      <c r="K76" s="11">
        <f t="shared" si="9"/>
        <v>0</v>
      </c>
      <c r="L76" s="11">
        <f t="shared" si="10"/>
        <v>0</v>
      </c>
      <c r="M76" s="11">
        <v>31462000</v>
      </c>
      <c r="N76" s="10">
        <f t="shared" si="8"/>
        <v>32202.661207778914</v>
      </c>
      <c r="O76" s="20">
        <f t="shared" si="11"/>
        <v>14366.210045662101</v>
      </c>
    </row>
    <row r="77" spans="1:15" ht="13.5">
      <c r="A77" s="2" t="s">
        <v>2</v>
      </c>
      <c r="B77" s="2">
        <v>74</v>
      </c>
      <c r="C77" s="17" t="s">
        <v>76</v>
      </c>
      <c r="D77" s="10">
        <v>505</v>
      </c>
      <c r="E77" s="10">
        <v>863</v>
      </c>
      <c r="F77" s="68">
        <v>5548526</v>
      </c>
      <c r="G77" s="11">
        <v>4183000</v>
      </c>
      <c r="H77" s="11">
        <f t="shared" si="6"/>
        <v>8283.168316831683</v>
      </c>
      <c r="I77" s="11">
        <f t="shared" si="7"/>
        <v>4847.045191193511</v>
      </c>
      <c r="J77" s="11">
        <v>0</v>
      </c>
      <c r="K77" s="11">
        <f t="shared" si="9"/>
        <v>0</v>
      </c>
      <c r="L77" s="11">
        <f t="shared" si="10"/>
        <v>0</v>
      </c>
      <c r="M77" s="11">
        <v>25400967</v>
      </c>
      <c r="N77" s="10">
        <f t="shared" si="8"/>
        <v>50298.94455445545</v>
      </c>
      <c r="O77" s="20">
        <f t="shared" si="11"/>
        <v>29433.33371958285</v>
      </c>
    </row>
    <row r="78" spans="1:15" ht="13.5">
      <c r="A78" s="2" t="s">
        <v>2</v>
      </c>
      <c r="B78" s="2">
        <v>75</v>
      </c>
      <c r="C78" s="17" t="s">
        <v>77</v>
      </c>
      <c r="D78" s="10">
        <v>182</v>
      </c>
      <c r="E78" s="10">
        <v>333</v>
      </c>
      <c r="F78" s="68">
        <v>13354482</v>
      </c>
      <c r="G78" s="11">
        <v>7071844</v>
      </c>
      <c r="H78" s="11">
        <f t="shared" si="6"/>
        <v>38856.28571428572</v>
      </c>
      <c r="I78" s="11">
        <f t="shared" si="7"/>
        <v>21236.76876876877</v>
      </c>
      <c r="J78" s="11">
        <v>0</v>
      </c>
      <c r="K78" s="11">
        <f t="shared" si="9"/>
        <v>0</v>
      </c>
      <c r="L78" s="11">
        <f t="shared" si="10"/>
        <v>0</v>
      </c>
      <c r="M78" s="11">
        <v>6108202</v>
      </c>
      <c r="N78" s="10">
        <f t="shared" si="8"/>
        <v>33561.54945054945</v>
      </c>
      <c r="O78" s="20">
        <f t="shared" si="11"/>
        <v>18342.94894894895</v>
      </c>
    </row>
    <row r="79" spans="1:15" ht="13.5">
      <c r="A79" s="2" t="s">
        <v>2</v>
      </c>
      <c r="B79" s="2">
        <v>76</v>
      </c>
      <c r="C79" s="17" t="s">
        <v>78</v>
      </c>
      <c r="D79" s="10">
        <v>787</v>
      </c>
      <c r="E79" s="10">
        <v>1677</v>
      </c>
      <c r="F79" s="68">
        <v>14285835</v>
      </c>
      <c r="G79" s="11">
        <v>30482693</v>
      </c>
      <c r="H79" s="11">
        <f t="shared" si="6"/>
        <v>38732.77382465057</v>
      </c>
      <c r="I79" s="11">
        <f t="shared" si="7"/>
        <v>18176.918902802623</v>
      </c>
      <c r="J79" s="11">
        <v>0</v>
      </c>
      <c r="K79" s="11">
        <f t="shared" si="9"/>
        <v>0</v>
      </c>
      <c r="L79" s="11">
        <f t="shared" si="10"/>
        <v>0</v>
      </c>
      <c r="M79" s="11">
        <v>51468093</v>
      </c>
      <c r="N79" s="10">
        <f t="shared" si="8"/>
        <v>65397.831003811945</v>
      </c>
      <c r="O79" s="20">
        <f t="shared" si="11"/>
        <v>30690.574239713773</v>
      </c>
    </row>
    <row r="80" spans="1:15" ht="13.5">
      <c r="A80" s="2" t="s">
        <v>2</v>
      </c>
      <c r="B80" s="2">
        <v>77</v>
      </c>
      <c r="C80" s="17" t="s">
        <v>79</v>
      </c>
      <c r="D80" s="10">
        <v>775</v>
      </c>
      <c r="E80" s="10">
        <v>1583</v>
      </c>
      <c r="F80" s="68">
        <v>34960733</v>
      </c>
      <c r="G80" s="11">
        <v>23926469</v>
      </c>
      <c r="H80" s="11">
        <f t="shared" si="6"/>
        <v>30872.86322580645</v>
      </c>
      <c r="I80" s="11">
        <f t="shared" si="7"/>
        <v>15114.636133922932</v>
      </c>
      <c r="J80" s="11">
        <v>0</v>
      </c>
      <c r="K80" s="11">
        <f t="shared" si="9"/>
        <v>0</v>
      </c>
      <c r="L80" s="11">
        <f t="shared" si="10"/>
        <v>0</v>
      </c>
      <c r="M80" s="11">
        <v>20023626</v>
      </c>
      <c r="N80" s="10">
        <f t="shared" si="8"/>
        <v>25836.93677419355</v>
      </c>
      <c r="O80" s="20">
        <f t="shared" si="11"/>
        <v>12649.163613392293</v>
      </c>
    </row>
    <row r="81" spans="1:15" ht="13.5">
      <c r="A81" s="2" t="s">
        <v>2</v>
      </c>
      <c r="B81" s="2">
        <v>78</v>
      </c>
      <c r="C81" s="17" t="s">
        <v>80</v>
      </c>
      <c r="D81" s="10">
        <v>683</v>
      </c>
      <c r="E81" s="10">
        <v>1194</v>
      </c>
      <c r="F81" s="68">
        <v>25802793</v>
      </c>
      <c r="G81" s="11">
        <v>0</v>
      </c>
      <c r="H81" s="11">
        <f t="shared" si="6"/>
        <v>0</v>
      </c>
      <c r="I81" s="11">
        <f t="shared" si="7"/>
        <v>0</v>
      </c>
      <c r="J81" s="11">
        <v>0</v>
      </c>
      <c r="K81" s="11">
        <f t="shared" si="9"/>
        <v>0</v>
      </c>
      <c r="L81" s="11">
        <f t="shared" si="10"/>
        <v>0</v>
      </c>
      <c r="M81" s="11">
        <v>25823000</v>
      </c>
      <c r="N81" s="10">
        <f t="shared" si="8"/>
        <v>37808.199121522695</v>
      </c>
      <c r="O81" s="20">
        <f t="shared" si="11"/>
        <v>21627.303182579566</v>
      </c>
    </row>
    <row r="82" spans="1:15" ht="13.5">
      <c r="A82" s="2" t="s">
        <v>2</v>
      </c>
      <c r="B82" s="2">
        <v>79</v>
      </c>
      <c r="C82" s="17" t="s">
        <v>81</v>
      </c>
      <c r="D82" s="10">
        <v>936</v>
      </c>
      <c r="E82" s="10">
        <v>1683</v>
      </c>
      <c r="F82" s="68">
        <v>27987544</v>
      </c>
      <c r="G82" s="11">
        <v>0</v>
      </c>
      <c r="H82" s="11">
        <f t="shared" si="6"/>
        <v>0</v>
      </c>
      <c r="I82" s="11">
        <f t="shared" si="7"/>
        <v>0</v>
      </c>
      <c r="J82" s="11">
        <v>0</v>
      </c>
      <c r="K82" s="11">
        <f t="shared" si="9"/>
        <v>0</v>
      </c>
      <c r="L82" s="11">
        <f t="shared" si="10"/>
        <v>0</v>
      </c>
      <c r="M82" s="11">
        <v>57421791</v>
      </c>
      <c r="N82" s="10">
        <f t="shared" si="8"/>
        <v>61348.067307692305</v>
      </c>
      <c r="O82" s="20">
        <f t="shared" si="11"/>
        <v>34118.71122994652</v>
      </c>
    </row>
    <row r="83" spans="1:15" ht="13.5">
      <c r="A83" s="2" t="s">
        <v>2</v>
      </c>
      <c r="B83" s="2">
        <v>80</v>
      </c>
      <c r="C83" s="17" t="s">
        <v>82</v>
      </c>
      <c r="D83" s="10">
        <v>110</v>
      </c>
      <c r="E83" s="10">
        <v>198</v>
      </c>
      <c r="F83" s="68">
        <v>19550434</v>
      </c>
      <c r="G83" s="11">
        <v>0</v>
      </c>
      <c r="H83" s="11">
        <f t="shared" si="6"/>
        <v>0</v>
      </c>
      <c r="I83" s="11">
        <f t="shared" si="7"/>
        <v>0</v>
      </c>
      <c r="J83" s="11">
        <v>0</v>
      </c>
      <c r="K83" s="11">
        <f t="shared" si="9"/>
        <v>0</v>
      </c>
      <c r="L83" s="11">
        <f t="shared" si="10"/>
        <v>0</v>
      </c>
      <c r="M83" s="11">
        <v>15662283</v>
      </c>
      <c r="N83" s="10">
        <f t="shared" si="8"/>
        <v>142384.3909090909</v>
      </c>
      <c r="O83" s="20">
        <f t="shared" si="11"/>
        <v>79102.43939393939</v>
      </c>
    </row>
    <row r="84" spans="1:15" ht="13.5">
      <c r="A84" s="2" t="s">
        <v>2</v>
      </c>
      <c r="B84" s="2">
        <v>81</v>
      </c>
      <c r="C84" s="17" t="s">
        <v>83</v>
      </c>
      <c r="D84" s="10">
        <v>318</v>
      </c>
      <c r="E84" s="10">
        <v>601</v>
      </c>
      <c r="F84" s="68">
        <v>17220676</v>
      </c>
      <c r="G84" s="11">
        <v>0</v>
      </c>
      <c r="H84" s="11">
        <f t="shared" si="6"/>
        <v>0</v>
      </c>
      <c r="I84" s="11">
        <f t="shared" si="7"/>
        <v>0</v>
      </c>
      <c r="J84" s="11">
        <v>0</v>
      </c>
      <c r="K84" s="11">
        <f t="shared" si="9"/>
        <v>0</v>
      </c>
      <c r="L84" s="11">
        <f t="shared" si="10"/>
        <v>0</v>
      </c>
      <c r="M84" s="11">
        <v>27476757</v>
      </c>
      <c r="N84" s="10">
        <f t="shared" si="8"/>
        <v>86404.89622641509</v>
      </c>
      <c r="O84" s="20">
        <f t="shared" si="11"/>
        <v>45718.397670549086</v>
      </c>
    </row>
    <row r="85" spans="1:15" ht="13.5">
      <c r="A85" s="2" t="s">
        <v>2</v>
      </c>
      <c r="B85" s="2">
        <v>82</v>
      </c>
      <c r="C85" s="17" t="s">
        <v>84</v>
      </c>
      <c r="D85" s="10">
        <v>839</v>
      </c>
      <c r="E85" s="10">
        <v>1409</v>
      </c>
      <c r="F85" s="68">
        <v>58424323</v>
      </c>
      <c r="G85" s="11">
        <v>0</v>
      </c>
      <c r="H85" s="11">
        <f t="shared" si="6"/>
        <v>0</v>
      </c>
      <c r="I85" s="11">
        <f t="shared" si="7"/>
        <v>0</v>
      </c>
      <c r="J85" s="11">
        <v>0</v>
      </c>
      <c r="K85" s="11">
        <f t="shared" si="9"/>
        <v>0</v>
      </c>
      <c r="L85" s="11">
        <f t="shared" si="10"/>
        <v>0</v>
      </c>
      <c r="M85" s="11">
        <v>258827357</v>
      </c>
      <c r="N85" s="10">
        <f t="shared" si="8"/>
        <v>308495.0619785459</v>
      </c>
      <c r="O85" s="20">
        <f t="shared" si="11"/>
        <v>183695.78211497515</v>
      </c>
    </row>
    <row r="86" spans="1:15" ht="13.5">
      <c r="A86" s="2" t="s">
        <v>2</v>
      </c>
      <c r="B86" s="2">
        <v>83</v>
      </c>
      <c r="C86" s="17" t="s">
        <v>85</v>
      </c>
      <c r="D86" s="10">
        <v>658</v>
      </c>
      <c r="E86" s="10">
        <v>1189</v>
      </c>
      <c r="F86" s="68">
        <v>36850106</v>
      </c>
      <c r="G86" s="11">
        <v>0</v>
      </c>
      <c r="H86" s="11">
        <f t="shared" si="6"/>
        <v>0</v>
      </c>
      <c r="I86" s="11">
        <f t="shared" si="7"/>
        <v>0</v>
      </c>
      <c r="J86" s="11">
        <v>0</v>
      </c>
      <c r="K86" s="11">
        <f t="shared" si="9"/>
        <v>0</v>
      </c>
      <c r="L86" s="11">
        <f t="shared" si="10"/>
        <v>0</v>
      </c>
      <c r="M86" s="11">
        <v>98963987</v>
      </c>
      <c r="N86" s="10">
        <f t="shared" si="8"/>
        <v>150401.1960486322</v>
      </c>
      <c r="O86" s="20">
        <f t="shared" si="11"/>
        <v>83232.95794785534</v>
      </c>
    </row>
    <row r="87" spans="1:15" ht="13.5">
      <c r="A87" s="2" t="s">
        <v>2</v>
      </c>
      <c r="B87" s="2">
        <v>84</v>
      </c>
      <c r="C87" s="17" t="s">
        <v>86</v>
      </c>
      <c r="D87" s="10">
        <v>683</v>
      </c>
      <c r="E87" s="10">
        <v>1318</v>
      </c>
      <c r="F87" s="68">
        <v>20042650</v>
      </c>
      <c r="G87" s="11">
        <v>0</v>
      </c>
      <c r="H87" s="11">
        <f t="shared" si="6"/>
        <v>0</v>
      </c>
      <c r="I87" s="11">
        <f t="shared" si="7"/>
        <v>0</v>
      </c>
      <c r="J87" s="11">
        <v>0</v>
      </c>
      <c r="K87" s="11">
        <f t="shared" si="9"/>
        <v>0</v>
      </c>
      <c r="L87" s="11">
        <f t="shared" si="10"/>
        <v>0</v>
      </c>
      <c r="M87" s="11">
        <v>112999591</v>
      </c>
      <c r="N87" s="10">
        <f t="shared" si="8"/>
        <v>165445.96046852123</v>
      </c>
      <c r="O87" s="20">
        <f t="shared" si="11"/>
        <v>85735.65326251897</v>
      </c>
    </row>
    <row r="88" spans="1:15" ht="13.5">
      <c r="A88" s="2" t="s">
        <v>2</v>
      </c>
      <c r="B88" s="2">
        <v>85</v>
      </c>
      <c r="C88" s="17" t="s">
        <v>87</v>
      </c>
      <c r="D88" s="10">
        <v>1424</v>
      </c>
      <c r="E88" s="10">
        <v>2494</v>
      </c>
      <c r="F88" s="68">
        <v>2073219</v>
      </c>
      <c r="G88" s="11">
        <v>208</v>
      </c>
      <c r="H88" s="11">
        <f t="shared" si="6"/>
        <v>0.14606741573033707</v>
      </c>
      <c r="I88" s="11">
        <f t="shared" si="7"/>
        <v>0.08340016038492382</v>
      </c>
      <c r="J88" s="11">
        <v>0</v>
      </c>
      <c r="K88" s="11">
        <f t="shared" si="9"/>
        <v>0</v>
      </c>
      <c r="L88" s="11">
        <f t="shared" si="10"/>
        <v>0</v>
      </c>
      <c r="M88" s="11">
        <v>311283568</v>
      </c>
      <c r="N88" s="10">
        <f t="shared" si="8"/>
        <v>218598.01123595505</v>
      </c>
      <c r="O88" s="20">
        <f t="shared" si="11"/>
        <v>124812.97834803528</v>
      </c>
    </row>
    <row r="89" spans="1:15" ht="13.5">
      <c r="A89" s="2" t="s">
        <v>2</v>
      </c>
      <c r="B89" s="2">
        <v>86</v>
      </c>
      <c r="C89" s="17" t="s">
        <v>88</v>
      </c>
      <c r="D89" s="10">
        <v>264</v>
      </c>
      <c r="E89" s="10">
        <v>459</v>
      </c>
      <c r="F89" s="68">
        <v>22023958</v>
      </c>
      <c r="G89" s="11">
        <v>0</v>
      </c>
      <c r="H89" s="11">
        <f t="shared" si="6"/>
        <v>0</v>
      </c>
      <c r="I89" s="11">
        <f t="shared" si="7"/>
        <v>0</v>
      </c>
      <c r="J89" s="11">
        <v>0</v>
      </c>
      <c r="K89" s="11">
        <f t="shared" si="9"/>
        <v>0</v>
      </c>
      <c r="L89" s="11">
        <f t="shared" si="10"/>
        <v>0</v>
      </c>
      <c r="M89" s="11">
        <v>112390392</v>
      </c>
      <c r="N89" s="10">
        <f t="shared" si="8"/>
        <v>425721.1818181818</v>
      </c>
      <c r="O89" s="20">
        <f t="shared" si="11"/>
        <v>244859.24183006535</v>
      </c>
    </row>
    <row r="90" spans="1:15" ht="13.5">
      <c r="A90" s="2" t="s">
        <v>2</v>
      </c>
      <c r="B90" s="2">
        <v>87</v>
      </c>
      <c r="C90" s="17" t="s">
        <v>89</v>
      </c>
      <c r="D90" s="10">
        <v>516</v>
      </c>
      <c r="E90" s="10">
        <v>1018</v>
      </c>
      <c r="F90" s="68">
        <v>55646850</v>
      </c>
      <c r="G90" s="11">
        <v>0</v>
      </c>
      <c r="H90" s="11">
        <f t="shared" si="6"/>
        <v>0</v>
      </c>
      <c r="I90" s="11">
        <f t="shared" si="7"/>
        <v>0</v>
      </c>
      <c r="J90" s="11">
        <v>0</v>
      </c>
      <c r="K90" s="11">
        <f t="shared" si="9"/>
        <v>0</v>
      </c>
      <c r="L90" s="11">
        <f t="shared" si="10"/>
        <v>0</v>
      </c>
      <c r="M90" s="11">
        <v>99231539</v>
      </c>
      <c r="N90" s="10">
        <f t="shared" si="8"/>
        <v>192309.18410852714</v>
      </c>
      <c r="O90" s="20">
        <f t="shared" si="11"/>
        <v>97476.95383104126</v>
      </c>
    </row>
    <row r="91" spans="1:15" ht="13.5">
      <c r="A91" s="2" t="s">
        <v>2</v>
      </c>
      <c r="B91" s="2">
        <v>88</v>
      </c>
      <c r="C91" s="17" t="s">
        <v>90</v>
      </c>
      <c r="D91" s="10">
        <v>602</v>
      </c>
      <c r="E91" s="10">
        <v>1247</v>
      </c>
      <c r="F91" s="68">
        <v>12986442</v>
      </c>
      <c r="G91" s="11">
        <v>2660395</v>
      </c>
      <c r="H91" s="11">
        <f t="shared" si="6"/>
        <v>4419.260797342193</v>
      </c>
      <c r="I91" s="11">
        <f t="shared" si="7"/>
        <v>2133.436246992783</v>
      </c>
      <c r="J91" s="11">
        <v>0</v>
      </c>
      <c r="K91" s="11">
        <f t="shared" si="9"/>
        <v>0</v>
      </c>
      <c r="L91" s="11">
        <f t="shared" si="10"/>
        <v>0</v>
      </c>
      <c r="M91" s="11">
        <v>34327448</v>
      </c>
      <c r="N91" s="10">
        <f t="shared" si="8"/>
        <v>57022.33887043189</v>
      </c>
      <c r="O91" s="20">
        <f t="shared" si="11"/>
        <v>27528.02566158781</v>
      </c>
    </row>
    <row r="92" spans="1:15" ht="13.5">
      <c r="A92" s="2" t="s">
        <v>2</v>
      </c>
      <c r="B92" s="2">
        <v>89</v>
      </c>
      <c r="C92" s="17" t="s">
        <v>91</v>
      </c>
      <c r="D92" s="10">
        <v>373</v>
      </c>
      <c r="E92" s="10">
        <v>699</v>
      </c>
      <c r="F92" s="68">
        <v>54338056</v>
      </c>
      <c r="G92" s="11">
        <v>0</v>
      </c>
      <c r="H92" s="11">
        <f t="shared" si="6"/>
        <v>0</v>
      </c>
      <c r="I92" s="11">
        <f t="shared" si="7"/>
        <v>0</v>
      </c>
      <c r="J92" s="11">
        <v>0</v>
      </c>
      <c r="K92" s="11">
        <f t="shared" si="9"/>
        <v>0</v>
      </c>
      <c r="L92" s="11">
        <f t="shared" si="10"/>
        <v>0</v>
      </c>
      <c r="M92" s="11">
        <v>67130000</v>
      </c>
      <c r="N92" s="10">
        <f t="shared" si="8"/>
        <v>179973.19034852547</v>
      </c>
      <c r="O92" s="20">
        <f t="shared" si="11"/>
        <v>96037.19599427754</v>
      </c>
    </row>
    <row r="93" spans="1:15" ht="13.5">
      <c r="A93" s="2" t="s">
        <v>2</v>
      </c>
      <c r="B93" s="2">
        <v>90</v>
      </c>
      <c r="C93" s="17" t="s">
        <v>92</v>
      </c>
      <c r="D93" s="10">
        <v>452</v>
      </c>
      <c r="E93" s="10">
        <v>1190</v>
      </c>
      <c r="F93" s="68">
        <v>7352914</v>
      </c>
      <c r="G93" s="11">
        <v>3913885</v>
      </c>
      <c r="H93" s="11">
        <f t="shared" si="6"/>
        <v>8659.037610619469</v>
      </c>
      <c r="I93" s="11">
        <f t="shared" si="7"/>
        <v>3288.9789915966385</v>
      </c>
      <c r="J93" s="11">
        <v>0</v>
      </c>
      <c r="K93" s="11">
        <f t="shared" si="9"/>
        <v>0</v>
      </c>
      <c r="L93" s="11">
        <f t="shared" si="10"/>
        <v>0</v>
      </c>
      <c r="M93" s="11">
        <v>23154780</v>
      </c>
      <c r="N93" s="10">
        <f t="shared" si="8"/>
        <v>51227.38938053097</v>
      </c>
      <c r="O93" s="20">
        <f t="shared" si="11"/>
        <v>19457.798319327732</v>
      </c>
    </row>
    <row r="94" spans="1:15" ht="13.5">
      <c r="A94" s="2" t="s">
        <v>2</v>
      </c>
      <c r="B94" s="2">
        <v>91</v>
      </c>
      <c r="C94" s="17" t="s">
        <v>93</v>
      </c>
      <c r="D94" s="10">
        <v>713</v>
      </c>
      <c r="E94" s="10">
        <v>1385</v>
      </c>
      <c r="F94" s="68">
        <v>14408793</v>
      </c>
      <c r="G94" s="11">
        <v>43688918</v>
      </c>
      <c r="H94" s="11">
        <f t="shared" si="6"/>
        <v>61274.77980364656</v>
      </c>
      <c r="I94" s="11">
        <f t="shared" si="7"/>
        <v>31544.34512635379</v>
      </c>
      <c r="J94" s="11">
        <v>0</v>
      </c>
      <c r="K94" s="11">
        <f t="shared" si="9"/>
        <v>0</v>
      </c>
      <c r="L94" s="11">
        <f t="shared" si="10"/>
        <v>0</v>
      </c>
      <c r="M94" s="11">
        <v>0</v>
      </c>
      <c r="N94" s="10">
        <f t="shared" si="8"/>
        <v>0</v>
      </c>
      <c r="O94" s="20">
        <f t="shared" si="11"/>
        <v>0</v>
      </c>
    </row>
    <row r="95" spans="1:15" ht="13.5">
      <c r="A95" s="2" t="s">
        <v>2</v>
      </c>
      <c r="B95" s="2">
        <v>92</v>
      </c>
      <c r="C95" s="17" t="s">
        <v>94</v>
      </c>
      <c r="D95" s="10">
        <v>375</v>
      </c>
      <c r="E95" s="10">
        <v>646</v>
      </c>
      <c r="F95" s="68">
        <v>627175</v>
      </c>
      <c r="G95" s="11">
        <v>7000000</v>
      </c>
      <c r="H95" s="11">
        <f t="shared" si="6"/>
        <v>18666.666666666668</v>
      </c>
      <c r="I95" s="11">
        <f t="shared" si="7"/>
        <v>10835.913312693498</v>
      </c>
      <c r="J95" s="11">
        <v>0</v>
      </c>
      <c r="K95" s="11">
        <f t="shared" si="9"/>
        <v>0</v>
      </c>
      <c r="L95" s="11">
        <f t="shared" si="10"/>
        <v>0</v>
      </c>
      <c r="M95" s="11">
        <v>0</v>
      </c>
      <c r="N95" s="10">
        <f t="shared" si="8"/>
        <v>0</v>
      </c>
      <c r="O95" s="20">
        <f t="shared" si="11"/>
        <v>0</v>
      </c>
    </row>
    <row r="96" spans="1:15" ht="13.5">
      <c r="A96" s="2" t="s">
        <v>2</v>
      </c>
      <c r="B96" s="2">
        <v>93</v>
      </c>
      <c r="C96" s="17" t="s">
        <v>95</v>
      </c>
      <c r="D96" s="10">
        <v>1759</v>
      </c>
      <c r="E96" s="10">
        <v>3686</v>
      </c>
      <c r="F96" s="68">
        <v>7773525</v>
      </c>
      <c r="G96" s="11">
        <v>148006000</v>
      </c>
      <c r="H96" s="11">
        <f t="shared" si="6"/>
        <v>84142.12620807278</v>
      </c>
      <c r="I96" s="11">
        <f t="shared" si="7"/>
        <v>40153.553988062944</v>
      </c>
      <c r="J96" s="11">
        <v>0</v>
      </c>
      <c r="K96" s="11">
        <f t="shared" si="9"/>
        <v>0</v>
      </c>
      <c r="L96" s="11">
        <f t="shared" si="10"/>
        <v>0</v>
      </c>
      <c r="M96" s="11">
        <v>0</v>
      </c>
      <c r="N96" s="10">
        <f t="shared" si="8"/>
        <v>0</v>
      </c>
      <c r="O96" s="20">
        <f t="shared" si="11"/>
        <v>0</v>
      </c>
    </row>
    <row r="97" spans="1:15" ht="13.5">
      <c r="A97" s="2" t="s">
        <v>2</v>
      </c>
      <c r="B97" s="2">
        <v>94</v>
      </c>
      <c r="C97" s="17" t="s">
        <v>96</v>
      </c>
      <c r="D97" s="10">
        <v>832</v>
      </c>
      <c r="E97" s="10">
        <v>1751</v>
      </c>
      <c r="F97" s="68">
        <v>81961596</v>
      </c>
      <c r="G97" s="11">
        <v>40352000</v>
      </c>
      <c r="H97" s="11">
        <f t="shared" si="6"/>
        <v>48500</v>
      </c>
      <c r="I97" s="11">
        <f t="shared" si="7"/>
        <v>23045.117075956598</v>
      </c>
      <c r="J97" s="11">
        <v>0</v>
      </c>
      <c r="K97" s="11">
        <f t="shared" si="9"/>
        <v>0</v>
      </c>
      <c r="L97" s="11">
        <f t="shared" si="10"/>
        <v>0</v>
      </c>
      <c r="M97" s="11">
        <v>51114459</v>
      </c>
      <c r="N97" s="10">
        <f t="shared" si="8"/>
        <v>61435.64783653846</v>
      </c>
      <c r="O97" s="20">
        <f t="shared" si="11"/>
        <v>29191.58138206739</v>
      </c>
    </row>
    <row r="98" spans="1:15" ht="13.5">
      <c r="A98" s="2" t="s">
        <v>2</v>
      </c>
      <c r="B98" s="2">
        <v>95</v>
      </c>
      <c r="C98" s="17" t="s">
        <v>97</v>
      </c>
      <c r="D98" s="10">
        <v>601</v>
      </c>
      <c r="E98" s="10">
        <v>1216</v>
      </c>
      <c r="F98" s="68">
        <v>9378355</v>
      </c>
      <c r="G98" s="11">
        <v>21321000</v>
      </c>
      <c r="H98" s="11">
        <f t="shared" si="6"/>
        <v>35475.87354409318</v>
      </c>
      <c r="I98" s="11">
        <f t="shared" si="7"/>
        <v>17533.717105263157</v>
      </c>
      <c r="J98" s="11">
        <v>0</v>
      </c>
      <c r="K98" s="11">
        <f t="shared" si="9"/>
        <v>0</v>
      </c>
      <c r="L98" s="11">
        <f t="shared" si="10"/>
        <v>0</v>
      </c>
      <c r="M98" s="11">
        <v>0</v>
      </c>
      <c r="N98" s="10">
        <f t="shared" si="8"/>
        <v>0</v>
      </c>
      <c r="O98" s="20">
        <f t="shared" si="11"/>
        <v>0</v>
      </c>
    </row>
    <row r="99" spans="1:15" ht="13.5">
      <c r="A99" s="2" t="s">
        <v>2</v>
      </c>
      <c r="B99" s="2">
        <v>96</v>
      </c>
      <c r="C99" s="17" t="s">
        <v>98</v>
      </c>
      <c r="D99" s="10">
        <v>464</v>
      </c>
      <c r="E99" s="10">
        <v>796</v>
      </c>
      <c r="F99" s="68">
        <v>12829268</v>
      </c>
      <c r="G99" s="11">
        <v>0</v>
      </c>
      <c r="H99" s="11">
        <f t="shared" si="6"/>
        <v>0</v>
      </c>
      <c r="I99" s="11">
        <f t="shared" si="7"/>
        <v>0</v>
      </c>
      <c r="J99" s="11">
        <v>0</v>
      </c>
      <c r="K99" s="11">
        <f t="shared" si="9"/>
        <v>0</v>
      </c>
      <c r="L99" s="11">
        <f t="shared" si="10"/>
        <v>0</v>
      </c>
      <c r="M99" s="11">
        <v>79946</v>
      </c>
      <c r="N99" s="10">
        <f t="shared" si="8"/>
        <v>172.29741379310346</v>
      </c>
      <c r="O99" s="20">
        <f t="shared" si="11"/>
        <v>100.43467336683418</v>
      </c>
    </row>
    <row r="100" spans="1:15" ht="13.5">
      <c r="A100" s="2" t="s">
        <v>2</v>
      </c>
      <c r="B100" s="2">
        <v>97</v>
      </c>
      <c r="C100" s="17" t="s">
        <v>99</v>
      </c>
      <c r="D100" s="10">
        <v>601</v>
      </c>
      <c r="E100" s="10">
        <v>1124</v>
      </c>
      <c r="F100" s="68">
        <v>25193196</v>
      </c>
      <c r="G100" s="11">
        <v>0</v>
      </c>
      <c r="H100" s="11">
        <f t="shared" si="6"/>
        <v>0</v>
      </c>
      <c r="I100" s="11">
        <f t="shared" si="7"/>
        <v>0</v>
      </c>
      <c r="J100" s="11">
        <v>0</v>
      </c>
      <c r="K100" s="11">
        <f t="shared" si="9"/>
        <v>0</v>
      </c>
      <c r="L100" s="11">
        <f t="shared" si="10"/>
        <v>0</v>
      </c>
      <c r="M100" s="11">
        <v>39117008</v>
      </c>
      <c r="N100" s="10">
        <f t="shared" si="8"/>
        <v>65086.535773710486</v>
      </c>
      <c r="O100" s="20">
        <f t="shared" si="11"/>
        <v>34801.60854092527</v>
      </c>
    </row>
    <row r="101" spans="1:15" ht="13.5">
      <c r="A101" s="2" t="s">
        <v>2</v>
      </c>
      <c r="B101" s="2">
        <v>98</v>
      </c>
      <c r="C101" s="17" t="s">
        <v>100</v>
      </c>
      <c r="D101" s="10">
        <v>1372</v>
      </c>
      <c r="E101" s="10">
        <v>3394</v>
      </c>
      <c r="F101" s="68">
        <v>16993310</v>
      </c>
      <c r="G101" s="11">
        <v>1086806</v>
      </c>
      <c r="H101" s="11">
        <f t="shared" si="6"/>
        <v>792.1326530612245</v>
      </c>
      <c r="I101" s="11">
        <f t="shared" si="7"/>
        <v>320.21390689451977</v>
      </c>
      <c r="J101" s="11">
        <v>0</v>
      </c>
      <c r="K101" s="11">
        <f t="shared" si="9"/>
        <v>0</v>
      </c>
      <c r="L101" s="11">
        <f t="shared" si="10"/>
        <v>0</v>
      </c>
      <c r="M101" s="11">
        <v>62560665</v>
      </c>
      <c r="N101" s="10">
        <f t="shared" si="8"/>
        <v>45598.15233236152</v>
      </c>
      <c r="O101" s="20">
        <f t="shared" si="11"/>
        <v>18432.723924572776</v>
      </c>
    </row>
    <row r="102" spans="1:15" ht="13.5">
      <c r="A102" s="2" t="s">
        <v>2</v>
      </c>
      <c r="B102" s="2">
        <v>99</v>
      </c>
      <c r="C102" s="17" t="s">
        <v>101</v>
      </c>
      <c r="D102" s="10">
        <v>3641</v>
      </c>
      <c r="E102" s="10">
        <v>6750</v>
      </c>
      <c r="F102" s="68">
        <v>77904622</v>
      </c>
      <c r="G102" s="11">
        <v>2819171</v>
      </c>
      <c r="H102" s="11">
        <f t="shared" si="6"/>
        <v>774.2848118648723</v>
      </c>
      <c r="I102" s="11">
        <f t="shared" si="7"/>
        <v>417.65496296296294</v>
      </c>
      <c r="J102" s="11">
        <v>0</v>
      </c>
      <c r="K102" s="11">
        <f t="shared" si="9"/>
        <v>0</v>
      </c>
      <c r="L102" s="11">
        <f t="shared" si="10"/>
        <v>0</v>
      </c>
      <c r="M102" s="11">
        <v>358702830</v>
      </c>
      <c r="N102" s="10">
        <f t="shared" si="8"/>
        <v>98517.66822301566</v>
      </c>
      <c r="O102" s="20">
        <f t="shared" si="11"/>
        <v>53141.16</v>
      </c>
    </row>
    <row r="103" spans="1:15" ht="13.5">
      <c r="A103" s="2" t="s">
        <v>2</v>
      </c>
      <c r="B103" s="2">
        <v>100</v>
      </c>
      <c r="C103" s="17" t="s">
        <v>102</v>
      </c>
      <c r="D103" s="10">
        <v>1040</v>
      </c>
      <c r="E103" s="10">
        <v>2047</v>
      </c>
      <c r="F103" s="68">
        <v>7005673</v>
      </c>
      <c r="G103" s="11">
        <v>4828000</v>
      </c>
      <c r="H103" s="11">
        <f t="shared" si="6"/>
        <v>4642.307692307692</v>
      </c>
      <c r="I103" s="11">
        <f t="shared" si="7"/>
        <v>2358.5735222276503</v>
      </c>
      <c r="J103" s="11">
        <v>0</v>
      </c>
      <c r="K103" s="11">
        <f t="shared" si="9"/>
        <v>0</v>
      </c>
      <c r="L103" s="11">
        <f t="shared" si="10"/>
        <v>0</v>
      </c>
      <c r="M103" s="11">
        <v>207680091</v>
      </c>
      <c r="N103" s="10">
        <f t="shared" si="8"/>
        <v>199692.39519230768</v>
      </c>
      <c r="O103" s="20">
        <f t="shared" si="11"/>
        <v>101455.8334147533</v>
      </c>
    </row>
    <row r="104" spans="1:15" ht="13.5">
      <c r="A104" s="2" t="s">
        <v>2</v>
      </c>
      <c r="B104" s="2">
        <v>101</v>
      </c>
      <c r="C104" s="17" t="s">
        <v>103</v>
      </c>
      <c r="D104" s="10">
        <v>2342</v>
      </c>
      <c r="E104" s="10">
        <v>4955</v>
      </c>
      <c r="F104" s="68">
        <v>15843876</v>
      </c>
      <c r="G104" s="11">
        <v>38562259</v>
      </c>
      <c r="H104" s="11">
        <f t="shared" si="6"/>
        <v>16465.524765157985</v>
      </c>
      <c r="I104" s="11">
        <f t="shared" si="7"/>
        <v>7782.494248234107</v>
      </c>
      <c r="J104" s="11">
        <v>0</v>
      </c>
      <c r="K104" s="11">
        <f t="shared" si="9"/>
        <v>0</v>
      </c>
      <c r="L104" s="11">
        <f t="shared" si="10"/>
        <v>0</v>
      </c>
      <c r="M104" s="11">
        <v>235775958</v>
      </c>
      <c r="N104" s="10">
        <f t="shared" si="8"/>
        <v>100672.91118701964</v>
      </c>
      <c r="O104" s="20">
        <f t="shared" si="11"/>
        <v>47583.44258324924</v>
      </c>
    </row>
    <row r="105" spans="1:15" ht="13.5">
      <c r="A105" s="2" t="s">
        <v>2</v>
      </c>
      <c r="B105" s="2">
        <v>102</v>
      </c>
      <c r="C105" s="17" t="s">
        <v>104</v>
      </c>
      <c r="D105" s="10">
        <v>817</v>
      </c>
      <c r="E105" s="10">
        <v>1949</v>
      </c>
      <c r="F105" s="68">
        <v>14150332</v>
      </c>
      <c r="G105" s="11">
        <v>0</v>
      </c>
      <c r="H105" s="11">
        <f t="shared" si="6"/>
        <v>0</v>
      </c>
      <c r="I105" s="11">
        <f t="shared" si="7"/>
        <v>0</v>
      </c>
      <c r="J105" s="11">
        <v>0</v>
      </c>
      <c r="K105" s="11">
        <f t="shared" si="9"/>
        <v>0</v>
      </c>
      <c r="L105" s="11">
        <f t="shared" si="10"/>
        <v>0</v>
      </c>
      <c r="M105" s="11">
        <v>35044443</v>
      </c>
      <c r="N105" s="10">
        <f t="shared" si="8"/>
        <v>42894.055079559366</v>
      </c>
      <c r="O105" s="20">
        <f t="shared" si="11"/>
        <v>17980.730118009236</v>
      </c>
    </row>
    <row r="106" spans="1:15" ht="13.5">
      <c r="A106" s="2" t="s">
        <v>2</v>
      </c>
      <c r="B106" s="2">
        <v>103</v>
      </c>
      <c r="C106" s="17" t="s">
        <v>105</v>
      </c>
      <c r="D106" s="10">
        <v>1029</v>
      </c>
      <c r="E106" s="10">
        <v>2483</v>
      </c>
      <c r="F106" s="68">
        <v>13440771</v>
      </c>
      <c r="G106" s="11">
        <v>4900000</v>
      </c>
      <c r="H106" s="11">
        <f t="shared" si="6"/>
        <v>4761.9047619047615</v>
      </c>
      <c r="I106" s="11">
        <f t="shared" si="7"/>
        <v>1973.419250906162</v>
      </c>
      <c r="J106" s="11">
        <v>0</v>
      </c>
      <c r="K106" s="11">
        <f t="shared" si="9"/>
        <v>0</v>
      </c>
      <c r="L106" s="11">
        <f t="shared" si="10"/>
        <v>0</v>
      </c>
      <c r="M106" s="11">
        <v>47100253</v>
      </c>
      <c r="N106" s="10">
        <f t="shared" si="8"/>
        <v>45772.84062196307</v>
      </c>
      <c r="O106" s="20">
        <f t="shared" si="11"/>
        <v>18969.091018928717</v>
      </c>
    </row>
    <row r="107" spans="1:15" ht="13.5">
      <c r="A107" s="2" t="s">
        <v>2</v>
      </c>
      <c r="B107" s="2">
        <v>104</v>
      </c>
      <c r="C107" s="17" t="s">
        <v>106</v>
      </c>
      <c r="D107" s="10">
        <v>1029</v>
      </c>
      <c r="E107" s="10">
        <v>2515</v>
      </c>
      <c r="F107" s="68">
        <v>8605494</v>
      </c>
      <c r="G107" s="11">
        <v>8363000</v>
      </c>
      <c r="H107" s="11">
        <f t="shared" si="6"/>
        <v>8127.308066083577</v>
      </c>
      <c r="I107" s="11">
        <f t="shared" si="7"/>
        <v>3325.248508946322</v>
      </c>
      <c r="J107" s="11">
        <v>0</v>
      </c>
      <c r="K107" s="11">
        <f t="shared" si="9"/>
        <v>0</v>
      </c>
      <c r="L107" s="11">
        <f t="shared" si="10"/>
        <v>0</v>
      </c>
      <c r="M107" s="11">
        <v>8606000</v>
      </c>
      <c r="N107" s="10">
        <f t="shared" si="8"/>
        <v>8363.459669582118</v>
      </c>
      <c r="O107" s="20">
        <f t="shared" si="11"/>
        <v>3421.868787276342</v>
      </c>
    </row>
    <row r="108" spans="1:15" ht="13.5">
      <c r="A108" s="2" t="s">
        <v>2</v>
      </c>
      <c r="B108" s="2">
        <v>105</v>
      </c>
      <c r="C108" s="17" t="s">
        <v>107</v>
      </c>
      <c r="D108" s="10">
        <v>654</v>
      </c>
      <c r="E108" s="10">
        <v>1341</v>
      </c>
      <c r="F108" s="68">
        <v>11850442</v>
      </c>
      <c r="G108" s="11">
        <v>2569000</v>
      </c>
      <c r="H108" s="11">
        <f t="shared" si="6"/>
        <v>3928.1345565749234</v>
      </c>
      <c r="I108" s="11">
        <f t="shared" si="7"/>
        <v>1915.7345264727815</v>
      </c>
      <c r="J108" s="11">
        <v>0</v>
      </c>
      <c r="K108" s="11">
        <f t="shared" si="9"/>
        <v>0</v>
      </c>
      <c r="L108" s="11">
        <f t="shared" si="10"/>
        <v>0</v>
      </c>
      <c r="M108" s="11">
        <v>121540355</v>
      </c>
      <c r="N108" s="10">
        <f t="shared" si="8"/>
        <v>185841.52140672784</v>
      </c>
      <c r="O108" s="20">
        <f t="shared" si="11"/>
        <v>90634.12005965697</v>
      </c>
    </row>
    <row r="109" spans="1:15" ht="13.5">
      <c r="A109" s="2" t="s">
        <v>2</v>
      </c>
      <c r="B109" s="2">
        <v>106</v>
      </c>
      <c r="C109" s="17" t="s">
        <v>108</v>
      </c>
      <c r="D109" s="10">
        <v>1150</v>
      </c>
      <c r="E109" s="10">
        <v>2487</v>
      </c>
      <c r="F109" s="68">
        <v>46487542</v>
      </c>
      <c r="G109" s="11">
        <v>8203570</v>
      </c>
      <c r="H109" s="11">
        <f t="shared" si="6"/>
        <v>7133.539130434782</v>
      </c>
      <c r="I109" s="11">
        <f t="shared" si="7"/>
        <v>3298.580619219944</v>
      </c>
      <c r="J109" s="11">
        <v>0</v>
      </c>
      <c r="K109" s="11">
        <f t="shared" si="9"/>
        <v>0</v>
      </c>
      <c r="L109" s="11">
        <f t="shared" si="10"/>
        <v>0</v>
      </c>
      <c r="M109" s="11">
        <v>53724390</v>
      </c>
      <c r="N109" s="10">
        <f t="shared" si="8"/>
        <v>46716.860869565215</v>
      </c>
      <c r="O109" s="20">
        <f t="shared" si="11"/>
        <v>21602.086851628468</v>
      </c>
    </row>
    <row r="110" spans="1:15" ht="13.5">
      <c r="A110" s="2" t="s">
        <v>2</v>
      </c>
      <c r="B110" s="2">
        <v>107</v>
      </c>
      <c r="C110" s="17" t="s">
        <v>109</v>
      </c>
      <c r="D110" s="10">
        <v>3731</v>
      </c>
      <c r="E110" s="10">
        <v>6307</v>
      </c>
      <c r="F110" s="68">
        <v>34110810</v>
      </c>
      <c r="G110" s="11">
        <v>12797000</v>
      </c>
      <c r="H110" s="11">
        <f t="shared" si="6"/>
        <v>3429.9115518627714</v>
      </c>
      <c r="I110" s="11">
        <f t="shared" si="7"/>
        <v>2029.0153797368005</v>
      </c>
      <c r="J110" s="11">
        <v>0</v>
      </c>
      <c r="K110" s="11">
        <f t="shared" si="9"/>
        <v>0</v>
      </c>
      <c r="L110" s="11">
        <f t="shared" si="10"/>
        <v>0</v>
      </c>
      <c r="M110" s="11">
        <v>0</v>
      </c>
      <c r="N110" s="10">
        <f t="shared" si="8"/>
        <v>0</v>
      </c>
      <c r="O110" s="20">
        <f t="shared" si="11"/>
        <v>0</v>
      </c>
    </row>
    <row r="111" spans="1:15" ht="13.5">
      <c r="A111" s="2" t="s">
        <v>2</v>
      </c>
      <c r="B111" s="2">
        <v>108</v>
      </c>
      <c r="C111" s="17" t="s">
        <v>110</v>
      </c>
      <c r="D111" s="10">
        <v>1882</v>
      </c>
      <c r="E111" s="10">
        <v>4225</v>
      </c>
      <c r="F111" s="68">
        <v>9237889</v>
      </c>
      <c r="G111" s="11">
        <v>2741383</v>
      </c>
      <c r="H111" s="11">
        <f t="shared" si="6"/>
        <v>1456.6328374070138</v>
      </c>
      <c r="I111" s="11">
        <f t="shared" si="7"/>
        <v>648.8480473372781</v>
      </c>
      <c r="J111" s="11">
        <v>0</v>
      </c>
      <c r="K111" s="11">
        <f t="shared" si="9"/>
        <v>0</v>
      </c>
      <c r="L111" s="11">
        <f t="shared" si="10"/>
        <v>0</v>
      </c>
      <c r="M111" s="11">
        <v>76760653</v>
      </c>
      <c r="N111" s="10">
        <f t="shared" si="8"/>
        <v>40786.74442082891</v>
      </c>
      <c r="O111" s="20">
        <f t="shared" si="11"/>
        <v>18168.201893491125</v>
      </c>
    </row>
    <row r="112" spans="1:15" ht="13.5">
      <c r="A112" s="2" t="s">
        <v>2</v>
      </c>
      <c r="B112" s="2">
        <v>109</v>
      </c>
      <c r="C112" s="17" t="s">
        <v>111</v>
      </c>
      <c r="D112" s="10">
        <v>545</v>
      </c>
      <c r="E112" s="10">
        <v>941</v>
      </c>
      <c r="F112" s="68">
        <v>49531278</v>
      </c>
      <c r="G112" s="11">
        <v>0</v>
      </c>
      <c r="H112" s="11">
        <f t="shared" si="6"/>
        <v>0</v>
      </c>
      <c r="I112" s="11">
        <f t="shared" si="7"/>
        <v>0</v>
      </c>
      <c r="J112" s="11">
        <v>0</v>
      </c>
      <c r="K112" s="11">
        <f t="shared" si="9"/>
        <v>0</v>
      </c>
      <c r="L112" s="11">
        <f t="shared" si="10"/>
        <v>0</v>
      </c>
      <c r="M112" s="11">
        <v>25018115</v>
      </c>
      <c r="N112" s="10">
        <f t="shared" si="8"/>
        <v>45904.79816513762</v>
      </c>
      <c r="O112" s="20">
        <f t="shared" si="11"/>
        <v>26586.73219978746</v>
      </c>
    </row>
    <row r="113" spans="1:15" ht="13.5">
      <c r="A113" s="2" t="s">
        <v>2</v>
      </c>
      <c r="B113" s="2">
        <v>110</v>
      </c>
      <c r="C113" s="17" t="s">
        <v>112</v>
      </c>
      <c r="D113" s="10">
        <v>765</v>
      </c>
      <c r="E113" s="10">
        <v>1614</v>
      </c>
      <c r="F113" s="68">
        <v>56551359</v>
      </c>
      <c r="G113" s="11">
        <v>15803286</v>
      </c>
      <c r="H113" s="11">
        <f t="shared" si="6"/>
        <v>20657.89019607843</v>
      </c>
      <c r="I113" s="11">
        <f t="shared" si="7"/>
        <v>9791.379182156134</v>
      </c>
      <c r="J113" s="11">
        <v>0</v>
      </c>
      <c r="K113" s="11">
        <f t="shared" si="9"/>
        <v>0</v>
      </c>
      <c r="L113" s="11">
        <f t="shared" si="10"/>
        <v>0</v>
      </c>
      <c r="M113" s="11">
        <v>3834310</v>
      </c>
      <c r="N113" s="10">
        <f t="shared" si="8"/>
        <v>5012.169934640523</v>
      </c>
      <c r="O113" s="20">
        <f t="shared" si="11"/>
        <v>2375.6567534076826</v>
      </c>
    </row>
    <row r="114" spans="1:15" ht="13.5">
      <c r="A114" s="2" t="s">
        <v>2</v>
      </c>
      <c r="B114" s="2">
        <v>111</v>
      </c>
      <c r="C114" s="17" t="s">
        <v>113</v>
      </c>
      <c r="D114" s="10">
        <v>186</v>
      </c>
      <c r="E114" s="10">
        <v>307</v>
      </c>
      <c r="F114" s="68">
        <v>13072585</v>
      </c>
      <c r="G114" s="11">
        <v>629988</v>
      </c>
      <c r="H114" s="11">
        <f t="shared" si="6"/>
        <v>3387.032258064516</v>
      </c>
      <c r="I114" s="11">
        <f t="shared" si="7"/>
        <v>2052.0781758957655</v>
      </c>
      <c r="J114" s="11">
        <v>0</v>
      </c>
      <c r="K114" s="11">
        <f t="shared" si="9"/>
        <v>0</v>
      </c>
      <c r="L114" s="11">
        <f t="shared" si="10"/>
        <v>0</v>
      </c>
      <c r="M114" s="11">
        <v>47203203</v>
      </c>
      <c r="N114" s="10">
        <f t="shared" si="8"/>
        <v>253780.66129032258</v>
      </c>
      <c r="O114" s="20">
        <f t="shared" si="11"/>
        <v>153756.36156351792</v>
      </c>
    </row>
    <row r="115" spans="1:15" ht="13.5">
      <c r="A115" s="2" t="s">
        <v>2</v>
      </c>
      <c r="B115" s="2">
        <v>112</v>
      </c>
      <c r="C115" s="17" t="s">
        <v>114</v>
      </c>
      <c r="D115" s="10">
        <v>953</v>
      </c>
      <c r="E115" s="10">
        <v>2019</v>
      </c>
      <c r="F115" s="68">
        <v>40450692</v>
      </c>
      <c r="G115" s="11">
        <v>29993362</v>
      </c>
      <c r="H115" s="11">
        <f t="shared" si="6"/>
        <v>31472.572927597063</v>
      </c>
      <c r="I115" s="11">
        <f t="shared" si="7"/>
        <v>14855.553244180288</v>
      </c>
      <c r="J115" s="11">
        <v>0</v>
      </c>
      <c r="K115" s="11">
        <f t="shared" si="9"/>
        <v>0</v>
      </c>
      <c r="L115" s="11">
        <f t="shared" si="10"/>
        <v>0</v>
      </c>
      <c r="M115" s="11">
        <v>0</v>
      </c>
      <c r="N115" s="10">
        <f t="shared" si="8"/>
        <v>0</v>
      </c>
      <c r="O115" s="20">
        <f t="shared" si="11"/>
        <v>0</v>
      </c>
    </row>
    <row r="116" spans="1:15" ht="13.5">
      <c r="A116" s="2" t="s">
        <v>2</v>
      </c>
      <c r="B116" s="2">
        <v>113</v>
      </c>
      <c r="C116" s="17" t="s">
        <v>115</v>
      </c>
      <c r="D116" s="10">
        <v>881</v>
      </c>
      <c r="E116" s="10">
        <v>1629</v>
      </c>
      <c r="F116" s="68">
        <v>230370</v>
      </c>
      <c r="G116" s="11">
        <v>59411036</v>
      </c>
      <c r="H116" s="11">
        <f t="shared" si="6"/>
        <v>67435.90919409762</v>
      </c>
      <c r="I116" s="11">
        <f t="shared" si="7"/>
        <v>36470.86310620012</v>
      </c>
      <c r="J116" s="11">
        <v>0</v>
      </c>
      <c r="K116" s="11">
        <f t="shared" si="9"/>
        <v>0</v>
      </c>
      <c r="L116" s="11">
        <f t="shared" si="10"/>
        <v>0</v>
      </c>
      <c r="M116" s="11">
        <v>9186586</v>
      </c>
      <c r="N116" s="10">
        <f t="shared" si="8"/>
        <v>10427.452894438138</v>
      </c>
      <c r="O116" s="20">
        <f t="shared" si="11"/>
        <v>5639.402087170043</v>
      </c>
    </row>
    <row r="117" spans="1:15" ht="13.5">
      <c r="A117" s="2" t="s">
        <v>2</v>
      </c>
      <c r="B117" s="2">
        <v>114</v>
      </c>
      <c r="C117" s="17" t="s">
        <v>116</v>
      </c>
      <c r="D117" s="10">
        <v>1916</v>
      </c>
      <c r="E117" s="10">
        <v>3265</v>
      </c>
      <c r="F117" s="68">
        <v>10636101</v>
      </c>
      <c r="G117" s="11">
        <v>57694609</v>
      </c>
      <c r="H117" s="11">
        <f t="shared" si="6"/>
        <v>30112.008872651357</v>
      </c>
      <c r="I117" s="11">
        <f t="shared" si="7"/>
        <v>17670.630627871364</v>
      </c>
      <c r="J117" s="11">
        <v>0</v>
      </c>
      <c r="K117" s="11">
        <f t="shared" si="9"/>
        <v>0</v>
      </c>
      <c r="L117" s="11">
        <f t="shared" si="10"/>
        <v>0</v>
      </c>
      <c r="M117" s="11">
        <v>103007</v>
      </c>
      <c r="N117" s="10">
        <f t="shared" si="8"/>
        <v>53.761482254697285</v>
      </c>
      <c r="O117" s="20">
        <f t="shared" si="11"/>
        <v>31.54885145482389</v>
      </c>
    </row>
    <row r="118" spans="1:15" ht="13.5">
      <c r="A118" s="2" t="s">
        <v>2</v>
      </c>
      <c r="B118" s="2">
        <v>115</v>
      </c>
      <c r="C118" s="17" t="s">
        <v>117</v>
      </c>
      <c r="D118" s="10">
        <v>513</v>
      </c>
      <c r="E118" s="10">
        <v>974</v>
      </c>
      <c r="F118" s="68">
        <v>-782739</v>
      </c>
      <c r="G118" s="11">
        <v>6149000</v>
      </c>
      <c r="H118" s="11">
        <f t="shared" si="6"/>
        <v>11986.35477582846</v>
      </c>
      <c r="I118" s="11">
        <f t="shared" si="7"/>
        <v>6313.141683778234</v>
      </c>
      <c r="J118" s="11">
        <v>0</v>
      </c>
      <c r="K118" s="11">
        <f t="shared" si="9"/>
        <v>0</v>
      </c>
      <c r="L118" s="11">
        <f t="shared" si="10"/>
        <v>0</v>
      </c>
      <c r="M118" s="11">
        <v>226011</v>
      </c>
      <c r="N118" s="10">
        <f t="shared" si="8"/>
        <v>440.5672514619883</v>
      </c>
      <c r="O118" s="20">
        <f t="shared" si="11"/>
        <v>232.0441478439425</v>
      </c>
    </row>
    <row r="119" spans="1:15" ht="13.5">
      <c r="A119" s="2" t="s">
        <v>2</v>
      </c>
      <c r="B119" s="2">
        <v>116</v>
      </c>
      <c r="C119" s="17" t="s">
        <v>118</v>
      </c>
      <c r="D119" s="10">
        <v>3914</v>
      </c>
      <c r="E119" s="10">
        <v>6636</v>
      </c>
      <c r="F119" s="68">
        <v>-88195334</v>
      </c>
      <c r="G119" s="11">
        <v>87475000</v>
      </c>
      <c r="H119" s="11">
        <f t="shared" si="6"/>
        <v>22349.25907000511</v>
      </c>
      <c r="I119" s="11">
        <f t="shared" si="7"/>
        <v>13181.886678722121</v>
      </c>
      <c r="J119" s="11">
        <v>154377020</v>
      </c>
      <c r="K119" s="11">
        <f t="shared" si="9"/>
        <v>39442.26366888094</v>
      </c>
      <c r="L119" s="11">
        <f t="shared" si="10"/>
        <v>23263.565400843883</v>
      </c>
      <c r="M119" s="11">
        <v>2067</v>
      </c>
      <c r="N119" s="10">
        <f t="shared" si="8"/>
        <v>0.528104241185488</v>
      </c>
      <c r="O119" s="20">
        <f t="shared" si="11"/>
        <v>0.3114828209764919</v>
      </c>
    </row>
    <row r="120" spans="1:15" ht="13.5">
      <c r="A120" s="2" t="s">
        <v>2</v>
      </c>
      <c r="B120" s="2">
        <v>117</v>
      </c>
      <c r="C120" s="17" t="s">
        <v>119</v>
      </c>
      <c r="D120" s="10">
        <v>1558</v>
      </c>
      <c r="E120" s="10">
        <v>2800</v>
      </c>
      <c r="F120" s="68">
        <v>767481</v>
      </c>
      <c r="G120" s="11">
        <v>13465000</v>
      </c>
      <c r="H120" s="11">
        <f t="shared" si="6"/>
        <v>8642.490372272145</v>
      </c>
      <c r="I120" s="11">
        <f t="shared" si="7"/>
        <v>4808.928571428572</v>
      </c>
      <c r="J120" s="11">
        <v>0</v>
      </c>
      <c r="K120" s="11">
        <f t="shared" si="9"/>
        <v>0</v>
      </c>
      <c r="L120" s="11">
        <f t="shared" si="10"/>
        <v>0</v>
      </c>
      <c r="M120" s="11">
        <v>0</v>
      </c>
      <c r="N120" s="10">
        <f t="shared" si="8"/>
        <v>0</v>
      </c>
      <c r="O120" s="20">
        <f t="shared" si="11"/>
        <v>0</v>
      </c>
    </row>
    <row r="121" spans="1:15" ht="13.5">
      <c r="A121" s="2" t="s">
        <v>2</v>
      </c>
      <c r="B121" s="2">
        <v>118</v>
      </c>
      <c r="C121" s="17" t="s">
        <v>120</v>
      </c>
      <c r="D121" s="10">
        <v>902</v>
      </c>
      <c r="E121" s="10">
        <v>1829</v>
      </c>
      <c r="F121" s="68">
        <v>15478209</v>
      </c>
      <c r="G121" s="11">
        <v>11987566</v>
      </c>
      <c r="H121" s="11">
        <f t="shared" si="6"/>
        <v>13289.984478935698</v>
      </c>
      <c r="I121" s="11">
        <f t="shared" si="7"/>
        <v>6554.164024056861</v>
      </c>
      <c r="J121" s="11">
        <v>0</v>
      </c>
      <c r="K121" s="11">
        <f t="shared" si="9"/>
        <v>0</v>
      </c>
      <c r="L121" s="11">
        <f t="shared" si="10"/>
        <v>0</v>
      </c>
      <c r="M121" s="11">
        <v>16797650</v>
      </c>
      <c r="N121" s="10">
        <f t="shared" si="8"/>
        <v>18622.671840354767</v>
      </c>
      <c r="O121" s="20">
        <f t="shared" si="11"/>
        <v>9184.062329141607</v>
      </c>
    </row>
    <row r="122" spans="1:15" ht="13.5">
      <c r="A122" s="2" t="s">
        <v>2</v>
      </c>
      <c r="B122" s="2">
        <v>119</v>
      </c>
      <c r="C122" s="17" t="s">
        <v>121</v>
      </c>
      <c r="D122" s="10">
        <v>1847</v>
      </c>
      <c r="E122" s="10">
        <v>3523</v>
      </c>
      <c r="F122" s="68">
        <v>3347151</v>
      </c>
      <c r="G122" s="11">
        <v>8096346</v>
      </c>
      <c r="H122" s="11">
        <f t="shared" si="6"/>
        <v>4383.511640498105</v>
      </c>
      <c r="I122" s="11">
        <f t="shared" si="7"/>
        <v>2298.139653704229</v>
      </c>
      <c r="J122" s="11">
        <v>0</v>
      </c>
      <c r="K122" s="11">
        <f t="shared" si="9"/>
        <v>0</v>
      </c>
      <c r="L122" s="11">
        <f t="shared" si="10"/>
        <v>0</v>
      </c>
      <c r="M122" s="11">
        <v>121325883</v>
      </c>
      <c r="N122" s="10">
        <f t="shared" si="8"/>
        <v>65688.07958852193</v>
      </c>
      <c r="O122" s="20">
        <f t="shared" si="11"/>
        <v>34438.2296338348</v>
      </c>
    </row>
    <row r="123" spans="1:15" ht="13.5">
      <c r="A123" s="2" t="s">
        <v>2</v>
      </c>
      <c r="B123" s="2">
        <v>120</v>
      </c>
      <c r="C123" s="17" t="s">
        <v>122</v>
      </c>
      <c r="D123" s="10">
        <v>1075</v>
      </c>
      <c r="E123" s="10">
        <v>2163</v>
      </c>
      <c r="F123" s="68">
        <v>67238876</v>
      </c>
      <c r="G123" s="11">
        <v>0</v>
      </c>
      <c r="H123" s="11">
        <f t="shared" si="6"/>
        <v>0</v>
      </c>
      <c r="I123" s="11">
        <f t="shared" si="7"/>
        <v>0</v>
      </c>
      <c r="J123" s="11">
        <v>0</v>
      </c>
      <c r="K123" s="11">
        <f t="shared" si="9"/>
        <v>0</v>
      </c>
      <c r="L123" s="11">
        <f t="shared" si="10"/>
        <v>0</v>
      </c>
      <c r="M123" s="11">
        <v>30991314</v>
      </c>
      <c r="N123" s="10">
        <f t="shared" si="8"/>
        <v>28829.129302325582</v>
      </c>
      <c r="O123" s="20">
        <f t="shared" si="11"/>
        <v>14327.930651872399</v>
      </c>
    </row>
    <row r="124" spans="1:15" ht="13.5">
      <c r="A124" s="2" t="s">
        <v>2</v>
      </c>
      <c r="B124" s="2">
        <v>121</v>
      </c>
      <c r="C124" s="17" t="s">
        <v>123</v>
      </c>
      <c r="D124" s="10">
        <v>2669</v>
      </c>
      <c r="E124" s="10">
        <v>4964</v>
      </c>
      <c r="F124" s="68">
        <v>71779468</v>
      </c>
      <c r="G124" s="11">
        <v>77959552</v>
      </c>
      <c r="H124" s="11">
        <f t="shared" si="6"/>
        <v>29209.273885350318</v>
      </c>
      <c r="I124" s="11">
        <f t="shared" si="7"/>
        <v>15704.986301369863</v>
      </c>
      <c r="J124" s="11">
        <v>0</v>
      </c>
      <c r="K124" s="11">
        <f t="shared" si="9"/>
        <v>0</v>
      </c>
      <c r="L124" s="11">
        <f t="shared" si="10"/>
        <v>0</v>
      </c>
      <c r="M124" s="11">
        <v>0</v>
      </c>
      <c r="N124" s="10">
        <f t="shared" si="8"/>
        <v>0</v>
      </c>
      <c r="O124" s="20">
        <f t="shared" si="11"/>
        <v>0</v>
      </c>
    </row>
    <row r="125" spans="1:15" ht="13.5">
      <c r="A125" s="2" t="s">
        <v>2</v>
      </c>
      <c r="B125" s="2">
        <v>122</v>
      </c>
      <c r="C125" s="17" t="s">
        <v>124</v>
      </c>
      <c r="D125" s="10">
        <v>1163</v>
      </c>
      <c r="E125" s="10">
        <v>2373</v>
      </c>
      <c r="F125" s="68">
        <v>28594885</v>
      </c>
      <c r="G125" s="11">
        <v>0</v>
      </c>
      <c r="H125" s="11">
        <f t="shared" si="6"/>
        <v>0</v>
      </c>
      <c r="I125" s="11">
        <f t="shared" si="7"/>
        <v>0</v>
      </c>
      <c r="J125" s="11">
        <v>0</v>
      </c>
      <c r="K125" s="11">
        <f t="shared" si="9"/>
        <v>0</v>
      </c>
      <c r="L125" s="11">
        <f t="shared" si="10"/>
        <v>0</v>
      </c>
      <c r="M125" s="11">
        <v>75000000</v>
      </c>
      <c r="N125" s="10">
        <f t="shared" si="8"/>
        <v>64488.392089423905</v>
      </c>
      <c r="O125" s="20">
        <f t="shared" si="11"/>
        <v>31605.562579013906</v>
      </c>
    </row>
    <row r="126" spans="1:15" ht="13.5">
      <c r="A126" s="2" t="s">
        <v>2</v>
      </c>
      <c r="B126" s="2">
        <v>123</v>
      </c>
      <c r="C126" s="17" t="s">
        <v>125</v>
      </c>
      <c r="D126" s="10">
        <v>4720</v>
      </c>
      <c r="E126" s="10">
        <v>8653</v>
      </c>
      <c r="F126" s="68">
        <v>-359707373</v>
      </c>
      <c r="G126" s="11">
        <v>25912000</v>
      </c>
      <c r="H126" s="11">
        <f t="shared" si="6"/>
        <v>5489.830508474576</v>
      </c>
      <c r="I126" s="11">
        <f t="shared" si="7"/>
        <v>2994.5683577949844</v>
      </c>
      <c r="J126" s="11">
        <v>278913659</v>
      </c>
      <c r="K126" s="11">
        <f t="shared" si="9"/>
        <v>59091.87690677966</v>
      </c>
      <c r="L126" s="11">
        <f t="shared" si="10"/>
        <v>32233.174505951694</v>
      </c>
      <c r="M126" s="11">
        <v>0</v>
      </c>
      <c r="N126" s="10">
        <f t="shared" si="8"/>
        <v>0</v>
      </c>
      <c r="O126" s="20">
        <f t="shared" si="11"/>
        <v>0</v>
      </c>
    </row>
    <row r="127" spans="1:15" ht="13.5">
      <c r="A127" s="2" t="s">
        <v>2</v>
      </c>
      <c r="B127" s="2">
        <v>124</v>
      </c>
      <c r="C127" s="17" t="s">
        <v>126</v>
      </c>
      <c r="D127" s="10">
        <v>2488</v>
      </c>
      <c r="E127" s="10">
        <v>4490</v>
      </c>
      <c r="F127" s="68">
        <v>-159270437</v>
      </c>
      <c r="G127" s="11">
        <v>91419759</v>
      </c>
      <c r="H127" s="11">
        <f t="shared" si="6"/>
        <v>36744.27612540193</v>
      </c>
      <c r="I127" s="11">
        <f t="shared" si="7"/>
        <v>20360.748106904233</v>
      </c>
      <c r="J127" s="11">
        <v>152268475</v>
      </c>
      <c r="K127" s="11">
        <f t="shared" si="9"/>
        <v>61201.15554662379</v>
      </c>
      <c r="L127" s="11">
        <f t="shared" si="10"/>
        <v>33912.800668151445</v>
      </c>
      <c r="M127" s="11">
        <v>0</v>
      </c>
      <c r="N127" s="10">
        <f t="shared" si="8"/>
        <v>0</v>
      </c>
      <c r="O127" s="20">
        <f t="shared" si="11"/>
        <v>0</v>
      </c>
    </row>
    <row r="128" spans="1:15" ht="13.5">
      <c r="A128" s="2" t="s">
        <v>2</v>
      </c>
      <c r="B128" s="2">
        <v>125</v>
      </c>
      <c r="C128" s="17" t="s">
        <v>127</v>
      </c>
      <c r="D128" s="10">
        <v>872</v>
      </c>
      <c r="E128" s="10">
        <v>1714</v>
      </c>
      <c r="F128" s="68">
        <v>64744009</v>
      </c>
      <c r="G128" s="11">
        <v>252000</v>
      </c>
      <c r="H128" s="11">
        <f t="shared" si="6"/>
        <v>288.9908256880734</v>
      </c>
      <c r="I128" s="11">
        <f t="shared" si="7"/>
        <v>147.024504084014</v>
      </c>
      <c r="J128" s="11">
        <v>0</v>
      </c>
      <c r="K128" s="11">
        <f t="shared" si="9"/>
        <v>0</v>
      </c>
      <c r="L128" s="11">
        <f t="shared" si="10"/>
        <v>0</v>
      </c>
      <c r="M128" s="11">
        <v>0</v>
      </c>
      <c r="N128" s="10">
        <f t="shared" si="8"/>
        <v>0</v>
      </c>
      <c r="O128" s="20">
        <f t="shared" si="11"/>
        <v>0</v>
      </c>
    </row>
    <row r="129" spans="1:15" ht="13.5">
      <c r="A129" s="2" t="s">
        <v>2</v>
      </c>
      <c r="B129" s="2">
        <v>126</v>
      </c>
      <c r="C129" s="17" t="s">
        <v>128</v>
      </c>
      <c r="D129" s="10">
        <v>1047</v>
      </c>
      <c r="E129" s="10">
        <v>2710</v>
      </c>
      <c r="F129" s="68">
        <v>6121780</v>
      </c>
      <c r="G129" s="11">
        <v>66360689</v>
      </c>
      <c r="H129" s="11">
        <f t="shared" si="6"/>
        <v>63381.746895893026</v>
      </c>
      <c r="I129" s="11">
        <f t="shared" si="7"/>
        <v>24487.339114391143</v>
      </c>
      <c r="J129" s="11">
        <v>0</v>
      </c>
      <c r="K129" s="11">
        <f t="shared" si="9"/>
        <v>0</v>
      </c>
      <c r="L129" s="11">
        <f t="shared" si="10"/>
        <v>0</v>
      </c>
      <c r="M129" s="11">
        <v>5300000</v>
      </c>
      <c r="N129" s="10">
        <f t="shared" si="8"/>
        <v>5062.082139446036</v>
      </c>
      <c r="O129" s="20">
        <f t="shared" si="11"/>
        <v>1955.719557195572</v>
      </c>
    </row>
    <row r="130" spans="1:15" ht="13.5">
      <c r="A130" s="2" t="s">
        <v>2</v>
      </c>
      <c r="B130" s="2">
        <v>127</v>
      </c>
      <c r="C130" s="17" t="s">
        <v>129</v>
      </c>
      <c r="D130" s="10">
        <v>6636</v>
      </c>
      <c r="E130" s="10">
        <v>12768</v>
      </c>
      <c r="F130" s="68">
        <v>0</v>
      </c>
      <c r="G130" s="11">
        <v>221252496</v>
      </c>
      <c r="H130" s="11">
        <f t="shared" si="6"/>
        <v>33341.24412296564</v>
      </c>
      <c r="I130" s="11">
        <f t="shared" si="7"/>
        <v>17328.67293233083</v>
      </c>
      <c r="J130" s="11">
        <v>0</v>
      </c>
      <c r="K130" s="11">
        <f t="shared" si="9"/>
        <v>0</v>
      </c>
      <c r="L130" s="11">
        <f t="shared" si="10"/>
        <v>0</v>
      </c>
      <c r="M130" s="11">
        <v>768302</v>
      </c>
      <c r="N130" s="10">
        <f t="shared" si="8"/>
        <v>115.77787823990356</v>
      </c>
      <c r="O130" s="20">
        <f t="shared" si="11"/>
        <v>60.174028822055135</v>
      </c>
    </row>
    <row r="131" spans="1:15" ht="13.5">
      <c r="A131" s="2" t="s">
        <v>2</v>
      </c>
      <c r="B131" s="2">
        <v>128</v>
      </c>
      <c r="C131" s="17" t="s">
        <v>130</v>
      </c>
      <c r="D131" s="10">
        <v>1138</v>
      </c>
      <c r="E131" s="10">
        <v>2948</v>
      </c>
      <c r="F131" s="68">
        <v>62642476</v>
      </c>
      <c r="G131" s="11">
        <v>55612958</v>
      </c>
      <c r="H131" s="11">
        <f t="shared" si="6"/>
        <v>48869.03163444639</v>
      </c>
      <c r="I131" s="11">
        <f t="shared" si="7"/>
        <v>18864.63975576662</v>
      </c>
      <c r="J131" s="11">
        <v>0</v>
      </c>
      <c r="K131" s="11">
        <f t="shared" si="9"/>
        <v>0</v>
      </c>
      <c r="L131" s="11">
        <f t="shared" si="10"/>
        <v>0</v>
      </c>
      <c r="M131" s="11">
        <v>60971223</v>
      </c>
      <c r="N131" s="10">
        <f t="shared" si="8"/>
        <v>53577.52460456942</v>
      </c>
      <c r="O131" s="20">
        <f t="shared" si="11"/>
        <v>20682.23303934871</v>
      </c>
    </row>
    <row r="132" spans="1:15" ht="13.5">
      <c r="A132" s="2" t="s">
        <v>2</v>
      </c>
      <c r="B132" s="2">
        <v>129</v>
      </c>
      <c r="C132" s="17" t="s">
        <v>131</v>
      </c>
      <c r="D132" s="10">
        <v>1003</v>
      </c>
      <c r="E132" s="10">
        <v>2108</v>
      </c>
      <c r="F132" s="68">
        <v>43386516</v>
      </c>
      <c r="G132" s="11">
        <v>1765151</v>
      </c>
      <c r="H132" s="11">
        <f aca="true" t="shared" si="12" ref="H132:H195">G132/D132</f>
        <v>1759.8713858424726</v>
      </c>
      <c r="I132" s="11">
        <f aca="true" t="shared" si="13" ref="I132:I195">G132/E132</f>
        <v>837.3581593927894</v>
      </c>
      <c r="J132" s="11">
        <v>0</v>
      </c>
      <c r="K132" s="11">
        <f t="shared" si="9"/>
        <v>0</v>
      </c>
      <c r="L132" s="11">
        <f t="shared" si="10"/>
        <v>0</v>
      </c>
      <c r="M132" s="11">
        <v>22572115</v>
      </c>
      <c r="N132" s="10">
        <f aca="true" t="shared" si="14" ref="N132:N195">M132/D132</f>
        <v>22504.601196410767</v>
      </c>
      <c r="O132" s="20">
        <f t="shared" si="11"/>
        <v>10707.834440227703</v>
      </c>
    </row>
    <row r="133" spans="1:15" ht="13.5">
      <c r="A133" s="2" t="s">
        <v>2</v>
      </c>
      <c r="B133" s="2">
        <v>130</v>
      </c>
      <c r="C133" s="17" t="s">
        <v>132</v>
      </c>
      <c r="D133" s="10">
        <v>935</v>
      </c>
      <c r="E133" s="10">
        <v>2122</v>
      </c>
      <c r="F133" s="68">
        <v>37661542</v>
      </c>
      <c r="G133" s="11">
        <v>75284000</v>
      </c>
      <c r="H133" s="11">
        <f t="shared" si="12"/>
        <v>80517.64705882352</v>
      </c>
      <c r="I133" s="11">
        <f t="shared" si="13"/>
        <v>35477.85108388313</v>
      </c>
      <c r="J133" s="11">
        <v>0</v>
      </c>
      <c r="K133" s="11">
        <f aca="true" t="shared" si="15" ref="K133:K196">J133/D133</f>
        <v>0</v>
      </c>
      <c r="L133" s="11">
        <f aca="true" t="shared" si="16" ref="L133:L196">J133/E133</f>
        <v>0</v>
      </c>
      <c r="M133" s="11">
        <v>714000</v>
      </c>
      <c r="N133" s="10">
        <f t="shared" si="14"/>
        <v>763.6363636363636</v>
      </c>
      <c r="O133" s="20">
        <f aca="true" t="shared" si="17" ref="O133:O196">M133/E133</f>
        <v>336.4750235626767</v>
      </c>
    </row>
    <row r="134" spans="1:15" ht="13.5">
      <c r="A134" s="2" t="s">
        <v>2</v>
      </c>
      <c r="B134" s="2">
        <v>131</v>
      </c>
      <c r="C134" s="17" t="s">
        <v>133</v>
      </c>
      <c r="D134" s="10">
        <v>1189</v>
      </c>
      <c r="E134" s="10">
        <v>2053</v>
      </c>
      <c r="F134" s="68">
        <v>461295</v>
      </c>
      <c r="G134" s="11">
        <v>21221421</v>
      </c>
      <c r="H134" s="11">
        <f t="shared" si="12"/>
        <v>17848.125315391084</v>
      </c>
      <c r="I134" s="11">
        <f t="shared" si="13"/>
        <v>10336.785679493425</v>
      </c>
      <c r="J134" s="11">
        <v>0</v>
      </c>
      <c r="K134" s="11">
        <f t="shared" si="15"/>
        <v>0</v>
      </c>
      <c r="L134" s="11">
        <f t="shared" si="16"/>
        <v>0</v>
      </c>
      <c r="M134" s="11">
        <v>16140843</v>
      </c>
      <c r="N134" s="10">
        <f t="shared" si="14"/>
        <v>13575.141295206056</v>
      </c>
      <c r="O134" s="20">
        <f t="shared" si="17"/>
        <v>7862.076473453482</v>
      </c>
    </row>
    <row r="135" spans="1:15" ht="13.5">
      <c r="A135" s="2" t="s">
        <v>2</v>
      </c>
      <c r="B135" s="2">
        <v>132</v>
      </c>
      <c r="C135" s="17" t="s">
        <v>134</v>
      </c>
      <c r="D135" s="10">
        <v>1842</v>
      </c>
      <c r="E135" s="10">
        <v>3682</v>
      </c>
      <c r="F135" s="68">
        <v>21998074</v>
      </c>
      <c r="G135" s="11">
        <v>7038000</v>
      </c>
      <c r="H135" s="11">
        <f t="shared" si="12"/>
        <v>3820.8469055374594</v>
      </c>
      <c r="I135" s="11">
        <f t="shared" si="13"/>
        <v>1911.4611624117329</v>
      </c>
      <c r="J135" s="11">
        <v>0</v>
      </c>
      <c r="K135" s="11">
        <f t="shared" si="15"/>
        <v>0</v>
      </c>
      <c r="L135" s="11">
        <f t="shared" si="16"/>
        <v>0</v>
      </c>
      <c r="M135" s="11">
        <v>77040561</v>
      </c>
      <c r="N135" s="10">
        <f t="shared" si="14"/>
        <v>41824.40879478827</v>
      </c>
      <c r="O135" s="20">
        <f t="shared" si="17"/>
        <v>20923.563552417163</v>
      </c>
    </row>
    <row r="136" spans="1:15" ht="13.5">
      <c r="A136" s="2" t="s">
        <v>2</v>
      </c>
      <c r="B136" s="2">
        <v>133</v>
      </c>
      <c r="C136" s="17" t="s">
        <v>135</v>
      </c>
      <c r="D136" s="10">
        <v>2945</v>
      </c>
      <c r="E136" s="10">
        <v>6725</v>
      </c>
      <c r="F136" s="68">
        <v>29087522</v>
      </c>
      <c r="G136" s="11">
        <v>54988809</v>
      </c>
      <c r="H136" s="11">
        <f t="shared" si="12"/>
        <v>18671.92156196944</v>
      </c>
      <c r="I136" s="11">
        <f t="shared" si="13"/>
        <v>8176.774572490706</v>
      </c>
      <c r="J136" s="11">
        <v>0</v>
      </c>
      <c r="K136" s="11">
        <f t="shared" si="15"/>
        <v>0</v>
      </c>
      <c r="L136" s="11">
        <f t="shared" si="16"/>
        <v>0</v>
      </c>
      <c r="M136" s="11">
        <v>0</v>
      </c>
      <c r="N136" s="10">
        <f t="shared" si="14"/>
        <v>0</v>
      </c>
      <c r="O136" s="20">
        <f t="shared" si="17"/>
        <v>0</v>
      </c>
    </row>
    <row r="137" spans="1:15" ht="13.5">
      <c r="A137" s="2" t="s">
        <v>2</v>
      </c>
      <c r="B137" s="2">
        <v>134</v>
      </c>
      <c r="C137" s="17" t="s">
        <v>136</v>
      </c>
      <c r="D137" s="10">
        <v>677</v>
      </c>
      <c r="E137" s="10">
        <v>1401</v>
      </c>
      <c r="F137" s="68">
        <v>39790347</v>
      </c>
      <c r="G137" s="11">
        <v>48541000</v>
      </c>
      <c r="H137" s="11">
        <f t="shared" si="12"/>
        <v>71700.14771048745</v>
      </c>
      <c r="I137" s="11">
        <f t="shared" si="13"/>
        <v>34647.39471805853</v>
      </c>
      <c r="J137" s="11">
        <v>0</v>
      </c>
      <c r="K137" s="11">
        <f t="shared" si="15"/>
        <v>0</v>
      </c>
      <c r="L137" s="11">
        <f t="shared" si="16"/>
        <v>0</v>
      </c>
      <c r="M137" s="11">
        <v>40907520</v>
      </c>
      <c r="N137" s="10">
        <f t="shared" si="14"/>
        <v>60424.69719350074</v>
      </c>
      <c r="O137" s="20">
        <f t="shared" si="17"/>
        <v>29198.80085653105</v>
      </c>
    </row>
    <row r="138" spans="1:15" ht="13.5">
      <c r="A138" s="2" t="s">
        <v>2</v>
      </c>
      <c r="B138" s="2">
        <v>135</v>
      </c>
      <c r="C138" s="17" t="s">
        <v>137</v>
      </c>
      <c r="D138" s="10">
        <v>585</v>
      </c>
      <c r="E138" s="10">
        <v>1605</v>
      </c>
      <c r="F138" s="68">
        <v>18815003</v>
      </c>
      <c r="G138" s="11">
        <v>19432000</v>
      </c>
      <c r="H138" s="11">
        <f t="shared" si="12"/>
        <v>33217.094017094016</v>
      </c>
      <c r="I138" s="11">
        <f t="shared" si="13"/>
        <v>12107.165109034268</v>
      </c>
      <c r="J138" s="11">
        <v>0</v>
      </c>
      <c r="K138" s="11">
        <f t="shared" si="15"/>
        <v>0</v>
      </c>
      <c r="L138" s="11">
        <f t="shared" si="16"/>
        <v>0</v>
      </c>
      <c r="M138" s="11">
        <v>29342896</v>
      </c>
      <c r="N138" s="10">
        <f t="shared" si="14"/>
        <v>50158.796581196584</v>
      </c>
      <c r="O138" s="20">
        <f t="shared" si="17"/>
        <v>18282.178193146417</v>
      </c>
    </row>
    <row r="139" spans="1:15" ht="13.5">
      <c r="A139" s="2" t="s">
        <v>2</v>
      </c>
      <c r="B139" s="2">
        <v>136</v>
      </c>
      <c r="C139" s="17" t="s">
        <v>138</v>
      </c>
      <c r="D139" s="10">
        <v>1081</v>
      </c>
      <c r="E139" s="10">
        <v>2289</v>
      </c>
      <c r="F139" s="68">
        <v>26015094</v>
      </c>
      <c r="G139" s="11">
        <v>26227000</v>
      </c>
      <c r="H139" s="11">
        <f t="shared" si="12"/>
        <v>24261.794634597594</v>
      </c>
      <c r="I139" s="11">
        <f t="shared" si="13"/>
        <v>11457.841852337266</v>
      </c>
      <c r="J139" s="11">
        <v>0</v>
      </c>
      <c r="K139" s="11">
        <f t="shared" si="15"/>
        <v>0</v>
      </c>
      <c r="L139" s="11">
        <f t="shared" si="16"/>
        <v>0</v>
      </c>
      <c r="M139" s="11">
        <v>3056689</v>
      </c>
      <c r="N139" s="10">
        <f t="shared" si="14"/>
        <v>2827.649398704903</v>
      </c>
      <c r="O139" s="20">
        <f t="shared" si="17"/>
        <v>1335.3818261249453</v>
      </c>
    </row>
    <row r="140" spans="1:15" ht="13.5">
      <c r="A140" s="2" t="s">
        <v>2</v>
      </c>
      <c r="B140" s="2">
        <v>137</v>
      </c>
      <c r="C140" s="17" t="s">
        <v>139</v>
      </c>
      <c r="D140" s="10">
        <v>1495</v>
      </c>
      <c r="E140" s="10">
        <v>2987</v>
      </c>
      <c r="F140" s="68">
        <v>3691822</v>
      </c>
      <c r="G140" s="11">
        <v>73383224</v>
      </c>
      <c r="H140" s="11">
        <f t="shared" si="12"/>
        <v>49085.76856187291</v>
      </c>
      <c r="I140" s="11">
        <f t="shared" si="13"/>
        <v>24567.533980582524</v>
      </c>
      <c r="J140" s="11">
        <v>0</v>
      </c>
      <c r="K140" s="11">
        <f t="shared" si="15"/>
        <v>0</v>
      </c>
      <c r="L140" s="11">
        <f t="shared" si="16"/>
        <v>0</v>
      </c>
      <c r="M140" s="11">
        <v>2124979</v>
      </c>
      <c r="N140" s="10">
        <f t="shared" si="14"/>
        <v>1421.390635451505</v>
      </c>
      <c r="O140" s="20">
        <f t="shared" si="17"/>
        <v>711.4091061265484</v>
      </c>
    </row>
    <row r="141" spans="1:15" ht="13.5">
      <c r="A141" s="2" t="s">
        <v>2</v>
      </c>
      <c r="B141" s="2">
        <v>138</v>
      </c>
      <c r="C141" s="17" t="s">
        <v>140</v>
      </c>
      <c r="D141" s="10">
        <v>4447</v>
      </c>
      <c r="E141" s="10">
        <v>8758</v>
      </c>
      <c r="F141" s="68">
        <v>59667508</v>
      </c>
      <c r="G141" s="11">
        <v>22906000</v>
      </c>
      <c r="H141" s="11">
        <f t="shared" si="12"/>
        <v>5150.888239262424</v>
      </c>
      <c r="I141" s="11">
        <f t="shared" si="13"/>
        <v>2615.437314455355</v>
      </c>
      <c r="J141" s="11">
        <v>0</v>
      </c>
      <c r="K141" s="11">
        <f t="shared" si="15"/>
        <v>0</v>
      </c>
      <c r="L141" s="11">
        <f t="shared" si="16"/>
        <v>0</v>
      </c>
      <c r="M141" s="11">
        <v>0</v>
      </c>
      <c r="N141" s="10">
        <f t="shared" si="14"/>
        <v>0</v>
      </c>
      <c r="O141" s="20">
        <f t="shared" si="17"/>
        <v>0</v>
      </c>
    </row>
    <row r="142" spans="1:15" ht="13.5">
      <c r="A142" s="2" t="s">
        <v>2</v>
      </c>
      <c r="B142" s="2">
        <v>139</v>
      </c>
      <c r="C142" s="17" t="s">
        <v>141</v>
      </c>
      <c r="D142" s="10">
        <v>1522</v>
      </c>
      <c r="E142" s="10">
        <v>3051</v>
      </c>
      <c r="F142" s="68">
        <v>54333427</v>
      </c>
      <c r="G142" s="11">
        <v>42978000</v>
      </c>
      <c r="H142" s="11">
        <f t="shared" si="12"/>
        <v>28237.84494086728</v>
      </c>
      <c r="I142" s="11">
        <f t="shared" si="13"/>
        <v>14086.529006882989</v>
      </c>
      <c r="J142" s="11">
        <v>0</v>
      </c>
      <c r="K142" s="11">
        <f t="shared" si="15"/>
        <v>0</v>
      </c>
      <c r="L142" s="11">
        <f t="shared" si="16"/>
        <v>0</v>
      </c>
      <c r="M142" s="11">
        <v>84</v>
      </c>
      <c r="N142" s="10">
        <f t="shared" si="14"/>
        <v>0.05519053876478318</v>
      </c>
      <c r="O142" s="20">
        <f t="shared" si="17"/>
        <v>0.02753195673549656</v>
      </c>
    </row>
    <row r="143" spans="1:15" ht="13.5">
      <c r="A143" s="2" t="s">
        <v>2</v>
      </c>
      <c r="B143" s="2">
        <v>140</v>
      </c>
      <c r="C143" s="17" t="s">
        <v>142</v>
      </c>
      <c r="D143" s="10">
        <v>709</v>
      </c>
      <c r="E143" s="10">
        <v>1645</v>
      </c>
      <c r="F143" s="68">
        <v>13026879</v>
      </c>
      <c r="G143" s="11">
        <v>15634000</v>
      </c>
      <c r="H143" s="11">
        <f t="shared" si="12"/>
        <v>22050.77574047955</v>
      </c>
      <c r="I143" s="11">
        <f t="shared" si="13"/>
        <v>9503.951367781156</v>
      </c>
      <c r="J143" s="11">
        <v>0</v>
      </c>
      <c r="K143" s="11">
        <f t="shared" si="15"/>
        <v>0</v>
      </c>
      <c r="L143" s="11">
        <f t="shared" si="16"/>
        <v>0</v>
      </c>
      <c r="M143" s="11">
        <v>104244652</v>
      </c>
      <c r="N143" s="10">
        <f t="shared" si="14"/>
        <v>147030.53878702398</v>
      </c>
      <c r="O143" s="20">
        <f t="shared" si="17"/>
        <v>63370.60911854103</v>
      </c>
    </row>
    <row r="144" spans="1:15" ht="13.5">
      <c r="A144" s="2" t="s">
        <v>2</v>
      </c>
      <c r="B144" s="2">
        <v>141</v>
      </c>
      <c r="C144" s="17" t="s">
        <v>143</v>
      </c>
      <c r="D144" s="10">
        <v>1573</v>
      </c>
      <c r="E144" s="10">
        <v>3107</v>
      </c>
      <c r="F144" s="68">
        <v>76288902</v>
      </c>
      <c r="G144" s="11">
        <v>49242000</v>
      </c>
      <c r="H144" s="11">
        <f t="shared" si="12"/>
        <v>31304.513668150033</v>
      </c>
      <c r="I144" s="11">
        <f t="shared" si="13"/>
        <v>15848.72867718056</v>
      </c>
      <c r="J144" s="11">
        <v>0</v>
      </c>
      <c r="K144" s="11">
        <f t="shared" si="15"/>
        <v>0</v>
      </c>
      <c r="L144" s="11">
        <f t="shared" si="16"/>
        <v>0</v>
      </c>
      <c r="M144" s="11">
        <v>54489007</v>
      </c>
      <c r="N144" s="10">
        <f t="shared" si="14"/>
        <v>34640.18245390973</v>
      </c>
      <c r="O144" s="20">
        <f t="shared" si="17"/>
        <v>17537.49822980367</v>
      </c>
    </row>
    <row r="145" spans="1:15" ht="13.5">
      <c r="A145" s="2" t="s">
        <v>2</v>
      </c>
      <c r="B145" s="2">
        <v>142</v>
      </c>
      <c r="C145" s="17" t="s">
        <v>144</v>
      </c>
      <c r="D145" s="10">
        <v>1519</v>
      </c>
      <c r="E145" s="10">
        <v>2925</v>
      </c>
      <c r="F145" s="68">
        <v>1461487</v>
      </c>
      <c r="G145" s="11">
        <v>11125000</v>
      </c>
      <c r="H145" s="11">
        <f t="shared" si="12"/>
        <v>7323.897300855826</v>
      </c>
      <c r="I145" s="11">
        <f t="shared" si="13"/>
        <v>3803.4188034188032</v>
      </c>
      <c r="J145" s="11">
        <v>0</v>
      </c>
      <c r="K145" s="11">
        <f t="shared" si="15"/>
        <v>0</v>
      </c>
      <c r="L145" s="11">
        <f t="shared" si="16"/>
        <v>0</v>
      </c>
      <c r="M145" s="11">
        <v>164554176</v>
      </c>
      <c r="N145" s="10">
        <f t="shared" si="14"/>
        <v>108330.59644502963</v>
      </c>
      <c r="O145" s="20">
        <f t="shared" si="17"/>
        <v>56257.83794871795</v>
      </c>
    </row>
    <row r="146" spans="1:15" ht="13.5">
      <c r="A146" s="2" t="s">
        <v>2</v>
      </c>
      <c r="B146" s="2">
        <v>143</v>
      </c>
      <c r="C146" s="17" t="s">
        <v>145</v>
      </c>
      <c r="D146" s="10">
        <v>550</v>
      </c>
      <c r="E146" s="10">
        <v>934</v>
      </c>
      <c r="F146" s="68">
        <v>31613058</v>
      </c>
      <c r="G146" s="11">
        <v>3704750</v>
      </c>
      <c r="H146" s="11">
        <f t="shared" si="12"/>
        <v>6735.909090909091</v>
      </c>
      <c r="I146" s="11">
        <f t="shared" si="13"/>
        <v>3966.541755888651</v>
      </c>
      <c r="J146" s="11">
        <v>0</v>
      </c>
      <c r="K146" s="11">
        <f t="shared" si="15"/>
        <v>0</v>
      </c>
      <c r="L146" s="11">
        <f t="shared" si="16"/>
        <v>0</v>
      </c>
      <c r="M146" s="11">
        <v>39551661</v>
      </c>
      <c r="N146" s="10">
        <f t="shared" si="14"/>
        <v>71912.11090909092</v>
      </c>
      <c r="O146" s="20">
        <f t="shared" si="17"/>
        <v>42346.532119914344</v>
      </c>
    </row>
    <row r="147" spans="1:15" ht="13.5">
      <c r="A147" s="2" t="s">
        <v>2</v>
      </c>
      <c r="B147" s="2">
        <v>144</v>
      </c>
      <c r="C147" s="17" t="s">
        <v>146</v>
      </c>
      <c r="D147" s="10">
        <v>1131</v>
      </c>
      <c r="E147" s="10">
        <v>2377</v>
      </c>
      <c r="F147" s="68">
        <v>56236570</v>
      </c>
      <c r="G147" s="11">
        <v>32416649</v>
      </c>
      <c r="H147" s="11">
        <f t="shared" si="12"/>
        <v>28661.93545534925</v>
      </c>
      <c r="I147" s="11">
        <f t="shared" si="13"/>
        <v>13637.631047538915</v>
      </c>
      <c r="J147" s="11">
        <v>0</v>
      </c>
      <c r="K147" s="11">
        <f t="shared" si="15"/>
        <v>0</v>
      </c>
      <c r="L147" s="11">
        <f t="shared" si="16"/>
        <v>0</v>
      </c>
      <c r="M147" s="11">
        <v>58210000</v>
      </c>
      <c r="N147" s="10">
        <f t="shared" si="14"/>
        <v>51467.72767462423</v>
      </c>
      <c r="O147" s="20">
        <f t="shared" si="17"/>
        <v>24488.851493479175</v>
      </c>
    </row>
    <row r="148" spans="1:15" ht="13.5">
      <c r="A148" s="2" t="s">
        <v>2</v>
      </c>
      <c r="B148" s="2">
        <v>145</v>
      </c>
      <c r="C148" s="17" t="s">
        <v>147</v>
      </c>
      <c r="D148" s="10">
        <v>3111</v>
      </c>
      <c r="E148" s="10">
        <v>5826</v>
      </c>
      <c r="F148" s="68">
        <v>-419793028</v>
      </c>
      <c r="G148" s="11">
        <v>64595614</v>
      </c>
      <c r="H148" s="11">
        <f t="shared" si="12"/>
        <v>20763.617486338797</v>
      </c>
      <c r="I148" s="11">
        <f t="shared" si="13"/>
        <v>11087.472365259184</v>
      </c>
      <c r="J148" s="11">
        <v>496682201</v>
      </c>
      <c r="K148" s="11">
        <f t="shared" si="15"/>
        <v>159653.55223400836</v>
      </c>
      <c r="L148" s="11">
        <f t="shared" si="16"/>
        <v>85252.6949879849</v>
      </c>
      <c r="M148" s="11">
        <v>0</v>
      </c>
      <c r="N148" s="10">
        <f t="shared" si="14"/>
        <v>0</v>
      </c>
      <c r="O148" s="20">
        <f t="shared" si="17"/>
        <v>0</v>
      </c>
    </row>
    <row r="149" spans="1:15" ht="13.5">
      <c r="A149" s="2" t="s">
        <v>2</v>
      </c>
      <c r="B149" s="2">
        <v>146</v>
      </c>
      <c r="C149" s="17" t="s">
        <v>148</v>
      </c>
      <c r="D149" s="10">
        <v>2057</v>
      </c>
      <c r="E149" s="10">
        <v>4479</v>
      </c>
      <c r="F149" s="68">
        <v>101047065</v>
      </c>
      <c r="G149" s="11">
        <v>0</v>
      </c>
      <c r="H149" s="11">
        <f t="shared" si="12"/>
        <v>0</v>
      </c>
      <c r="I149" s="11">
        <f t="shared" si="13"/>
        <v>0</v>
      </c>
      <c r="J149" s="11">
        <v>0</v>
      </c>
      <c r="K149" s="11">
        <f t="shared" si="15"/>
        <v>0</v>
      </c>
      <c r="L149" s="11">
        <f t="shared" si="16"/>
        <v>0</v>
      </c>
      <c r="M149" s="11">
        <v>0</v>
      </c>
      <c r="N149" s="10">
        <f t="shared" si="14"/>
        <v>0</v>
      </c>
      <c r="O149" s="20">
        <f t="shared" si="17"/>
        <v>0</v>
      </c>
    </row>
    <row r="150" spans="1:15" ht="13.5">
      <c r="A150" s="2" t="s">
        <v>2</v>
      </c>
      <c r="B150" s="2">
        <v>147</v>
      </c>
      <c r="C150" s="17" t="s">
        <v>149</v>
      </c>
      <c r="D150" s="10">
        <v>1340</v>
      </c>
      <c r="E150" s="10">
        <v>3467</v>
      </c>
      <c r="F150" s="68">
        <v>107858613</v>
      </c>
      <c r="G150" s="11">
        <v>2626499</v>
      </c>
      <c r="H150" s="11">
        <f t="shared" si="12"/>
        <v>1960.073880597015</v>
      </c>
      <c r="I150" s="11">
        <f t="shared" si="13"/>
        <v>757.5710989327949</v>
      </c>
      <c r="J150" s="11">
        <v>0</v>
      </c>
      <c r="K150" s="11">
        <f t="shared" si="15"/>
        <v>0</v>
      </c>
      <c r="L150" s="11">
        <f t="shared" si="16"/>
        <v>0</v>
      </c>
      <c r="M150" s="11">
        <v>380149</v>
      </c>
      <c r="N150" s="10">
        <f t="shared" si="14"/>
        <v>283.6932835820896</v>
      </c>
      <c r="O150" s="20">
        <f t="shared" si="17"/>
        <v>109.64782232477647</v>
      </c>
    </row>
    <row r="151" spans="1:15" ht="13.5">
      <c r="A151" s="2" t="s">
        <v>2</v>
      </c>
      <c r="B151" s="2">
        <v>148</v>
      </c>
      <c r="C151" s="17" t="s">
        <v>150</v>
      </c>
      <c r="D151" s="10">
        <v>1766</v>
      </c>
      <c r="E151" s="10">
        <v>3421</v>
      </c>
      <c r="F151" s="68">
        <v>9039275</v>
      </c>
      <c r="G151" s="11">
        <v>56000000</v>
      </c>
      <c r="H151" s="11">
        <f t="shared" si="12"/>
        <v>31710.079275198186</v>
      </c>
      <c r="I151" s="11">
        <f t="shared" si="13"/>
        <v>16369.48260742473</v>
      </c>
      <c r="J151" s="11">
        <v>0</v>
      </c>
      <c r="K151" s="11">
        <f t="shared" si="15"/>
        <v>0</v>
      </c>
      <c r="L151" s="11">
        <f t="shared" si="16"/>
        <v>0</v>
      </c>
      <c r="M151" s="11">
        <v>100399</v>
      </c>
      <c r="N151" s="10">
        <f t="shared" si="14"/>
        <v>56.851075877689695</v>
      </c>
      <c r="O151" s="20">
        <f t="shared" si="17"/>
        <v>29.347851505407775</v>
      </c>
    </row>
    <row r="152" spans="1:15" ht="13.5">
      <c r="A152" s="2" t="s">
        <v>2</v>
      </c>
      <c r="B152" s="2">
        <v>149</v>
      </c>
      <c r="C152" s="17" t="s">
        <v>151</v>
      </c>
      <c r="D152" s="10">
        <v>1619</v>
      </c>
      <c r="E152" s="10">
        <v>3004</v>
      </c>
      <c r="F152" s="68">
        <v>2414570</v>
      </c>
      <c r="G152" s="11">
        <v>2093333</v>
      </c>
      <c r="H152" s="11">
        <f t="shared" si="12"/>
        <v>1292.9789993823347</v>
      </c>
      <c r="I152" s="11">
        <f t="shared" si="13"/>
        <v>696.8485352862849</v>
      </c>
      <c r="J152" s="11">
        <v>0</v>
      </c>
      <c r="K152" s="11">
        <f t="shared" si="15"/>
        <v>0</v>
      </c>
      <c r="L152" s="11">
        <f t="shared" si="16"/>
        <v>0</v>
      </c>
      <c r="M152" s="11">
        <v>200000</v>
      </c>
      <c r="N152" s="10">
        <f t="shared" si="14"/>
        <v>123.53304508956145</v>
      </c>
      <c r="O152" s="20">
        <f t="shared" si="17"/>
        <v>66.57789613848202</v>
      </c>
    </row>
    <row r="153" spans="1:15" ht="13.5">
      <c r="A153" s="2" t="s">
        <v>2</v>
      </c>
      <c r="B153" s="2">
        <v>150</v>
      </c>
      <c r="C153" s="17" t="s">
        <v>152</v>
      </c>
      <c r="D153" s="10">
        <v>455</v>
      </c>
      <c r="E153" s="10">
        <v>983</v>
      </c>
      <c r="F153" s="68">
        <v>46047103</v>
      </c>
      <c r="G153" s="11">
        <v>28397667</v>
      </c>
      <c r="H153" s="11">
        <f t="shared" si="12"/>
        <v>62412.454945054946</v>
      </c>
      <c r="I153" s="11">
        <f t="shared" si="13"/>
        <v>28888.776195320446</v>
      </c>
      <c r="J153" s="11">
        <v>0</v>
      </c>
      <c r="K153" s="11">
        <f t="shared" si="15"/>
        <v>0</v>
      </c>
      <c r="L153" s="11">
        <f t="shared" si="16"/>
        <v>0</v>
      </c>
      <c r="M153" s="11">
        <v>0</v>
      </c>
      <c r="N153" s="10">
        <f t="shared" si="14"/>
        <v>0</v>
      </c>
      <c r="O153" s="20">
        <f t="shared" si="17"/>
        <v>0</v>
      </c>
    </row>
    <row r="154" spans="1:15" ht="13.5">
      <c r="A154" s="2" t="s">
        <v>2</v>
      </c>
      <c r="B154" s="2">
        <v>151</v>
      </c>
      <c r="C154" s="17" t="s">
        <v>153</v>
      </c>
      <c r="D154" s="10">
        <v>1707</v>
      </c>
      <c r="E154" s="10">
        <v>3101</v>
      </c>
      <c r="F154" s="68">
        <v>-119632301</v>
      </c>
      <c r="G154" s="11">
        <v>0</v>
      </c>
      <c r="H154" s="11">
        <f t="shared" si="12"/>
        <v>0</v>
      </c>
      <c r="I154" s="11">
        <f t="shared" si="13"/>
        <v>0</v>
      </c>
      <c r="J154" s="11">
        <v>137577119</v>
      </c>
      <c r="K154" s="11">
        <f t="shared" si="15"/>
        <v>80595.8517867604</v>
      </c>
      <c r="L154" s="11">
        <f t="shared" si="16"/>
        <v>44365.404385682035</v>
      </c>
      <c r="M154" s="11">
        <v>673</v>
      </c>
      <c r="N154" s="10">
        <f t="shared" si="14"/>
        <v>0.3942589338019918</v>
      </c>
      <c r="O154" s="20">
        <f t="shared" si="17"/>
        <v>0.21702676555949693</v>
      </c>
    </row>
    <row r="155" spans="1:15" ht="13.5">
      <c r="A155" s="2" t="s">
        <v>2</v>
      </c>
      <c r="B155" s="2">
        <v>152</v>
      </c>
      <c r="C155" s="17" t="s">
        <v>154</v>
      </c>
      <c r="D155" s="10">
        <v>3049</v>
      </c>
      <c r="E155" s="10">
        <v>8048</v>
      </c>
      <c r="F155" s="68">
        <v>1962930</v>
      </c>
      <c r="G155" s="11">
        <v>189092010</v>
      </c>
      <c r="H155" s="11">
        <f t="shared" si="12"/>
        <v>62017.71400459167</v>
      </c>
      <c r="I155" s="11">
        <f t="shared" si="13"/>
        <v>23495.528081510933</v>
      </c>
      <c r="J155" s="11">
        <v>69159879</v>
      </c>
      <c r="K155" s="11">
        <f t="shared" si="15"/>
        <v>22682.807149885208</v>
      </c>
      <c r="L155" s="11">
        <f t="shared" si="16"/>
        <v>8593.424329025846</v>
      </c>
      <c r="M155" s="11">
        <v>0</v>
      </c>
      <c r="N155" s="10">
        <f t="shared" si="14"/>
        <v>0</v>
      </c>
      <c r="O155" s="20">
        <f t="shared" si="17"/>
        <v>0</v>
      </c>
    </row>
    <row r="156" spans="1:15" ht="13.5">
      <c r="A156" s="2" t="s">
        <v>2</v>
      </c>
      <c r="B156" s="2">
        <v>153</v>
      </c>
      <c r="C156" s="17" t="s">
        <v>155</v>
      </c>
      <c r="D156" s="10">
        <v>3679</v>
      </c>
      <c r="E156" s="10">
        <v>7872</v>
      </c>
      <c r="F156" s="68">
        <v>205295905</v>
      </c>
      <c r="G156" s="11">
        <v>3787641</v>
      </c>
      <c r="H156" s="11">
        <f t="shared" si="12"/>
        <v>1029.530035335689</v>
      </c>
      <c r="I156" s="11">
        <f t="shared" si="13"/>
        <v>481.1535823170732</v>
      </c>
      <c r="J156" s="11">
        <v>0</v>
      </c>
      <c r="K156" s="11">
        <f t="shared" si="15"/>
        <v>0</v>
      </c>
      <c r="L156" s="11">
        <f t="shared" si="16"/>
        <v>0</v>
      </c>
      <c r="M156" s="11">
        <v>451092044</v>
      </c>
      <c r="N156" s="10">
        <f t="shared" si="14"/>
        <v>122612.67844522969</v>
      </c>
      <c r="O156" s="20">
        <f t="shared" si="17"/>
        <v>57303.35924796748</v>
      </c>
    </row>
    <row r="157" spans="1:15" ht="13.5">
      <c r="A157" s="2" t="s">
        <v>2</v>
      </c>
      <c r="B157" s="2">
        <v>154</v>
      </c>
      <c r="C157" s="17" t="s">
        <v>156</v>
      </c>
      <c r="D157" s="10">
        <v>1134</v>
      </c>
      <c r="E157" s="10">
        <v>2689</v>
      </c>
      <c r="F157" s="68">
        <v>22100366</v>
      </c>
      <c r="G157" s="11">
        <v>0</v>
      </c>
      <c r="H157" s="11">
        <f t="shared" si="12"/>
        <v>0</v>
      </c>
      <c r="I157" s="11">
        <f t="shared" si="13"/>
        <v>0</v>
      </c>
      <c r="J157" s="11">
        <v>0</v>
      </c>
      <c r="K157" s="11">
        <f t="shared" si="15"/>
        <v>0</v>
      </c>
      <c r="L157" s="11">
        <f t="shared" si="16"/>
        <v>0</v>
      </c>
      <c r="M157" s="11">
        <v>0</v>
      </c>
      <c r="N157" s="10">
        <f t="shared" si="14"/>
        <v>0</v>
      </c>
      <c r="O157" s="20">
        <f t="shared" si="17"/>
        <v>0</v>
      </c>
    </row>
    <row r="158" spans="1:15" ht="13.5">
      <c r="A158" s="2" t="s">
        <v>2</v>
      </c>
      <c r="B158" s="2">
        <v>155</v>
      </c>
      <c r="C158" s="17" t="s">
        <v>157</v>
      </c>
      <c r="D158" s="10">
        <v>1327</v>
      </c>
      <c r="E158" s="10">
        <v>3502</v>
      </c>
      <c r="F158" s="68">
        <v>34743955</v>
      </c>
      <c r="G158" s="11">
        <v>230000</v>
      </c>
      <c r="H158" s="11">
        <f t="shared" si="12"/>
        <v>173.3232856066315</v>
      </c>
      <c r="I158" s="11">
        <f t="shared" si="13"/>
        <v>65.67675613934894</v>
      </c>
      <c r="J158" s="11">
        <v>0</v>
      </c>
      <c r="K158" s="11">
        <f t="shared" si="15"/>
        <v>0</v>
      </c>
      <c r="L158" s="11">
        <f t="shared" si="16"/>
        <v>0</v>
      </c>
      <c r="M158" s="11">
        <v>2106941</v>
      </c>
      <c r="N158" s="10">
        <f t="shared" si="14"/>
        <v>1587.7475508666164</v>
      </c>
      <c r="O158" s="20">
        <f t="shared" si="17"/>
        <v>601.6393489434608</v>
      </c>
    </row>
    <row r="159" spans="1:15" ht="13.5">
      <c r="A159" s="2" t="s">
        <v>2</v>
      </c>
      <c r="B159" s="2">
        <v>156</v>
      </c>
      <c r="C159" s="17" t="s">
        <v>158</v>
      </c>
      <c r="D159" s="10">
        <v>4670</v>
      </c>
      <c r="E159" s="10">
        <v>9244</v>
      </c>
      <c r="F159" s="68">
        <v>311564437</v>
      </c>
      <c r="G159" s="11">
        <v>29593000</v>
      </c>
      <c r="H159" s="11">
        <f t="shared" si="12"/>
        <v>6336.830835117773</v>
      </c>
      <c r="I159" s="11">
        <f t="shared" si="13"/>
        <v>3201.319774989182</v>
      </c>
      <c r="J159" s="11">
        <v>0</v>
      </c>
      <c r="K159" s="11">
        <f t="shared" si="15"/>
        <v>0</v>
      </c>
      <c r="L159" s="11">
        <f t="shared" si="16"/>
        <v>0</v>
      </c>
      <c r="M159" s="11">
        <v>151878413</v>
      </c>
      <c r="N159" s="10">
        <f t="shared" si="14"/>
        <v>32522.144111349036</v>
      </c>
      <c r="O159" s="20">
        <f t="shared" si="17"/>
        <v>16429.945153613153</v>
      </c>
    </row>
    <row r="160" spans="1:15" ht="13.5">
      <c r="A160" s="2" t="s">
        <v>2</v>
      </c>
      <c r="B160" s="2">
        <v>157</v>
      </c>
      <c r="C160" s="17" t="s">
        <v>159</v>
      </c>
      <c r="D160" s="10">
        <v>10731</v>
      </c>
      <c r="E160" s="10">
        <v>19841</v>
      </c>
      <c r="F160" s="68">
        <v>235664045</v>
      </c>
      <c r="G160" s="11">
        <v>0</v>
      </c>
      <c r="H160" s="11">
        <f t="shared" si="12"/>
        <v>0</v>
      </c>
      <c r="I160" s="11">
        <f t="shared" si="13"/>
        <v>0</v>
      </c>
      <c r="J160" s="11">
        <v>0</v>
      </c>
      <c r="K160" s="11">
        <f t="shared" si="15"/>
        <v>0</v>
      </c>
      <c r="L160" s="11">
        <f t="shared" si="16"/>
        <v>0</v>
      </c>
      <c r="M160" s="11">
        <v>0</v>
      </c>
      <c r="N160" s="10">
        <f t="shared" si="14"/>
        <v>0</v>
      </c>
      <c r="O160" s="20">
        <f t="shared" si="17"/>
        <v>0</v>
      </c>
    </row>
    <row r="161" spans="1:15" ht="14.25">
      <c r="A161" s="6" t="s">
        <v>1745</v>
      </c>
      <c r="B161" s="6"/>
      <c r="C161" s="18"/>
      <c r="D161" s="5">
        <f>SUM(D4:D160)</f>
        <v>881503</v>
      </c>
      <c r="E161" s="5">
        <f>SUM(E4:E160)</f>
        <v>1496308</v>
      </c>
      <c r="F161" s="5">
        <f>SUM(F4:F160)</f>
        <v>2518756737</v>
      </c>
      <c r="G161" s="5">
        <f>SUM(G4:G160)</f>
        <v>9353138227</v>
      </c>
      <c r="H161" s="4">
        <f t="shared" si="12"/>
        <v>10610.44401096763</v>
      </c>
      <c r="I161" s="4">
        <f t="shared" si="13"/>
        <v>6250.810813682744</v>
      </c>
      <c r="J161" s="4">
        <f>SUM(J4:J160)</f>
        <v>10868125828</v>
      </c>
      <c r="K161" s="4">
        <f t="shared" si="15"/>
        <v>12329.085468795909</v>
      </c>
      <c r="L161" s="4">
        <f t="shared" si="16"/>
        <v>7263.294607794652</v>
      </c>
      <c r="M161" s="4">
        <f>SUM(M4:M160)</f>
        <v>9839196305</v>
      </c>
      <c r="N161" s="5">
        <f t="shared" si="14"/>
        <v>11161.840975016534</v>
      </c>
      <c r="O161" s="5">
        <f t="shared" si="17"/>
        <v>6575.6490675716495</v>
      </c>
    </row>
    <row r="162" spans="1:15" ht="13.5">
      <c r="A162" s="2" t="s">
        <v>160</v>
      </c>
      <c r="B162" s="2">
        <v>1</v>
      </c>
      <c r="C162" s="17" t="s">
        <v>161</v>
      </c>
      <c r="D162" s="10">
        <v>48393</v>
      </c>
      <c r="E162" s="10">
        <v>82470</v>
      </c>
      <c r="F162" s="68">
        <v>670362456</v>
      </c>
      <c r="G162" s="11">
        <v>0</v>
      </c>
      <c r="H162" s="11">
        <f t="shared" si="12"/>
        <v>0</v>
      </c>
      <c r="I162" s="11">
        <f t="shared" si="13"/>
        <v>0</v>
      </c>
      <c r="J162" s="11">
        <v>0</v>
      </c>
      <c r="K162" s="11">
        <f t="shared" si="15"/>
        <v>0</v>
      </c>
      <c r="L162" s="11">
        <f t="shared" si="16"/>
        <v>0</v>
      </c>
      <c r="M162" s="11">
        <v>184463417</v>
      </c>
      <c r="N162" s="10">
        <f t="shared" si="14"/>
        <v>3811.778914305788</v>
      </c>
      <c r="O162" s="20">
        <f t="shared" si="17"/>
        <v>2236.733563720141</v>
      </c>
    </row>
    <row r="163" spans="1:15" ht="13.5">
      <c r="A163" s="2" t="s">
        <v>160</v>
      </c>
      <c r="B163" s="2">
        <v>2</v>
      </c>
      <c r="C163" s="17" t="s">
        <v>162</v>
      </c>
      <c r="D163" s="10">
        <v>32427</v>
      </c>
      <c r="E163" s="10">
        <v>60053</v>
      </c>
      <c r="F163" s="68">
        <v>-417831571</v>
      </c>
      <c r="G163" s="11">
        <v>0</v>
      </c>
      <c r="H163" s="11">
        <f t="shared" si="12"/>
        <v>0</v>
      </c>
      <c r="I163" s="11">
        <f t="shared" si="13"/>
        <v>0</v>
      </c>
      <c r="J163" s="11">
        <v>0</v>
      </c>
      <c r="K163" s="11">
        <f t="shared" si="15"/>
        <v>0</v>
      </c>
      <c r="L163" s="11">
        <f t="shared" si="16"/>
        <v>0</v>
      </c>
      <c r="M163" s="11">
        <v>0</v>
      </c>
      <c r="N163" s="10">
        <f t="shared" si="14"/>
        <v>0</v>
      </c>
      <c r="O163" s="20">
        <f t="shared" si="17"/>
        <v>0</v>
      </c>
    </row>
    <row r="164" spans="1:15" ht="13.5">
      <c r="A164" s="2" t="s">
        <v>160</v>
      </c>
      <c r="B164" s="2">
        <v>3</v>
      </c>
      <c r="C164" s="17" t="s">
        <v>163</v>
      </c>
      <c r="D164" s="10">
        <v>40898</v>
      </c>
      <c r="E164" s="10">
        <v>71242</v>
      </c>
      <c r="F164" s="68">
        <v>1362864000</v>
      </c>
      <c r="G164" s="11">
        <v>103912000</v>
      </c>
      <c r="H164" s="11">
        <f t="shared" si="12"/>
        <v>2540.759939361338</v>
      </c>
      <c r="I164" s="11">
        <f t="shared" si="13"/>
        <v>1458.5778052272535</v>
      </c>
      <c r="J164" s="11">
        <v>0</v>
      </c>
      <c r="K164" s="11">
        <f t="shared" si="15"/>
        <v>0</v>
      </c>
      <c r="L164" s="11">
        <f t="shared" si="16"/>
        <v>0</v>
      </c>
      <c r="M164" s="11">
        <v>100000000</v>
      </c>
      <c r="N164" s="10">
        <f t="shared" si="14"/>
        <v>2445.107340212235</v>
      </c>
      <c r="O164" s="20">
        <f t="shared" si="17"/>
        <v>1403.6663765756155</v>
      </c>
    </row>
    <row r="165" spans="1:15" ht="13.5">
      <c r="A165" s="2" t="s">
        <v>160</v>
      </c>
      <c r="B165" s="2">
        <v>4</v>
      </c>
      <c r="C165" s="17" t="s">
        <v>164</v>
      </c>
      <c r="D165" s="10">
        <v>6552</v>
      </c>
      <c r="E165" s="10">
        <v>12727</v>
      </c>
      <c r="F165" s="68">
        <v>363319452</v>
      </c>
      <c r="G165" s="11">
        <v>0</v>
      </c>
      <c r="H165" s="11">
        <f t="shared" si="12"/>
        <v>0</v>
      </c>
      <c r="I165" s="11">
        <f t="shared" si="13"/>
        <v>0</v>
      </c>
      <c r="J165" s="11">
        <v>0</v>
      </c>
      <c r="K165" s="11">
        <f t="shared" si="15"/>
        <v>0</v>
      </c>
      <c r="L165" s="11">
        <f t="shared" si="16"/>
        <v>0</v>
      </c>
      <c r="M165" s="11">
        <v>90996554</v>
      </c>
      <c r="N165" s="10">
        <f t="shared" si="14"/>
        <v>13888.362942612943</v>
      </c>
      <c r="O165" s="20">
        <f t="shared" si="17"/>
        <v>7149.882454624028</v>
      </c>
    </row>
    <row r="166" spans="1:15" ht="13.5">
      <c r="A166" s="2" t="s">
        <v>160</v>
      </c>
      <c r="B166" s="2">
        <v>5</v>
      </c>
      <c r="C166" s="17" t="s">
        <v>165</v>
      </c>
      <c r="D166" s="10">
        <v>12783</v>
      </c>
      <c r="E166" s="10">
        <v>24823</v>
      </c>
      <c r="F166" s="68">
        <v>236114190</v>
      </c>
      <c r="G166" s="11">
        <v>0</v>
      </c>
      <c r="H166" s="11">
        <f t="shared" si="12"/>
        <v>0</v>
      </c>
      <c r="I166" s="11">
        <f t="shared" si="13"/>
        <v>0</v>
      </c>
      <c r="J166" s="11">
        <v>0</v>
      </c>
      <c r="K166" s="11">
        <f t="shared" si="15"/>
        <v>0</v>
      </c>
      <c r="L166" s="11">
        <f t="shared" si="16"/>
        <v>0</v>
      </c>
      <c r="M166" s="11">
        <v>245862892</v>
      </c>
      <c r="N166" s="10">
        <f t="shared" si="14"/>
        <v>19233.58303997497</v>
      </c>
      <c r="O166" s="20">
        <f t="shared" si="17"/>
        <v>9904.640534987713</v>
      </c>
    </row>
    <row r="167" spans="1:15" ht="13.5">
      <c r="A167" s="2" t="s">
        <v>160</v>
      </c>
      <c r="B167" s="2">
        <v>6</v>
      </c>
      <c r="C167" s="17" t="s">
        <v>166</v>
      </c>
      <c r="D167" s="10">
        <v>12025</v>
      </c>
      <c r="E167" s="10">
        <v>22104</v>
      </c>
      <c r="F167" s="68">
        <v>161671246</v>
      </c>
      <c r="G167" s="11">
        <v>0</v>
      </c>
      <c r="H167" s="11">
        <f t="shared" si="12"/>
        <v>0</v>
      </c>
      <c r="I167" s="11">
        <f t="shared" si="13"/>
        <v>0</v>
      </c>
      <c r="J167" s="11">
        <v>0</v>
      </c>
      <c r="K167" s="11">
        <f t="shared" si="15"/>
        <v>0</v>
      </c>
      <c r="L167" s="11">
        <f t="shared" si="16"/>
        <v>0</v>
      </c>
      <c r="M167" s="11">
        <v>997227251</v>
      </c>
      <c r="N167" s="10">
        <f t="shared" si="14"/>
        <v>82929.50112266112</v>
      </c>
      <c r="O167" s="20">
        <f t="shared" si="17"/>
        <v>45115.2393684401</v>
      </c>
    </row>
    <row r="168" spans="1:15" ht="13.5">
      <c r="A168" s="2" t="s">
        <v>160</v>
      </c>
      <c r="B168" s="2">
        <v>7</v>
      </c>
      <c r="C168" s="17" t="s">
        <v>167</v>
      </c>
      <c r="D168" s="10">
        <v>7027</v>
      </c>
      <c r="E168" s="10">
        <v>12886</v>
      </c>
      <c r="F168" s="68">
        <v>295252783</v>
      </c>
      <c r="G168" s="11">
        <v>0</v>
      </c>
      <c r="H168" s="11">
        <f t="shared" si="12"/>
        <v>0</v>
      </c>
      <c r="I168" s="11">
        <f t="shared" si="13"/>
        <v>0</v>
      </c>
      <c r="J168" s="11">
        <v>0</v>
      </c>
      <c r="K168" s="11">
        <f t="shared" si="15"/>
        <v>0</v>
      </c>
      <c r="L168" s="11">
        <f t="shared" si="16"/>
        <v>0</v>
      </c>
      <c r="M168" s="11">
        <v>410173105</v>
      </c>
      <c r="N168" s="10">
        <f t="shared" si="14"/>
        <v>58371.012523125086</v>
      </c>
      <c r="O168" s="20">
        <f t="shared" si="17"/>
        <v>31830.909902219464</v>
      </c>
    </row>
    <row r="169" spans="1:15" ht="13.5">
      <c r="A169" s="2" t="s">
        <v>160</v>
      </c>
      <c r="B169" s="2">
        <v>8</v>
      </c>
      <c r="C169" s="17" t="s">
        <v>168</v>
      </c>
      <c r="D169" s="10">
        <v>11892</v>
      </c>
      <c r="E169" s="10">
        <v>21198</v>
      </c>
      <c r="F169" s="68">
        <v>-575854296</v>
      </c>
      <c r="G169" s="11">
        <v>1616416</v>
      </c>
      <c r="H169" s="11">
        <f t="shared" si="12"/>
        <v>135.92465523040698</v>
      </c>
      <c r="I169" s="11">
        <f t="shared" si="13"/>
        <v>76.25323143692802</v>
      </c>
      <c r="J169" s="11">
        <v>389733884</v>
      </c>
      <c r="K169" s="11">
        <f t="shared" si="15"/>
        <v>32772.77867473932</v>
      </c>
      <c r="L169" s="11">
        <f t="shared" si="16"/>
        <v>18385.40824606095</v>
      </c>
      <c r="M169" s="11">
        <v>0</v>
      </c>
      <c r="N169" s="10">
        <f t="shared" si="14"/>
        <v>0</v>
      </c>
      <c r="O169" s="20">
        <f t="shared" si="17"/>
        <v>0</v>
      </c>
    </row>
    <row r="170" spans="1:15" ht="13.5">
      <c r="A170" s="2" t="s">
        <v>160</v>
      </c>
      <c r="B170" s="2">
        <v>9</v>
      </c>
      <c r="C170" s="17" t="s">
        <v>169</v>
      </c>
      <c r="D170" s="10">
        <v>2622</v>
      </c>
      <c r="E170" s="10">
        <v>5378</v>
      </c>
      <c r="F170" s="68">
        <v>57181944</v>
      </c>
      <c r="G170" s="11">
        <v>0</v>
      </c>
      <c r="H170" s="11">
        <f t="shared" si="12"/>
        <v>0</v>
      </c>
      <c r="I170" s="11">
        <f t="shared" si="13"/>
        <v>0</v>
      </c>
      <c r="J170" s="11">
        <v>0</v>
      </c>
      <c r="K170" s="11">
        <f t="shared" si="15"/>
        <v>0</v>
      </c>
      <c r="L170" s="11">
        <f t="shared" si="16"/>
        <v>0</v>
      </c>
      <c r="M170" s="11">
        <v>2788016</v>
      </c>
      <c r="N170" s="10">
        <f t="shared" si="14"/>
        <v>1063.3165522501906</v>
      </c>
      <c r="O170" s="20">
        <f t="shared" si="17"/>
        <v>518.411305317962</v>
      </c>
    </row>
    <row r="171" spans="1:15" ht="13.5">
      <c r="A171" s="2" t="s">
        <v>160</v>
      </c>
      <c r="B171" s="2">
        <v>10</v>
      </c>
      <c r="C171" s="17" t="s">
        <v>170</v>
      </c>
      <c r="D171" s="10">
        <v>785</v>
      </c>
      <c r="E171" s="10">
        <v>1364</v>
      </c>
      <c r="F171" s="68">
        <v>25021777</v>
      </c>
      <c r="G171" s="11">
        <v>0</v>
      </c>
      <c r="H171" s="11">
        <f t="shared" si="12"/>
        <v>0</v>
      </c>
      <c r="I171" s="11">
        <f t="shared" si="13"/>
        <v>0</v>
      </c>
      <c r="J171" s="11">
        <v>0</v>
      </c>
      <c r="K171" s="11">
        <f t="shared" si="15"/>
        <v>0</v>
      </c>
      <c r="L171" s="11">
        <f t="shared" si="16"/>
        <v>0</v>
      </c>
      <c r="M171" s="11">
        <v>52848555</v>
      </c>
      <c r="N171" s="10">
        <f t="shared" si="14"/>
        <v>67323</v>
      </c>
      <c r="O171" s="20">
        <f t="shared" si="17"/>
        <v>38745.274926686216</v>
      </c>
    </row>
    <row r="172" spans="1:15" ht="13.5">
      <c r="A172" s="2" t="s">
        <v>160</v>
      </c>
      <c r="B172" s="2">
        <v>11</v>
      </c>
      <c r="C172" s="17" t="s">
        <v>171</v>
      </c>
      <c r="D172" s="10">
        <v>561</v>
      </c>
      <c r="E172" s="10">
        <v>1160</v>
      </c>
      <c r="F172" s="68">
        <v>5067694</v>
      </c>
      <c r="G172" s="11">
        <v>0</v>
      </c>
      <c r="H172" s="11">
        <f t="shared" si="12"/>
        <v>0</v>
      </c>
      <c r="I172" s="11">
        <f t="shared" si="13"/>
        <v>0</v>
      </c>
      <c r="J172" s="11">
        <v>0</v>
      </c>
      <c r="K172" s="11">
        <f t="shared" si="15"/>
        <v>0</v>
      </c>
      <c r="L172" s="11">
        <f t="shared" si="16"/>
        <v>0</v>
      </c>
      <c r="M172" s="11">
        <v>15946000</v>
      </c>
      <c r="N172" s="10">
        <f t="shared" si="14"/>
        <v>28424.242424242424</v>
      </c>
      <c r="O172" s="20">
        <f t="shared" si="17"/>
        <v>13746.551724137931</v>
      </c>
    </row>
    <row r="173" spans="1:15" ht="13.5">
      <c r="A173" s="2" t="s">
        <v>160</v>
      </c>
      <c r="B173" s="2">
        <v>12</v>
      </c>
      <c r="C173" s="17" t="s">
        <v>172</v>
      </c>
      <c r="D173" s="10">
        <v>2742</v>
      </c>
      <c r="E173" s="10">
        <v>5641</v>
      </c>
      <c r="F173" s="68">
        <v>5864787</v>
      </c>
      <c r="G173" s="11">
        <v>0</v>
      </c>
      <c r="H173" s="11">
        <f t="shared" si="12"/>
        <v>0</v>
      </c>
      <c r="I173" s="11">
        <f t="shared" si="13"/>
        <v>0</v>
      </c>
      <c r="J173" s="11">
        <v>0</v>
      </c>
      <c r="K173" s="11">
        <f t="shared" si="15"/>
        <v>0</v>
      </c>
      <c r="L173" s="11">
        <f t="shared" si="16"/>
        <v>0</v>
      </c>
      <c r="M173" s="11">
        <v>35581891</v>
      </c>
      <c r="N173" s="10">
        <f t="shared" si="14"/>
        <v>12976.619620714806</v>
      </c>
      <c r="O173" s="20">
        <f t="shared" si="17"/>
        <v>6307.727530579685</v>
      </c>
    </row>
    <row r="174" spans="1:15" ht="13.5">
      <c r="A174" s="2" t="s">
        <v>160</v>
      </c>
      <c r="B174" s="2">
        <v>13</v>
      </c>
      <c r="C174" s="17" t="s">
        <v>173</v>
      </c>
      <c r="D174" s="10">
        <v>2346</v>
      </c>
      <c r="E174" s="10">
        <v>4729</v>
      </c>
      <c r="F174" s="68">
        <v>23076577</v>
      </c>
      <c r="G174" s="11">
        <v>0</v>
      </c>
      <c r="H174" s="11">
        <f t="shared" si="12"/>
        <v>0</v>
      </c>
      <c r="I174" s="11">
        <f t="shared" si="13"/>
        <v>0</v>
      </c>
      <c r="J174" s="11">
        <v>0</v>
      </c>
      <c r="K174" s="11">
        <f t="shared" si="15"/>
        <v>0</v>
      </c>
      <c r="L174" s="11">
        <f t="shared" si="16"/>
        <v>0</v>
      </c>
      <c r="M174" s="11">
        <v>83002329</v>
      </c>
      <c r="N174" s="10">
        <f t="shared" si="14"/>
        <v>35380.36189258312</v>
      </c>
      <c r="O174" s="20">
        <f t="shared" si="17"/>
        <v>17551.771833368577</v>
      </c>
    </row>
    <row r="175" spans="1:15" ht="13.5">
      <c r="A175" s="2" t="s">
        <v>160</v>
      </c>
      <c r="B175" s="2">
        <v>14</v>
      </c>
      <c r="C175" s="17" t="s">
        <v>174</v>
      </c>
      <c r="D175" s="10">
        <v>312</v>
      </c>
      <c r="E175" s="10">
        <v>611</v>
      </c>
      <c r="F175" s="68">
        <v>3417317</v>
      </c>
      <c r="G175" s="11">
        <v>39410000</v>
      </c>
      <c r="H175" s="11">
        <f t="shared" si="12"/>
        <v>126314.10256410256</v>
      </c>
      <c r="I175" s="11">
        <f t="shared" si="13"/>
        <v>64500.818330605565</v>
      </c>
      <c r="J175" s="11">
        <v>0</v>
      </c>
      <c r="K175" s="11">
        <f t="shared" si="15"/>
        <v>0</v>
      </c>
      <c r="L175" s="11">
        <f t="shared" si="16"/>
        <v>0</v>
      </c>
      <c r="M175" s="11">
        <v>9995710</v>
      </c>
      <c r="N175" s="10">
        <f t="shared" si="14"/>
        <v>32037.53205128205</v>
      </c>
      <c r="O175" s="20">
        <f t="shared" si="17"/>
        <v>16359.590834697217</v>
      </c>
    </row>
    <row r="176" spans="1:15" ht="13.5">
      <c r="A176" s="2" t="s">
        <v>160</v>
      </c>
      <c r="B176" s="2">
        <v>15</v>
      </c>
      <c r="C176" s="17" t="s">
        <v>175</v>
      </c>
      <c r="D176" s="10">
        <v>2799</v>
      </c>
      <c r="E176" s="10">
        <v>5717</v>
      </c>
      <c r="F176" s="68">
        <v>22761893</v>
      </c>
      <c r="G176" s="11">
        <v>0</v>
      </c>
      <c r="H176" s="11">
        <f t="shared" si="12"/>
        <v>0</v>
      </c>
      <c r="I176" s="11">
        <f t="shared" si="13"/>
        <v>0</v>
      </c>
      <c r="J176" s="11">
        <v>0</v>
      </c>
      <c r="K176" s="11">
        <f t="shared" si="15"/>
        <v>0</v>
      </c>
      <c r="L176" s="11">
        <f t="shared" si="16"/>
        <v>0</v>
      </c>
      <c r="M176" s="11">
        <v>43990000</v>
      </c>
      <c r="N176" s="10">
        <f t="shared" si="14"/>
        <v>15716.327259735619</v>
      </c>
      <c r="O176" s="20">
        <f t="shared" si="17"/>
        <v>7694.5950673430125</v>
      </c>
    </row>
    <row r="177" spans="1:15" ht="13.5">
      <c r="A177" s="2" t="s">
        <v>160</v>
      </c>
      <c r="B177" s="2">
        <v>16</v>
      </c>
      <c r="C177" s="17" t="s">
        <v>176</v>
      </c>
      <c r="D177" s="10">
        <v>2212</v>
      </c>
      <c r="E177" s="10">
        <v>4141</v>
      </c>
      <c r="F177" s="68">
        <v>6461590</v>
      </c>
      <c r="G177" s="11">
        <v>0</v>
      </c>
      <c r="H177" s="11">
        <f t="shared" si="12"/>
        <v>0</v>
      </c>
      <c r="I177" s="11">
        <f t="shared" si="13"/>
        <v>0</v>
      </c>
      <c r="J177" s="11">
        <v>0</v>
      </c>
      <c r="K177" s="11">
        <f t="shared" si="15"/>
        <v>0</v>
      </c>
      <c r="L177" s="11">
        <f t="shared" si="16"/>
        <v>0</v>
      </c>
      <c r="M177" s="11">
        <v>67765977</v>
      </c>
      <c r="N177" s="10">
        <f t="shared" si="14"/>
        <v>30635.613471971068</v>
      </c>
      <c r="O177" s="20">
        <f t="shared" si="17"/>
        <v>16364.640666505675</v>
      </c>
    </row>
    <row r="178" spans="1:15" ht="13.5">
      <c r="A178" s="2" t="s">
        <v>160</v>
      </c>
      <c r="B178" s="2">
        <v>17</v>
      </c>
      <c r="C178" s="17" t="s">
        <v>177</v>
      </c>
      <c r="D178" s="10">
        <v>1339</v>
      </c>
      <c r="E178" s="10">
        <v>2698</v>
      </c>
      <c r="F178" s="68">
        <v>143003591</v>
      </c>
      <c r="G178" s="11">
        <v>0</v>
      </c>
      <c r="H178" s="11">
        <f t="shared" si="12"/>
        <v>0</v>
      </c>
      <c r="I178" s="11">
        <f t="shared" si="13"/>
        <v>0</v>
      </c>
      <c r="J178" s="11">
        <v>0</v>
      </c>
      <c r="K178" s="11">
        <f t="shared" si="15"/>
        <v>0</v>
      </c>
      <c r="L178" s="11">
        <f t="shared" si="16"/>
        <v>0</v>
      </c>
      <c r="M178" s="11">
        <v>125320000</v>
      </c>
      <c r="N178" s="10">
        <f t="shared" si="14"/>
        <v>93592.23300970874</v>
      </c>
      <c r="O178" s="20">
        <f t="shared" si="17"/>
        <v>46449.221645663456</v>
      </c>
    </row>
    <row r="179" spans="1:15" ht="13.5">
      <c r="A179" s="2" t="s">
        <v>160</v>
      </c>
      <c r="B179" s="2">
        <v>18</v>
      </c>
      <c r="C179" s="17" t="s">
        <v>178</v>
      </c>
      <c r="D179" s="10">
        <v>3194</v>
      </c>
      <c r="E179" s="10">
        <v>6769</v>
      </c>
      <c r="F179" s="68">
        <v>56745674</v>
      </c>
      <c r="G179" s="11">
        <v>0</v>
      </c>
      <c r="H179" s="11">
        <f t="shared" si="12"/>
        <v>0</v>
      </c>
      <c r="I179" s="11">
        <f t="shared" si="13"/>
        <v>0</v>
      </c>
      <c r="J179" s="11">
        <v>0</v>
      </c>
      <c r="K179" s="11">
        <f t="shared" si="15"/>
        <v>0</v>
      </c>
      <c r="L179" s="11">
        <f t="shared" si="16"/>
        <v>0</v>
      </c>
      <c r="M179" s="11">
        <v>29246229</v>
      </c>
      <c r="N179" s="10">
        <f t="shared" si="14"/>
        <v>9156.615216030057</v>
      </c>
      <c r="O179" s="20">
        <f t="shared" si="17"/>
        <v>4320.612941350273</v>
      </c>
    </row>
    <row r="180" spans="1:15" ht="13.5">
      <c r="A180" s="2" t="s">
        <v>160</v>
      </c>
      <c r="B180" s="2">
        <v>19</v>
      </c>
      <c r="C180" s="17" t="s">
        <v>179</v>
      </c>
      <c r="D180" s="10">
        <v>3276</v>
      </c>
      <c r="E180" s="10">
        <v>7121</v>
      </c>
      <c r="F180" s="68">
        <v>-127253543</v>
      </c>
      <c r="G180" s="11">
        <v>0</v>
      </c>
      <c r="H180" s="11">
        <f t="shared" si="12"/>
        <v>0</v>
      </c>
      <c r="I180" s="11">
        <f t="shared" si="13"/>
        <v>0</v>
      </c>
      <c r="J180" s="11">
        <v>2140775</v>
      </c>
      <c r="K180" s="11">
        <f t="shared" si="15"/>
        <v>653.4722222222222</v>
      </c>
      <c r="L180" s="11">
        <f t="shared" si="16"/>
        <v>300.6284229743014</v>
      </c>
      <c r="M180" s="11">
        <v>61466</v>
      </c>
      <c r="N180" s="10">
        <f t="shared" si="14"/>
        <v>18.76251526251526</v>
      </c>
      <c r="O180" s="20">
        <f t="shared" si="17"/>
        <v>8.6316528577447</v>
      </c>
    </row>
    <row r="181" spans="1:15" ht="13.5">
      <c r="A181" s="2" t="s">
        <v>160</v>
      </c>
      <c r="B181" s="2">
        <v>20</v>
      </c>
      <c r="C181" s="17" t="s">
        <v>180</v>
      </c>
      <c r="D181" s="10">
        <v>3085</v>
      </c>
      <c r="E181" s="10">
        <v>6658</v>
      </c>
      <c r="F181" s="68">
        <v>83671758</v>
      </c>
      <c r="G181" s="11">
        <v>0</v>
      </c>
      <c r="H181" s="11">
        <f t="shared" si="12"/>
        <v>0</v>
      </c>
      <c r="I181" s="11">
        <f t="shared" si="13"/>
        <v>0</v>
      </c>
      <c r="J181" s="11">
        <v>0</v>
      </c>
      <c r="K181" s="11">
        <f t="shared" si="15"/>
        <v>0</v>
      </c>
      <c r="L181" s="11">
        <f t="shared" si="16"/>
        <v>0</v>
      </c>
      <c r="M181" s="11">
        <v>164429003</v>
      </c>
      <c r="N181" s="10">
        <f t="shared" si="14"/>
        <v>53299.514748784444</v>
      </c>
      <c r="O181" s="20">
        <f t="shared" si="17"/>
        <v>24696.455842595373</v>
      </c>
    </row>
    <row r="182" spans="1:15" ht="13.5">
      <c r="A182" s="2" t="s">
        <v>160</v>
      </c>
      <c r="B182" s="2">
        <v>21</v>
      </c>
      <c r="C182" s="17" t="s">
        <v>181</v>
      </c>
      <c r="D182" s="10">
        <v>3058</v>
      </c>
      <c r="E182" s="10">
        <v>5390</v>
      </c>
      <c r="F182" s="68">
        <v>195965822</v>
      </c>
      <c r="G182" s="11">
        <v>100000000</v>
      </c>
      <c r="H182" s="11">
        <f t="shared" si="12"/>
        <v>32701.111837802484</v>
      </c>
      <c r="I182" s="11">
        <f t="shared" si="13"/>
        <v>18552.875695732837</v>
      </c>
      <c r="J182" s="11">
        <v>0</v>
      </c>
      <c r="K182" s="11">
        <f t="shared" si="15"/>
        <v>0</v>
      </c>
      <c r="L182" s="11">
        <f t="shared" si="16"/>
        <v>0</v>
      </c>
      <c r="M182" s="11">
        <v>5000000</v>
      </c>
      <c r="N182" s="10">
        <f t="shared" si="14"/>
        <v>1635.0555918901243</v>
      </c>
      <c r="O182" s="20">
        <f t="shared" si="17"/>
        <v>927.643784786642</v>
      </c>
    </row>
    <row r="183" spans="1:15" ht="13.5">
      <c r="A183" s="2" t="s">
        <v>160</v>
      </c>
      <c r="B183" s="2">
        <v>22</v>
      </c>
      <c r="C183" s="17" t="s">
        <v>182</v>
      </c>
      <c r="D183" s="10">
        <v>3394</v>
      </c>
      <c r="E183" s="10">
        <v>6409</v>
      </c>
      <c r="F183" s="68">
        <v>80294168</v>
      </c>
      <c r="G183" s="11">
        <v>40000000</v>
      </c>
      <c r="H183" s="11">
        <f t="shared" si="12"/>
        <v>11785.503830288744</v>
      </c>
      <c r="I183" s="11">
        <f t="shared" si="13"/>
        <v>6241.223279762834</v>
      </c>
      <c r="J183" s="11">
        <v>0</v>
      </c>
      <c r="K183" s="11">
        <f t="shared" si="15"/>
        <v>0</v>
      </c>
      <c r="L183" s="11">
        <f t="shared" si="16"/>
        <v>0</v>
      </c>
      <c r="M183" s="11">
        <v>50307882</v>
      </c>
      <c r="N183" s="10">
        <f t="shared" si="14"/>
        <v>14822.593400117856</v>
      </c>
      <c r="O183" s="20">
        <f t="shared" si="17"/>
        <v>7849.5681073490405</v>
      </c>
    </row>
    <row r="184" spans="1:15" ht="13.5">
      <c r="A184" s="2" t="s">
        <v>160</v>
      </c>
      <c r="B184" s="2">
        <v>23</v>
      </c>
      <c r="C184" s="17" t="s">
        <v>183</v>
      </c>
      <c r="D184" s="10">
        <v>2073</v>
      </c>
      <c r="E184" s="10">
        <v>4087</v>
      </c>
      <c r="F184" s="68">
        <v>24080444</v>
      </c>
      <c r="G184" s="11">
        <v>0</v>
      </c>
      <c r="H184" s="11">
        <f t="shared" si="12"/>
        <v>0</v>
      </c>
      <c r="I184" s="11">
        <f t="shared" si="13"/>
        <v>0</v>
      </c>
      <c r="J184" s="11">
        <v>0</v>
      </c>
      <c r="K184" s="11">
        <f t="shared" si="15"/>
        <v>0</v>
      </c>
      <c r="L184" s="11">
        <f t="shared" si="16"/>
        <v>0</v>
      </c>
      <c r="M184" s="11">
        <v>96013051</v>
      </c>
      <c r="N184" s="10">
        <f t="shared" si="14"/>
        <v>46315.99179932465</v>
      </c>
      <c r="O184" s="20">
        <f t="shared" si="17"/>
        <v>23492.305113775386</v>
      </c>
    </row>
    <row r="185" spans="1:15" ht="13.5">
      <c r="A185" s="2" t="s">
        <v>160</v>
      </c>
      <c r="B185" s="2">
        <v>24</v>
      </c>
      <c r="C185" s="17" t="s">
        <v>184</v>
      </c>
      <c r="D185" s="10">
        <v>1050</v>
      </c>
      <c r="E185" s="10">
        <v>2104</v>
      </c>
      <c r="F185" s="68">
        <v>82990218</v>
      </c>
      <c r="G185" s="11">
        <v>0</v>
      </c>
      <c r="H185" s="11">
        <f t="shared" si="12"/>
        <v>0</v>
      </c>
      <c r="I185" s="11">
        <f t="shared" si="13"/>
        <v>0</v>
      </c>
      <c r="J185" s="11">
        <v>0</v>
      </c>
      <c r="K185" s="11">
        <f t="shared" si="15"/>
        <v>0</v>
      </c>
      <c r="L185" s="11">
        <f t="shared" si="16"/>
        <v>0</v>
      </c>
      <c r="M185" s="11">
        <v>42169186</v>
      </c>
      <c r="N185" s="10">
        <f t="shared" si="14"/>
        <v>40161.129523809526</v>
      </c>
      <c r="O185" s="20">
        <f t="shared" si="17"/>
        <v>20042.388783269962</v>
      </c>
    </row>
    <row r="186" spans="1:15" ht="13.5">
      <c r="A186" s="2" t="s">
        <v>160</v>
      </c>
      <c r="B186" s="2">
        <v>25</v>
      </c>
      <c r="C186" s="17" t="s">
        <v>185</v>
      </c>
      <c r="D186" s="10">
        <v>3693</v>
      </c>
      <c r="E186" s="10">
        <v>7627</v>
      </c>
      <c r="F186" s="68">
        <v>104855047</v>
      </c>
      <c r="G186" s="11">
        <v>0</v>
      </c>
      <c r="H186" s="11">
        <f t="shared" si="12"/>
        <v>0</v>
      </c>
      <c r="I186" s="11">
        <f t="shared" si="13"/>
        <v>0</v>
      </c>
      <c r="J186" s="11">
        <v>0</v>
      </c>
      <c r="K186" s="11">
        <f t="shared" si="15"/>
        <v>0</v>
      </c>
      <c r="L186" s="11">
        <f t="shared" si="16"/>
        <v>0</v>
      </c>
      <c r="M186" s="11">
        <v>93720707</v>
      </c>
      <c r="N186" s="10">
        <f t="shared" si="14"/>
        <v>25377.933116707285</v>
      </c>
      <c r="O186" s="20">
        <f t="shared" si="17"/>
        <v>12288.017175822735</v>
      </c>
    </row>
    <row r="187" spans="1:15" ht="13.5">
      <c r="A187" s="2" t="s">
        <v>160</v>
      </c>
      <c r="B187" s="2">
        <v>26</v>
      </c>
      <c r="C187" s="17" t="s">
        <v>186</v>
      </c>
      <c r="D187" s="10">
        <v>1906</v>
      </c>
      <c r="E187" s="10">
        <v>3862</v>
      </c>
      <c r="F187" s="68">
        <v>43811101</v>
      </c>
      <c r="G187" s="11">
        <v>0</v>
      </c>
      <c r="H187" s="11">
        <f t="shared" si="12"/>
        <v>0</v>
      </c>
      <c r="I187" s="11">
        <f t="shared" si="13"/>
        <v>0</v>
      </c>
      <c r="J187" s="11">
        <v>0</v>
      </c>
      <c r="K187" s="11">
        <f t="shared" si="15"/>
        <v>0</v>
      </c>
      <c r="L187" s="11">
        <f t="shared" si="16"/>
        <v>0</v>
      </c>
      <c r="M187" s="11">
        <v>140276563</v>
      </c>
      <c r="N187" s="10">
        <f t="shared" si="14"/>
        <v>73597.35729275971</v>
      </c>
      <c r="O187" s="20">
        <f t="shared" si="17"/>
        <v>36322.25867426204</v>
      </c>
    </row>
    <row r="188" spans="1:15" ht="13.5">
      <c r="A188" s="2" t="s">
        <v>160</v>
      </c>
      <c r="B188" s="2">
        <v>27</v>
      </c>
      <c r="C188" s="17" t="s">
        <v>187</v>
      </c>
      <c r="D188" s="10">
        <v>1370</v>
      </c>
      <c r="E188" s="10">
        <v>3004</v>
      </c>
      <c r="F188" s="68">
        <v>78195395</v>
      </c>
      <c r="G188" s="11">
        <v>990956</v>
      </c>
      <c r="H188" s="11">
        <f t="shared" si="12"/>
        <v>723.3255474452554</v>
      </c>
      <c r="I188" s="11">
        <f t="shared" si="13"/>
        <v>329.878828229028</v>
      </c>
      <c r="J188" s="11">
        <v>0</v>
      </c>
      <c r="K188" s="11">
        <f t="shared" si="15"/>
        <v>0</v>
      </c>
      <c r="L188" s="11">
        <f t="shared" si="16"/>
        <v>0</v>
      </c>
      <c r="M188" s="11">
        <v>158407950</v>
      </c>
      <c r="N188" s="10">
        <f t="shared" si="14"/>
        <v>115626.24087591241</v>
      </c>
      <c r="O188" s="20">
        <f t="shared" si="17"/>
        <v>52732.34021304927</v>
      </c>
    </row>
    <row r="189" spans="1:15" ht="13.5">
      <c r="A189" s="2" t="s">
        <v>160</v>
      </c>
      <c r="B189" s="2">
        <v>28</v>
      </c>
      <c r="C189" s="17" t="s">
        <v>188</v>
      </c>
      <c r="D189" s="10">
        <v>1423</v>
      </c>
      <c r="E189" s="10">
        <v>3066</v>
      </c>
      <c r="F189" s="68">
        <v>9702159</v>
      </c>
      <c r="G189" s="11">
        <v>0</v>
      </c>
      <c r="H189" s="11">
        <f t="shared" si="12"/>
        <v>0</v>
      </c>
      <c r="I189" s="11">
        <f t="shared" si="13"/>
        <v>0</v>
      </c>
      <c r="J189" s="11">
        <v>0</v>
      </c>
      <c r="K189" s="11">
        <f t="shared" si="15"/>
        <v>0</v>
      </c>
      <c r="L189" s="11">
        <f t="shared" si="16"/>
        <v>0</v>
      </c>
      <c r="M189" s="11">
        <v>16728776</v>
      </c>
      <c r="N189" s="10">
        <f t="shared" si="14"/>
        <v>11755.991567111736</v>
      </c>
      <c r="O189" s="20">
        <f t="shared" si="17"/>
        <v>5456.221787345075</v>
      </c>
    </row>
    <row r="190" spans="1:15" ht="13.5">
      <c r="A190" s="2" t="s">
        <v>160</v>
      </c>
      <c r="B190" s="2">
        <v>29</v>
      </c>
      <c r="C190" s="17" t="s">
        <v>189</v>
      </c>
      <c r="D190" s="10">
        <v>573</v>
      </c>
      <c r="E190" s="10">
        <v>1012</v>
      </c>
      <c r="F190" s="68">
        <v>36078794</v>
      </c>
      <c r="G190" s="11">
        <v>0</v>
      </c>
      <c r="H190" s="11">
        <f t="shared" si="12"/>
        <v>0</v>
      </c>
      <c r="I190" s="11">
        <f t="shared" si="13"/>
        <v>0</v>
      </c>
      <c r="J190" s="11">
        <v>0</v>
      </c>
      <c r="K190" s="11">
        <f t="shared" si="15"/>
        <v>0</v>
      </c>
      <c r="L190" s="11">
        <f t="shared" si="16"/>
        <v>0</v>
      </c>
      <c r="M190" s="11">
        <v>30734066</v>
      </c>
      <c r="N190" s="10">
        <f t="shared" si="14"/>
        <v>53637.11343804537</v>
      </c>
      <c r="O190" s="20">
        <f t="shared" si="17"/>
        <v>30369.630434782608</v>
      </c>
    </row>
    <row r="191" spans="1:15" ht="13.5">
      <c r="A191" s="2" t="s">
        <v>160</v>
      </c>
      <c r="B191" s="2">
        <v>30</v>
      </c>
      <c r="C191" s="17" t="s">
        <v>190</v>
      </c>
      <c r="D191" s="10">
        <v>550</v>
      </c>
      <c r="E191" s="10">
        <v>1082</v>
      </c>
      <c r="F191" s="68">
        <v>20538039</v>
      </c>
      <c r="G191" s="11">
        <v>3403594</v>
      </c>
      <c r="H191" s="11">
        <f t="shared" si="12"/>
        <v>6188.352727272727</v>
      </c>
      <c r="I191" s="11">
        <f t="shared" si="13"/>
        <v>3145.6506469500923</v>
      </c>
      <c r="J191" s="11">
        <v>0</v>
      </c>
      <c r="K191" s="11">
        <f t="shared" si="15"/>
        <v>0</v>
      </c>
      <c r="L191" s="11">
        <f t="shared" si="16"/>
        <v>0</v>
      </c>
      <c r="M191" s="11">
        <v>61046655</v>
      </c>
      <c r="N191" s="10">
        <f t="shared" si="14"/>
        <v>110993.91818181818</v>
      </c>
      <c r="O191" s="20">
        <f t="shared" si="17"/>
        <v>56420.198706099814</v>
      </c>
    </row>
    <row r="192" spans="1:15" ht="13.5">
      <c r="A192" s="2" t="s">
        <v>160</v>
      </c>
      <c r="B192" s="2">
        <v>31</v>
      </c>
      <c r="C192" s="17" t="s">
        <v>191</v>
      </c>
      <c r="D192" s="10">
        <v>2369</v>
      </c>
      <c r="E192" s="10">
        <v>4998</v>
      </c>
      <c r="F192" s="68">
        <v>85170977</v>
      </c>
      <c r="G192" s="11">
        <v>0</v>
      </c>
      <c r="H192" s="11">
        <f t="shared" si="12"/>
        <v>0</v>
      </c>
      <c r="I192" s="11">
        <f t="shared" si="13"/>
        <v>0</v>
      </c>
      <c r="J192" s="11">
        <v>0</v>
      </c>
      <c r="K192" s="11">
        <f t="shared" si="15"/>
        <v>0</v>
      </c>
      <c r="L192" s="11">
        <f t="shared" si="16"/>
        <v>0</v>
      </c>
      <c r="M192" s="11">
        <v>43876220</v>
      </c>
      <c r="N192" s="10">
        <f t="shared" si="14"/>
        <v>18520.98775854791</v>
      </c>
      <c r="O192" s="20">
        <f t="shared" si="17"/>
        <v>8778.75550220088</v>
      </c>
    </row>
    <row r="193" spans="1:15" ht="13.5">
      <c r="A193" s="2" t="s">
        <v>160</v>
      </c>
      <c r="B193" s="2">
        <v>32</v>
      </c>
      <c r="C193" s="17" t="s">
        <v>192</v>
      </c>
      <c r="D193" s="10">
        <v>3569</v>
      </c>
      <c r="E193" s="10">
        <v>6830</v>
      </c>
      <c r="F193" s="68">
        <v>17379704</v>
      </c>
      <c r="G193" s="11">
        <v>8857000</v>
      </c>
      <c r="H193" s="11">
        <f t="shared" si="12"/>
        <v>2481.6475203138134</v>
      </c>
      <c r="I193" s="11">
        <f t="shared" si="13"/>
        <v>1296.7789165446559</v>
      </c>
      <c r="J193" s="11">
        <v>0</v>
      </c>
      <c r="K193" s="11">
        <f t="shared" si="15"/>
        <v>0</v>
      </c>
      <c r="L193" s="11">
        <f t="shared" si="16"/>
        <v>0</v>
      </c>
      <c r="M193" s="11">
        <v>14246496</v>
      </c>
      <c r="N193" s="10">
        <f t="shared" si="14"/>
        <v>3991.7332586158586</v>
      </c>
      <c r="O193" s="20">
        <f t="shared" si="17"/>
        <v>2085.870571010249</v>
      </c>
    </row>
    <row r="194" spans="1:15" ht="13.5">
      <c r="A194" s="2" t="s">
        <v>160</v>
      </c>
      <c r="B194" s="2">
        <v>33</v>
      </c>
      <c r="C194" s="17" t="s">
        <v>193</v>
      </c>
      <c r="D194" s="10">
        <v>1355</v>
      </c>
      <c r="E194" s="10">
        <v>2884</v>
      </c>
      <c r="F194" s="68">
        <v>17749770</v>
      </c>
      <c r="G194" s="11">
        <v>19952288</v>
      </c>
      <c r="H194" s="11">
        <f t="shared" si="12"/>
        <v>14724.935793357934</v>
      </c>
      <c r="I194" s="11">
        <f t="shared" si="13"/>
        <v>6918.26907073509</v>
      </c>
      <c r="J194" s="11">
        <v>0</v>
      </c>
      <c r="K194" s="11">
        <f t="shared" si="15"/>
        <v>0</v>
      </c>
      <c r="L194" s="11">
        <f t="shared" si="16"/>
        <v>0</v>
      </c>
      <c r="M194" s="11">
        <v>79993764</v>
      </c>
      <c r="N194" s="10">
        <f t="shared" si="14"/>
        <v>59035.988191881916</v>
      </c>
      <c r="O194" s="20">
        <f t="shared" si="17"/>
        <v>27737.08876560333</v>
      </c>
    </row>
    <row r="195" spans="1:15" ht="13.5">
      <c r="A195" s="2" t="s">
        <v>160</v>
      </c>
      <c r="B195" s="2">
        <v>34</v>
      </c>
      <c r="C195" s="17" t="s">
        <v>194</v>
      </c>
      <c r="D195" s="10">
        <v>3892</v>
      </c>
      <c r="E195" s="10">
        <v>7745</v>
      </c>
      <c r="F195" s="68">
        <v>100252790</v>
      </c>
      <c r="G195" s="11">
        <v>0</v>
      </c>
      <c r="H195" s="11">
        <f t="shared" si="12"/>
        <v>0</v>
      </c>
      <c r="I195" s="11">
        <f t="shared" si="13"/>
        <v>0</v>
      </c>
      <c r="J195" s="11">
        <v>0</v>
      </c>
      <c r="K195" s="11">
        <f t="shared" si="15"/>
        <v>0</v>
      </c>
      <c r="L195" s="11">
        <f t="shared" si="16"/>
        <v>0</v>
      </c>
      <c r="M195" s="11">
        <v>129805466</v>
      </c>
      <c r="N195" s="10">
        <f t="shared" si="14"/>
        <v>33351.86690647482</v>
      </c>
      <c r="O195" s="20">
        <f t="shared" si="17"/>
        <v>16759.905229180116</v>
      </c>
    </row>
    <row r="196" spans="1:15" ht="13.5">
      <c r="A196" s="2" t="s">
        <v>160</v>
      </c>
      <c r="B196" s="2">
        <v>35</v>
      </c>
      <c r="C196" s="17" t="s">
        <v>195</v>
      </c>
      <c r="D196" s="10">
        <v>2767</v>
      </c>
      <c r="E196" s="10">
        <v>5331</v>
      </c>
      <c r="F196" s="68">
        <v>118543692</v>
      </c>
      <c r="G196" s="11">
        <v>105000000</v>
      </c>
      <c r="H196" s="11">
        <f aca="true" t="shared" si="18" ref="H196:H259">G196/D196</f>
        <v>37947.23527285869</v>
      </c>
      <c r="I196" s="11">
        <f aca="true" t="shared" si="19" ref="I196:I259">G196/E196</f>
        <v>19696.117051209905</v>
      </c>
      <c r="J196" s="11">
        <v>0</v>
      </c>
      <c r="K196" s="11">
        <f t="shared" si="15"/>
        <v>0</v>
      </c>
      <c r="L196" s="11">
        <f t="shared" si="16"/>
        <v>0</v>
      </c>
      <c r="M196" s="11">
        <v>64788656</v>
      </c>
      <c r="N196" s="10">
        <f aca="true" t="shared" si="20" ref="N196:N259">M196/D196</f>
        <v>23414.76544994579</v>
      </c>
      <c r="O196" s="20">
        <f t="shared" si="17"/>
        <v>12153.190020634027</v>
      </c>
    </row>
    <row r="197" spans="1:15" ht="13.5">
      <c r="A197" s="2" t="s">
        <v>160</v>
      </c>
      <c r="B197" s="2">
        <v>36</v>
      </c>
      <c r="C197" s="17" t="s">
        <v>196</v>
      </c>
      <c r="D197" s="10">
        <v>589</v>
      </c>
      <c r="E197" s="10">
        <v>1168</v>
      </c>
      <c r="F197" s="68">
        <v>59643101</v>
      </c>
      <c r="G197" s="11">
        <v>0</v>
      </c>
      <c r="H197" s="11">
        <f t="shared" si="18"/>
        <v>0</v>
      </c>
      <c r="I197" s="11">
        <f t="shared" si="19"/>
        <v>0</v>
      </c>
      <c r="J197" s="11">
        <v>0</v>
      </c>
      <c r="K197" s="11">
        <f aca="true" t="shared" si="21" ref="K197:K260">J197/D197</f>
        <v>0</v>
      </c>
      <c r="L197" s="11">
        <f aca="true" t="shared" si="22" ref="L197:L260">J197/E197</f>
        <v>0</v>
      </c>
      <c r="M197" s="11">
        <v>123905176</v>
      </c>
      <c r="N197" s="10">
        <f t="shared" si="20"/>
        <v>210365.32427843803</v>
      </c>
      <c r="O197" s="20">
        <f aca="true" t="shared" si="23" ref="O197:O260">M197/E197</f>
        <v>106083.19863013699</v>
      </c>
    </row>
    <row r="198" spans="1:15" ht="13.5">
      <c r="A198" s="2" t="s">
        <v>160</v>
      </c>
      <c r="B198" s="2">
        <v>37</v>
      </c>
      <c r="C198" s="17" t="s">
        <v>197</v>
      </c>
      <c r="D198" s="10">
        <v>7812</v>
      </c>
      <c r="E198" s="10">
        <v>17161</v>
      </c>
      <c r="F198" s="68">
        <v>110606793</v>
      </c>
      <c r="G198" s="11">
        <v>51853000</v>
      </c>
      <c r="H198" s="11">
        <f t="shared" si="18"/>
        <v>6637.608806963645</v>
      </c>
      <c r="I198" s="11">
        <f t="shared" si="19"/>
        <v>3021.5605151214963</v>
      </c>
      <c r="J198" s="11">
        <v>0</v>
      </c>
      <c r="K198" s="11">
        <f t="shared" si="21"/>
        <v>0</v>
      </c>
      <c r="L198" s="11">
        <f t="shared" si="22"/>
        <v>0</v>
      </c>
      <c r="M198" s="11">
        <v>1370440</v>
      </c>
      <c r="N198" s="10">
        <f t="shared" si="20"/>
        <v>175.42754736303124</v>
      </c>
      <c r="O198" s="20">
        <f t="shared" si="23"/>
        <v>79.8578171435231</v>
      </c>
    </row>
    <row r="199" spans="1:15" ht="13.5">
      <c r="A199" s="2" t="s">
        <v>160</v>
      </c>
      <c r="B199" s="2">
        <v>38</v>
      </c>
      <c r="C199" s="17" t="s">
        <v>198</v>
      </c>
      <c r="D199" s="10">
        <v>1603</v>
      </c>
      <c r="E199" s="10">
        <v>3039</v>
      </c>
      <c r="F199" s="68">
        <v>10167955</v>
      </c>
      <c r="G199" s="11">
        <v>15000000</v>
      </c>
      <c r="H199" s="11">
        <f t="shared" si="18"/>
        <v>9357.454772301933</v>
      </c>
      <c r="I199" s="11">
        <f t="shared" si="19"/>
        <v>4935.834155972359</v>
      </c>
      <c r="J199" s="11">
        <v>3798334</v>
      </c>
      <c r="K199" s="11">
        <f t="shared" si="21"/>
        <v>2369.515907673113</v>
      </c>
      <c r="L199" s="11">
        <f t="shared" si="22"/>
        <v>1249.8631128660743</v>
      </c>
      <c r="M199" s="11">
        <v>9438370</v>
      </c>
      <c r="N199" s="10">
        <f t="shared" si="20"/>
        <v>5887.941359950094</v>
      </c>
      <c r="O199" s="20">
        <f t="shared" si="23"/>
        <v>3105.748601513656</v>
      </c>
    </row>
    <row r="200" spans="1:15" ht="13.5">
      <c r="A200" s="2" t="s">
        <v>160</v>
      </c>
      <c r="B200" s="2">
        <v>39</v>
      </c>
      <c r="C200" s="17" t="s">
        <v>199</v>
      </c>
      <c r="D200" s="10">
        <v>5788</v>
      </c>
      <c r="E200" s="10">
        <v>11814</v>
      </c>
      <c r="F200" s="68">
        <v>66540608</v>
      </c>
      <c r="G200" s="11">
        <v>0</v>
      </c>
      <c r="H200" s="11">
        <f t="shared" si="18"/>
        <v>0</v>
      </c>
      <c r="I200" s="11">
        <f t="shared" si="19"/>
        <v>0</v>
      </c>
      <c r="J200" s="11">
        <v>0</v>
      </c>
      <c r="K200" s="11">
        <f t="shared" si="21"/>
        <v>0</v>
      </c>
      <c r="L200" s="11">
        <f t="shared" si="22"/>
        <v>0</v>
      </c>
      <c r="M200" s="11">
        <v>296198477</v>
      </c>
      <c r="N200" s="10">
        <f t="shared" si="20"/>
        <v>51174.58137525916</v>
      </c>
      <c r="O200" s="20">
        <f t="shared" si="23"/>
        <v>25071.819620788894</v>
      </c>
    </row>
    <row r="201" spans="1:15" ht="13.5">
      <c r="A201" s="2" t="s">
        <v>160</v>
      </c>
      <c r="B201" s="2">
        <v>40</v>
      </c>
      <c r="C201" s="17" t="s">
        <v>200</v>
      </c>
      <c r="D201" s="10">
        <v>4390</v>
      </c>
      <c r="E201" s="10">
        <v>8556</v>
      </c>
      <c r="F201" s="68">
        <v>61660402</v>
      </c>
      <c r="G201" s="11">
        <v>38532000</v>
      </c>
      <c r="H201" s="11">
        <f t="shared" si="18"/>
        <v>8777.220956719817</v>
      </c>
      <c r="I201" s="11">
        <f t="shared" si="19"/>
        <v>4503.506311360449</v>
      </c>
      <c r="J201" s="11">
        <v>0</v>
      </c>
      <c r="K201" s="11">
        <f t="shared" si="21"/>
        <v>0</v>
      </c>
      <c r="L201" s="11">
        <f t="shared" si="22"/>
        <v>0</v>
      </c>
      <c r="M201" s="11">
        <v>0</v>
      </c>
      <c r="N201" s="10">
        <f t="shared" si="20"/>
        <v>0</v>
      </c>
      <c r="O201" s="20">
        <f t="shared" si="23"/>
        <v>0</v>
      </c>
    </row>
    <row r="202" spans="1:15" ht="14.25">
      <c r="A202" s="6" t="s">
        <v>1746</v>
      </c>
      <c r="B202" s="6"/>
      <c r="C202" s="18"/>
      <c r="D202" s="5">
        <f>SUM(D162:D201)</f>
        <v>250494</v>
      </c>
      <c r="E202" s="5">
        <f>SUM(E162:E201)</f>
        <v>466659</v>
      </c>
      <c r="F202" s="5">
        <f>SUM(F162:F201)</f>
        <v>3725146298</v>
      </c>
      <c r="G202" s="5">
        <f>SUM(G162:G201)</f>
        <v>528527254</v>
      </c>
      <c r="H202" s="4">
        <f t="shared" si="18"/>
        <v>2109.939775004591</v>
      </c>
      <c r="I202" s="4">
        <f t="shared" si="19"/>
        <v>1132.5770080508466</v>
      </c>
      <c r="J202" s="4">
        <f>SUM(J162:J201)</f>
        <v>395672993</v>
      </c>
      <c r="K202" s="4">
        <f t="shared" si="21"/>
        <v>1579.5707402173305</v>
      </c>
      <c r="L202" s="4">
        <f t="shared" si="22"/>
        <v>847.884628818902</v>
      </c>
      <c r="M202" s="4">
        <f>SUM(M162:M201)</f>
        <v>4117726296</v>
      </c>
      <c r="N202" s="5">
        <f t="shared" si="20"/>
        <v>16438.422860427796</v>
      </c>
      <c r="O202" s="5">
        <f t="shared" si="23"/>
        <v>8823.844168868489</v>
      </c>
    </row>
    <row r="203" spans="1:15" ht="13.5">
      <c r="A203" s="2" t="s">
        <v>201</v>
      </c>
      <c r="B203" s="2">
        <v>1</v>
      </c>
      <c r="C203" s="17" t="s">
        <v>202</v>
      </c>
      <c r="D203" s="10">
        <v>40168</v>
      </c>
      <c r="E203" s="10">
        <v>66626</v>
      </c>
      <c r="F203" s="68">
        <v>5528454</v>
      </c>
      <c r="G203" s="11">
        <v>0</v>
      </c>
      <c r="H203" s="11">
        <f t="shared" si="18"/>
        <v>0</v>
      </c>
      <c r="I203" s="11">
        <f t="shared" si="19"/>
        <v>0</v>
      </c>
      <c r="J203" s="11">
        <v>0</v>
      </c>
      <c r="K203" s="11">
        <f t="shared" si="21"/>
        <v>0</v>
      </c>
      <c r="L203" s="11">
        <f t="shared" si="22"/>
        <v>0</v>
      </c>
      <c r="M203" s="11">
        <v>204492462</v>
      </c>
      <c r="N203" s="10">
        <f t="shared" si="20"/>
        <v>5090.929645488946</v>
      </c>
      <c r="O203" s="20">
        <f t="shared" si="23"/>
        <v>3069.25917809864</v>
      </c>
    </row>
    <row r="204" spans="1:15" ht="13.5">
      <c r="A204" s="2" t="s">
        <v>201</v>
      </c>
      <c r="B204" s="2">
        <v>2</v>
      </c>
      <c r="C204" s="17" t="s">
        <v>203</v>
      </c>
      <c r="D204" s="10">
        <v>11094</v>
      </c>
      <c r="E204" s="10">
        <v>20092</v>
      </c>
      <c r="F204" s="68">
        <v>255656449</v>
      </c>
      <c r="G204" s="11">
        <v>0</v>
      </c>
      <c r="H204" s="11">
        <f t="shared" si="18"/>
        <v>0</v>
      </c>
      <c r="I204" s="11">
        <f t="shared" si="19"/>
        <v>0</v>
      </c>
      <c r="J204" s="11">
        <v>0</v>
      </c>
      <c r="K204" s="11">
        <f t="shared" si="21"/>
        <v>0</v>
      </c>
      <c r="L204" s="11">
        <f t="shared" si="22"/>
        <v>0</v>
      </c>
      <c r="M204" s="11">
        <v>1105379352</v>
      </c>
      <c r="N204" s="10">
        <f t="shared" si="20"/>
        <v>99637.58355868037</v>
      </c>
      <c r="O204" s="20">
        <f t="shared" si="23"/>
        <v>55015.89448536731</v>
      </c>
    </row>
    <row r="205" spans="1:15" ht="13.5">
      <c r="A205" s="2" t="s">
        <v>201</v>
      </c>
      <c r="B205" s="2">
        <v>3</v>
      </c>
      <c r="C205" s="17" t="s">
        <v>204</v>
      </c>
      <c r="D205" s="10">
        <v>7136</v>
      </c>
      <c r="E205" s="10">
        <v>13585</v>
      </c>
      <c r="F205" s="68">
        <v>153091271</v>
      </c>
      <c r="G205" s="11">
        <v>0</v>
      </c>
      <c r="H205" s="11">
        <f t="shared" si="18"/>
        <v>0</v>
      </c>
      <c r="I205" s="11">
        <f t="shared" si="19"/>
        <v>0</v>
      </c>
      <c r="J205" s="11">
        <v>0</v>
      </c>
      <c r="K205" s="11">
        <f t="shared" si="21"/>
        <v>0</v>
      </c>
      <c r="L205" s="11">
        <f t="shared" si="22"/>
        <v>0</v>
      </c>
      <c r="M205" s="11">
        <v>57343544</v>
      </c>
      <c r="N205" s="10">
        <f t="shared" si="20"/>
        <v>8035.8105381165915</v>
      </c>
      <c r="O205" s="20">
        <f t="shared" si="23"/>
        <v>4221.092675745307</v>
      </c>
    </row>
    <row r="206" spans="1:15" ht="13.5">
      <c r="A206" s="2" t="s">
        <v>201</v>
      </c>
      <c r="B206" s="2">
        <v>4</v>
      </c>
      <c r="C206" s="17" t="s">
        <v>205</v>
      </c>
      <c r="D206" s="10">
        <v>20126</v>
      </c>
      <c r="E206" s="10">
        <v>36896</v>
      </c>
      <c r="F206" s="68">
        <v>42493396</v>
      </c>
      <c r="G206" s="11">
        <v>0</v>
      </c>
      <c r="H206" s="11">
        <f t="shared" si="18"/>
        <v>0</v>
      </c>
      <c r="I206" s="11">
        <f t="shared" si="19"/>
        <v>0</v>
      </c>
      <c r="J206" s="11">
        <v>0</v>
      </c>
      <c r="K206" s="11">
        <f t="shared" si="21"/>
        <v>0</v>
      </c>
      <c r="L206" s="11">
        <f t="shared" si="22"/>
        <v>0</v>
      </c>
      <c r="M206" s="11">
        <v>22345328</v>
      </c>
      <c r="N206" s="10">
        <f t="shared" si="20"/>
        <v>1110.2716883633111</v>
      </c>
      <c r="O206" s="20">
        <f t="shared" si="23"/>
        <v>605.6300954032957</v>
      </c>
    </row>
    <row r="207" spans="1:15" ht="13.5">
      <c r="A207" s="2" t="s">
        <v>201</v>
      </c>
      <c r="B207" s="2">
        <v>5</v>
      </c>
      <c r="C207" s="17" t="s">
        <v>206</v>
      </c>
      <c r="D207" s="10">
        <v>14885</v>
      </c>
      <c r="E207" s="10">
        <v>26340</v>
      </c>
      <c r="F207" s="68">
        <v>403481490</v>
      </c>
      <c r="G207" s="11">
        <v>0</v>
      </c>
      <c r="H207" s="11">
        <f t="shared" si="18"/>
        <v>0</v>
      </c>
      <c r="I207" s="11">
        <f t="shared" si="19"/>
        <v>0</v>
      </c>
      <c r="J207" s="11">
        <v>0</v>
      </c>
      <c r="K207" s="11">
        <f t="shared" si="21"/>
        <v>0</v>
      </c>
      <c r="L207" s="11">
        <f t="shared" si="22"/>
        <v>0</v>
      </c>
      <c r="M207" s="11">
        <v>351239570</v>
      </c>
      <c r="N207" s="10">
        <f t="shared" si="20"/>
        <v>23596.880752435336</v>
      </c>
      <c r="O207" s="20">
        <f t="shared" si="23"/>
        <v>13334.83561123766</v>
      </c>
    </row>
    <row r="208" spans="1:15" ht="13.5">
      <c r="A208" s="2" t="s">
        <v>201</v>
      </c>
      <c r="B208" s="2">
        <v>6</v>
      </c>
      <c r="C208" s="17" t="s">
        <v>207</v>
      </c>
      <c r="D208" s="10">
        <v>12461</v>
      </c>
      <c r="E208" s="10">
        <v>21460</v>
      </c>
      <c r="F208" s="68">
        <v>160421850</v>
      </c>
      <c r="G208" s="11">
        <v>0</v>
      </c>
      <c r="H208" s="11">
        <f t="shared" si="18"/>
        <v>0</v>
      </c>
      <c r="I208" s="11">
        <f t="shared" si="19"/>
        <v>0</v>
      </c>
      <c r="J208" s="11">
        <v>0</v>
      </c>
      <c r="K208" s="11">
        <f t="shared" si="21"/>
        <v>0</v>
      </c>
      <c r="L208" s="11">
        <f t="shared" si="22"/>
        <v>0</v>
      </c>
      <c r="M208" s="11">
        <v>1015719645</v>
      </c>
      <c r="N208" s="10">
        <f t="shared" si="20"/>
        <v>81511.88869272129</v>
      </c>
      <c r="O208" s="20">
        <f t="shared" si="23"/>
        <v>47330.83154706431</v>
      </c>
    </row>
    <row r="209" spans="1:15" ht="13.5">
      <c r="A209" s="2" t="s">
        <v>201</v>
      </c>
      <c r="B209" s="2">
        <v>7</v>
      </c>
      <c r="C209" s="17" t="s">
        <v>208</v>
      </c>
      <c r="D209" s="10">
        <v>7119</v>
      </c>
      <c r="E209" s="10">
        <v>13347</v>
      </c>
      <c r="F209" s="68">
        <v>10702221</v>
      </c>
      <c r="G209" s="11">
        <v>25000000</v>
      </c>
      <c r="H209" s="11">
        <f t="shared" si="18"/>
        <v>3511.7291754459898</v>
      </c>
      <c r="I209" s="11">
        <f t="shared" si="19"/>
        <v>1873.0800929047725</v>
      </c>
      <c r="J209" s="11">
        <v>0</v>
      </c>
      <c r="K209" s="11">
        <f t="shared" si="21"/>
        <v>0</v>
      </c>
      <c r="L209" s="11">
        <f t="shared" si="22"/>
        <v>0</v>
      </c>
      <c r="M209" s="11">
        <v>24781089</v>
      </c>
      <c r="N209" s="10">
        <f t="shared" si="20"/>
        <v>3480.9789296249473</v>
      </c>
      <c r="O209" s="20">
        <f t="shared" si="23"/>
        <v>1856.6785794560576</v>
      </c>
    </row>
    <row r="210" spans="1:15" ht="13.5">
      <c r="A210" s="2" t="s">
        <v>201</v>
      </c>
      <c r="B210" s="2">
        <v>8</v>
      </c>
      <c r="C210" s="17" t="s">
        <v>209</v>
      </c>
      <c r="D210" s="10">
        <v>5269</v>
      </c>
      <c r="E210" s="10">
        <v>9639</v>
      </c>
      <c r="F210" s="68">
        <v>55371183</v>
      </c>
      <c r="G210" s="11">
        <v>0</v>
      </c>
      <c r="H210" s="11">
        <f t="shared" si="18"/>
        <v>0</v>
      </c>
      <c r="I210" s="11">
        <f t="shared" si="19"/>
        <v>0</v>
      </c>
      <c r="J210" s="11">
        <v>0</v>
      </c>
      <c r="K210" s="11">
        <f t="shared" si="21"/>
        <v>0</v>
      </c>
      <c r="L210" s="11">
        <f t="shared" si="22"/>
        <v>0</v>
      </c>
      <c r="M210" s="11">
        <v>341768312</v>
      </c>
      <c r="N210" s="10">
        <f t="shared" si="20"/>
        <v>64863.98026190928</v>
      </c>
      <c r="O210" s="20">
        <f t="shared" si="23"/>
        <v>35456.82249195975</v>
      </c>
    </row>
    <row r="211" spans="1:15" ht="13.5">
      <c r="A211" s="2" t="s">
        <v>201</v>
      </c>
      <c r="B211" s="2">
        <v>9</v>
      </c>
      <c r="C211" s="17" t="s">
        <v>210</v>
      </c>
      <c r="D211" s="10">
        <v>18833</v>
      </c>
      <c r="E211" s="10">
        <v>34275</v>
      </c>
      <c r="F211" s="68">
        <v>294453232</v>
      </c>
      <c r="G211" s="11">
        <v>0</v>
      </c>
      <c r="H211" s="11">
        <f t="shared" si="18"/>
        <v>0</v>
      </c>
      <c r="I211" s="11">
        <f t="shared" si="19"/>
        <v>0</v>
      </c>
      <c r="J211" s="11">
        <v>0</v>
      </c>
      <c r="K211" s="11">
        <f t="shared" si="21"/>
        <v>0</v>
      </c>
      <c r="L211" s="11">
        <f t="shared" si="22"/>
        <v>0</v>
      </c>
      <c r="M211" s="11">
        <v>229972995</v>
      </c>
      <c r="N211" s="10">
        <f t="shared" si="20"/>
        <v>12211.17161365688</v>
      </c>
      <c r="O211" s="20">
        <f t="shared" si="23"/>
        <v>6709.642450765864</v>
      </c>
    </row>
    <row r="212" spans="1:15" ht="13.5">
      <c r="A212" s="2" t="s">
        <v>201</v>
      </c>
      <c r="B212" s="2">
        <v>10</v>
      </c>
      <c r="C212" s="17" t="s">
        <v>211</v>
      </c>
      <c r="D212" s="10">
        <v>4146</v>
      </c>
      <c r="E212" s="10">
        <v>7847</v>
      </c>
      <c r="F212" s="68">
        <v>198248162</v>
      </c>
      <c r="G212" s="11">
        <v>0</v>
      </c>
      <c r="H212" s="11">
        <f t="shared" si="18"/>
        <v>0</v>
      </c>
      <c r="I212" s="11">
        <f t="shared" si="19"/>
        <v>0</v>
      </c>
      <c r="J212" s="11">
        <v>0</v>
      </c>
      <c r="K212" s="11">
        <f t="shared" si="21"/>
        <v>0</v>
      </c>
      <c r="L212" s="11">
        <f t="shared" si="22"/>
        <v>0</v>
      </c>
      <c r="M212" s="11">
        <v>430296872</v>
      </c>
      <c r="N212" s="10">
        <f t="shared" si="20"/>
        <v>103786.02797877473</v>
      </c>
      <c r="O212" s="20">
        <f t="shared" si="23"/>
        <v>54835.84452657066</v>
      </c>
    </row>
    <row r="213" spans="1:15" ht="13.5">
      <c r="A213" s="2" t="s">
        <v>201</v>
      </c>
      <c r="B213" s="2">
        <v>11</v>
      </c>
      <c r="C213" s="17" t="s">
        <v>212</v>
      </c>
      <c r="D213" s="10">
        <v>7204</v>
      </c>
      <c r="E213" s="10">
        <v>11810</v>
      </c>
      <c r="F213" s="68">
        <v>432874849</v>
      </c>
      <c r="G213" s="11">
        <v>0</v>
      </c>
      <c r="H213" s="11">
        <f t="shared" si="18"/>
        <v>0</v>
      </c>
      <c r="I213" s="11">
        <f t="shared" si="19"/>
        <v>0</v>
      </c>
      <c r="J213" s="11">
        <v>0</v>
      </c>
      <c r="K213" s="11">
        <f t="shared" si="21"/>
        <v>0</v>
      </c>
      <c r="L213" s="11">
        <f t="shared" si="22"/>
        <v>0</v>
      </c>
      <c r="M213" s="11">
        <v>788965005</v>
      </c>
      <c r="N213" s="10">
        <f t="shared" si="20"/>
        <v>109517.62978900611</v>
      </c>
      <c r="O213" s="20">
        <f t="shared" si="23"/>
        <v>66804.82684165961</v>
      </c>
    </row>
    <row r="214" spans="1:15" ht="13.5">
      <c r="A214" s="2" t="s">
        <v>201</v>
      </c>
      <c r="B214" s="2">
        <v>12</v>
      </c>
      <c r="C214" s="17" t="s">
        <v>213</v>
      </c>
      <c r="D214" s="10">
        <v>5746</v>
      </c>
      <c r="E214" s="10">
        <v>11024</v>
      </c>
      <c r="F214" s="68">
        <v>6720516</v>
      </c>
      <c r="G214" s="11">
        <v>0</v>
      </c>
      <c r="H214" s="11">
        <f t="shared" si="18"/>
        <v>0</v>
      </c>
      <c r="I214" s="11">
        <f t="shared" si="19"/>
        <v>0</v>
      </c>
      <c r="J214" s="11">
        <v>0</v>
      </c>
      <c r="K214" s="11">
        <f t="shared" si="21"/>
        <v>0</v>
      </c>
      <c r="L214" s="11">
        <f t="shared" si="22"/>
        <v>0</v>
      </c>
      <c r="M214" s="11">
        <v>246045266</v>
      </c>
      <c r="N214" s="10">
        <f t="shared" si="20"/>
        <v>42820.26905673512</v>
      </c>
      <c r="O214" s="20">
        <f t="shared" si="23"/>
        <v>22319.055333817127</v>
      </c>
    </row>
    <row r="215" spans="1:15" ht="13.5">
      <c r="A215" s="2" t="s">
        <v>201</v>
      </c>
      <c r="B215" s="2">
        <v>13</v>
      </c>
      <c r="C215" s="17" t="s">
        <v>214</v>
      </c>
      <c r="D215" s="10">
        <v>2936</v>
      </c>
      <c r="E215" s="10">
        <v>5569</v>
      </c>
      <c r="F215" s="68">
        <v>66940556</v>
      </c>
      <c r="G215" s="11">
        <v>83865000</v>
      </c>
      <c r="H215" s="11">
        <f t="shared" si="18"/>
        <v>28564.373297002723</v>
      </c>
      <c r="I215" s="11">
        <f t="shared" si="19"/>
        <v>15059.256599030346</v>
      </c>
      <c r="J215" s="11">
        <v>0</v>
      </c>
      <c r="K215" s="11">
        <f t="shared" si="21"/>
        <v>0</v>
      </c>
      <c r="L215" s="11">
        <f t="shared" si="22"/>
        <v>0</v>
      </c>
      <c r="M215" s="11">
        <v>36960</v>
      </c>
      <c r="N215" s="10">
        <f t="shared" si="20"/>
        <v>12.588555858310627</v>
      </c>
      <c r="O215" s="20">
        <f t="shared" si="23"/>
        <v>6.636739091398815</v>
      </c>
    </row>
    <row r="216" spans="1:15" ht="13.5">
      <c r="A216" s="2" t="s">
        <v>201</v>
      </c>
      <c r="B216" s="2">
        <v>14</v>
      </c>
      <c r="C216" s="17" t="s">
        <v>215</v>
      </c>
      <c r="D216" s="10">
        <v>1578</v>
      </c>
      <c r="E216" s="10">
        <v>3115</v>
      </c>
      <c r="F216" s="68">
        <v>11699631</v>
      </c>
      <c r="G216" s="11">
        <v>12831871</v>
      </c>
      <c r="H216" s="11">
        <f t="shared" si="18"/>
        <v>8131.730671736375</v>
      </c>
      <c r="I216" s="11">
        <f t="shared" si="19"/>
        <v>4119.380738362761</v>
      </c>
      <c r="J216" s="11">
        <v>0</v>
      </c>
      <c r="K216" s="11">
        <f t="shared" si="21"/>
        <v>0</v>
      </c>
      <c r="L216" s="11">
        <f t="shared" si="22"/>
        <v>0</v>
      </c>
      <c r="M216" s="11">
        <v>20282148</v>
      </c>
      <c r="N216" s="10">
        <f t="shared" si="20"/>
        <v>12853.072243346007</v>
      </c>
      <c r="O216" s="20">
        <f t="shared" si="23"/>
        <v>6511.122953451043</v>
      </c>
    </row>
    <row r="217" spans="1:15" ht="13.5">
      <c r="A217" s="2" t="s">
        <v>201</v>
      </c>
      <c r="B217" s="2">
        <v>15</v>
      </c>
      <c r="C217" s="17" t="s">
        <v>216</v>
      </c>
      <c r="D217" s="10">
        <v>2801</v>
      </c>
      <c r="E217" s="10">
        <v>5633</v>
      </c>
      <c r="F217" s="68">
        <v>64386543</v>
      </c>
      <c r="G217" s="11">
        <v>0</v>
      </c>
      <c r="H217" s="11">
        <f t="shared" si="18"/>
        <v>0</v>
      </c>
      <c r="I217" s="11">
        <f t="shared" si="19"/>
        <v>0</v>
      </c>
      <c r="J217" s="11">
        <v>0</v>
      </c>
      <c r="K217" s="11">
        <f t="shared" si="21"/>
        <v>0</v>
      </c>
      <c r="L217" s="11">
        <f t="shared" si="22"/>
        <v>0</v>
      </c>
      <c r="M217" s="11">
        <v>170000000</v>
      </c>
      <c r="N217" s="10">
        <f t="shared" si="20"/>
        <v>60692.609782220636</v>
      </c>
      <c r="O217" s="20">
        <f t="shared" si="23"/>
        <v>30179.300550328422</v>
      </c>
    </row>
    <row r="218" spans="1:15" ht="13.5">
      <c r="A218" s="2" t="s">
        <v>201</v>
      </c>
      <c r="B218" s="2">
        <v>16</v>
      </c>
      <c r="C218" s="17" t="s">
        <v>217</v>
      </c>
      <c r="D218" s="10">
        <v>4970</v>
      </c>
      <c r="E218" s="10">
        <v>9396</v>
      </c>
      <c r="F218" s="68">
        <v>72962523</v>
      </c>
      <c r="G218" s="11">
        <v>0</v>
      </c>
      <c r="H218" s="11">
        <f t="shared" si="18"/>
        <v>0</v>
      </c>
      <c r="I218" s="11">
        <f t="shared" si="19"/>
        <v>0</v>
      </c>
      <c r="J218" s="11">
        <v>0</v>
      </c>
      <c r="K218" s="11">
        <f t="shared" si="21"/>
        <v>0</v>
      </c>
      <c r="L218" s="11">
        <f t="shared" si="22"/>
        <v>0</v>
      </c>
      <c r="M218" s="11">
        <v>177989032</v>
      </c>
      <c r="N218" s="10">
        <f t="shared" si="20"/>
        <v>35812.68249496982</v>
      </c>
      <c r="O218" s="20">
        <f t="shared" si="23"/>
        <v>18943.064282673477</v>
      </c>
    </row>
    <row r="219" spans="1:15" ht="13.5">
      <c r="A219" s="2" t="s">
        <v>201</v>
      </c>
      <c r="B219" s="2">
        <v>17</v>
      </c>
      <c r="C219" s="17" t="s">
        <v>218</v>
      </c>
      <c r="D219" s="10">
        <v>6721</v>
      </c>
      <c r="E219" s="10">
        <v>11939</v>
      </c>
      <c r="F219" s="68">
        <v>189501644</v>
      </c>
      <c r="G219" s="11">
        <v>14783000</v>
      </c>
      <c r="H219" s="11">
        <f t="shared" si="18"/>
        <v>2199.5238803749444</v>
      </c>
      <c r="I219" s="11">
        <f t="shared" si="19"/>
        <v>1238.2109054359662</v>
      </c>
      <c r="J219" s="11">
        <v>0</v>
      </c>
      <c r="K219" s="11">
        <f t="shared" si="21"/>
        <v>0</v>
      </c>
      <c r="L219" s="11">
        <f t="shared" si="22"/>
        <v>0</v>
      </c>
      <c r="M219" s="11">
        <v>200258300</v>
      </c>
      <c r="N219" s="10">
        <f t="shared" si="20"/>
        <v>29795.908346972177</v>
      </c>
      <c r="O219" s="20">
        <f t="shared" si="23"/>
        <v>16773.456738420304</v>
      </c>
    </row>
    <row r="220" spans="1:15" ht="13.5">
      <c r="A220" s="2" t="s">
        <v>201</v>
      </c>
      <c r="B220" s="2">
        <v>18</v>
      </c>
      <c r="C220" s="17" t="s">
        <v>219</v>
      </c>
      <c r="D220" s="10">
        <v>4554</v>
      </c>
      <c r="E220" s="10">
        <v>8368</v>
      </c>
      <c r="F220" s="68">
        <v>273456839</v>
      </c>
      <c r="G220" s="11">
        <v>0</v>
      </c>
      <c r="H220" s="11">
        <f t="shared" si="18"/>
        <v>0</v>
      </c>
      <c r="I220" s="11">
        <f t="shared" si="19"/>
        <v>0</v>
      </c>
      <c r="J220" s="11">
        <v>0</v>
      </c>
      <c r="K220" s="11">
        <f t="shared" si="21"/>
        <v>0</v>
      </c>
      <c r="L220" s="11">
        <f t="shared" si="22"/>
        <v>0</v>
      </c>
      <c r="M220" s="11">
        <v>84440253</v>
      </c>
      <c r="N220" s="10">
        <f t="shared" si="20"/>
        <v>18541.99670619236</v>
      </c>
      <c r="O220" s="20">
        <f t="shared" si="23"/>
        <v>10090.852413957935</v>
      </c>
    </row>
    <row r="221" spans="1:15" ht="13.5">
      <c r="A221" s="2" t="s">
        <v>201</v>
      </c>
      <c r="B221" s="2">
        <v>19</v>
      </c>
      <c r="C221" s="17" t="s">
        <v>220</v>
      </c>
      <c r="D221" s="10">
        <v>3223</v>
      </c>
      <c r="E221" s="10">
        <v>5846</v>
      </c>
      <c r="F221" s="68">
        <v>110387761</v>
      </c>
      <c r="G221" s="11">
        <v>0</v>
      </c>
      <c r="H221" s="11">
        <f t="shared" si="18"/>
        <v>0</v>
      </c>
      <c r="I221" s="11">
        <f t="shared" si="19"/>
        <v>0</v>
      </c>
      <c r="J221" s="11">
        <v>0</v>
      </c>
      <c r="K221" s="11">
        <f t="shared" si="21"/>
        <v>0</v>
      </c>
      <c r="L221" s="11">
        <f t="shared" si="22"/>
        <v>0</v>
      </c>
      <c r="M221" s="11">
        <v>171570000</v>
      </c>
      <c r="N221" s="10">
        <f t="shared" si="20"/>
        <v>53233.01272106733</v>
      </c>
      <c r="O221" s="20">
        <f t="shared" si="23"/>
        <v>29348.27232295587</v>
      </c>
    </row>
    <row r="222" spans="1:15" ht="13.5">
      <c r="A222" s="2" t="s">
        <v>201</v>
      </c>
      <c r="B222" s="2">
        <v>20</v>
      </c>
      <c r="C222" s="17" t="s">
        <v>221</v>
      </c>
      <c r="D222" s="10">
        <v>1072</v>
      </c>
      <c r="E222" s="10">
        <v>1836</v>
      </c>
      <c r="F222" s="68">
        <v>164808066</v>
      </c>
      <c r="G222" s="11">
        <v>0</v>
      </c>
      <c r="H222" s="11">
        <f t="shared" si="18"/>
        <v>0</v>
      </c>
      <c r="I222" s="11">
        <f t="shared" si="19"/>
        <v>0</v>
      </c>
      <c r="J222" s="11">
        <v>0</v>
      </c>
      <c r="K222" s="11">
        <f t="shared" si="21"/>
        <v>0</v>
      </c>
      <c r="L222" s="11">
        <f t="shared" si="22"/>
        <v>0</v>
      </c>
      <c r="M222" s="11">
        <v>109365711</v>
      </c>
      <c r="N222" s="10">
        <f t="shared" si="20"/>
        <v>102020.25279850746</v>
      </c>
      <c r="O222" s="20">
        <f t="shared" si="23"/>
        <v>59567.38071895425</v>
      </c>
    </row>
    <row r="223" spans="1:15" ht="13.5">
      <c r="A223" s="2" t="s">
        <v>201</v>
      </c>
      <c r="B223" s="2">
        <v>21</v>
      </c>
      <c r="C223" s="17" t="s">
        <v>222</v>
      </c>
      <c r="D223" s="10">
        <v>2279</v>
      </c>
      <c r="E223" s="10">
        <v>4187</v>
      </c>
      <c r="F223" s="68">
        <v>77182410</v>
      </c>
      <c r="G223" s="11">
        <v>0</v>
      </c>
      <c r="H223" s="11">
        <f t="shared" si="18"/>
        <v>0</v>
      </c>
      <c r="I223" s="11">
        <f t="shared" si="19"/>
        <v>0</v>
      </c>
      <c r="J223" s="11">
        <v>0</v>
      </c>
      <c r="K223" s="11">
        <f t="shared" si="21"/>
        <v>0</v>
      </c>
      <c r="L223" s="11">
        <f t="shared" si="22"/>
        <v>0</v>
      </c>
      <c r="M223" s="11">
        <v>60584820</v>
      </c>
      <c r="N223" s="10">
        <f t="shared" si="20"/>
        <v>26583.949100482667</v>
      </c>
      <c r="O223" s="20">
        <f t="shared" si="23"/>
        <v>14469.74444709816</v>
      </c>
    </row>
    <row r="224" spans="1:15" ht="13.5">
      <c r="A224" s="2" t="s">
        <v>201</v>
      </c>
      <c r="B224" s="2">
        <v>22</v>
      </c>
      <c r="C224" s="17" t="s">
        <v>223</v>
      </c>
      <c r="D224" s="10">
        <v>1300</v>
      </c>
      <c r="E224" s="10">
        <v>2450</v>
      </c>
      <c r="F224" s="68">
        <v>10412997</v>
      </c>
      <c r="G224" s="11">
        <v>0</v>
      </c>
      <c r="H224" s="11">
        <f t="shared" si="18"/>
        <v>0</v>
      </c>
      <c r="I224" s="11">
        <f t="shared" si="19"/>
        <v>0</v>
      </c>
      <c r="J224" s="11">
        <v>0</v>
      </c>
      <c r="K224" s="11">
        <f t="shared" si="21"/>
        <v>0</v>
      </c>
      <c r="L224" s="11">
        <f t="shared" si="22"/>
        <v>0</v>
      </c>
      <c r="M224" s="11">
        <v>27633370</v>
      </c>
      <c r="N224" s="10">
        <f t="shared" si="20"/>
        <v>21256.438461538462</v>
      </c>
      <c r="O224" s="20">
        <f t="shared" si="23"/>
        <v>11278.926530612245</v>
      </c>
    </row>
    <row r="225" spans="1:15" ht="13.5">
      <c r="A225" s="2" t="s">
        <v>201</v>
      </c>
      <c r="B225" s="2">
        <v>23</v>
      </c>
      <c r="C225" s="17" t="s">
        <v>224</v>
      </c>
      <c r="D225" s="10">
        <v>1463</v>
      </c>
      <c r="E225" s="10">
        <v>2772</v>
      </c>
      <c r="F225" s="68">
        <v>43806460</v>
      </c>
      <c r="G225" s="11">
        <v>0</v>
      </c>
      <c r="H225" s="11">
        <f t="shared" si="18"/>
        <v>0</v>
      </c>
      <c r="I225" s="11">
        <f t="shared" si="19"/>
        <v>0</v>
      </c>
      <c r="J225" s="11">
        <v>0</v>
      </c>
      <c r="K225" s="11">
        <f t="shared" si="21"/>
        <v>0</v>
      </c>
      <c r="L225" s="11">
        <f t="shared" si="22"/>
        <v>0</v>
      </c>
      <c r="M225" s="11">
        <v>57741000</v>
      </c>
      <c r="N225" s="10">
        <f t="shared" si="20"/>
        <v>39467.53246753247</v>
      </c>
      <c r="O225" s="20">
        <f t="shared" si="23"/>
        <v>20830.08658008658</v>
      </c>
    </row>
    <row r="226" spans="1:15" ht="13.5">
      <c r="A226" s="2" t="s">
        <v>201</v>
      </c>
      <c r="B226" s="2">
        <v>24</v>
      </c>
      <c r="C226" s="17" t="s">
        <v>225</v>
      </c>
      <c r="D226" s="10">
        <v>1088</v>
      </c>
      <c r="E226" s="10">
        <v>2049</v>
      </c>
      <c r="F226" s="68">
        <v>55704284</v>
      </c>
      <c r="G226" s="11">
        <v>0</v>
      </c>
      <c r="H226" s="11">
        <f t="shared" si="18"/>
        <v>0</v>
      </c>
      <c r="I226" s="11">
        <f t="shared" si="19"/>
        <v>0</v>
      </c>
      <c r="J226" s="11">
        <v>0</v>
      </c>
      <c r="K226" s="11">
        <f t="shared" si="21"/>
        <v>0</v>
      </c>
      <c r="L226" s="11">
        <f t="shared" si="22"/>
        <v>0</v>
      </c>
      <c r="M226" s="11">
        <v>100231248</v>
      </c>
      <c r="N226" s="10">
        <f t="shared" si="20"/>
        <v>92124.30882352941</v>
      </c>
      <c r="O226" s="20">
        <f t="shared" si="23"/>
        <v>48917.153733528554</v>
      </c>
    </row>
    <row r="227" spans="1:15" ht="13.5">
      <c r="A227" s="2" t="s">
        <v>201</v>
      </c>
      <c r="B227" s="2">
        <v>25</v>
      </c>
      <c r="C227" s="17" t="s">
        <v>226</v>
      </c>
      <c r="D227" s="10">
        <v>2881</v>
      </c>
      <c r="E227" s="10">
        <v>5054</v>
      </c>
      <c r="F227" s="68">
        <v>92975025</v>
      </c>
      <c r="G227" s="11">
        <v>0</v>
      </c>
      <c r="H227" s="11">
        <f t="shared" si="18"/>
        <v>0</v>
      </c>
      <c r="I227" s="11">
        <f t="shared" si="19"/>
        <v>0</v>
      </c>
      <c r="J227" s="11">
        <v>0</v>
      </c>
      <c r="K227" s="11">
        <f t="shared" si="21"/>
        <v>0</v>
      </c>
      <c r="L227" s="11">
        <f t="shared" si="22"/>
        <v>0</v>
      </c>
      <c r="M227" s="11">
        <v>201018073</v>
      </c>
      <c r="N227" s="10">
        <f t="shared" si="20"/>
        <v>69773.71502950364</v>
      </c>
      <c r="O227" s="20">
        <f t="shared" si="23"/>
        <v>39774.05480807281</v>
      </c>
    </row>
    <row r="228" spans="1:15" ht="13.5">
      <c r="A228" s="2" t="s">
        <v>201</v>
      </c>
      <c r="B228" s="2">
        <v>26</v>
      </c>
      <c r="C228" s="17" t="s">
        <v>227</v>
      </c>
      <c r="D228" s="10">
        <v>4016</v>
      </c>
      <c r="E228" s="10">
        <v>8086</v>
      </c>
      <c r="F228" s="68">
        <v>51078427</v>
      </c>
      <c r="G228" s="11">
        <v>0</v>
      </c>
      <c r="H228" s="11">
        <f t="shared" si="18"/>
        <v>0</v>
      </c>
      <c r="I228" s="11">
        <f t="shared" si="19"/>
        <v>0</v>
      </c>
      <c r="J228" s="11">
        <v>0</v>
      </c>
      <c r="K228" s="11">
        <f t="shared" si="21"/>
        <v>0</v>
      </c>
      <c r="L228" s="11">
        <f t="shared" si="22"/>
        <v>0</v>
      </c>
      <c r="M228" s="11">
        <v>213304162</v>
      </c>
      <c r="N228" s="10">
        <f t="shared" si="20"/>
        <v>53113.586155378485</v>
      </c>
      <c r="O228" s="20">
        <f t="shared" si="23"/>
        <v>26379.441256492704</v>
      </c>
    </row>
    <row r="229" spans="1:15" ht="13.5">
      <c r="A229" s="2" t="s">
        <v>201</v>
      </c>
      <c r="B229" s="2">
        <v>27</v>
      </c>
      <c r="C229" s="17" t="s">
        <v>228</v>
      </c>
      <c r="D229" s="10">
        <v>2266</v>
      </c>
      <c r="E229" s="10">
        <v>4014</v>
      </c>
      <c r="F229" s="68">
        <v>3334163</v>
      </c>
      <c r="G229" s="11">
        <v>0</v>
      </c>
      <c r="H229" s="11">
        <f t="shared" si="18"/>
        <v>0</v>
      </c>
      <c r="I229" s="11">
        <f t="shared" si="19"/>
        <v>0</v>
      </c>
      <c r="J229" s="11">
        <v>0</v>
      </c>
      <c r="K229" s="11">
        <f t="shared" si="21"/>
        <v>0</v>
      </c>
      <c r="L229" s="11">
        <f t="shared" si="22"/>
        <v>0</v>
      </c>
      <c r="M229" s="11">
        <v>369383246</v>
      </c>
      <c r="N229" s="10">
        <f t="shared" si="20"/>
        <v>163011.1412180053</v>
      </c>
      <c r="O229" s="20">
        <f t="shared" si="23"/>
        <v>92023.72845042351</v>
      </c>
    </row>
    <row r="230" spans="1:15" ht="13.5">
      <c r="A230" s="2" t="s">
        <v>201</v>
      </c>
      <c r="B230" s="2">
        <v>28</v>
      </c>
      <c r="C230" s="17" t="s">
        <v>229</v>
      </c>
      <c r="D230" s="10">
        <v>744</v>
      </c>
      <c r="E230" s="10">
        <v>1460</v>
      </c>
      <c r="F230" s="68">
        <v>6659476</v>
      </c>
      <c r="G230" s="11">
        <v>14296669</v>
      </c>
      <c r="H230" s="11">
        <f t="shared" si="18"/>
        <v>19215.952956989247</v>
      </c>
      <c r="I230" s="11">
        <f t="shared" si="19"/>
        <v>9792.23904109589</v>
      </c>
      <c r="J230" s="11">
        <v>0</v>
      </c>
      <c r="K230" s="11">
        <f t="shared" si="21"/>
        <v>0</v>
      </c>
      <c r="L230" s="11">
        <f t="shared" si="22"/>
        <v>0</v>
      </c>
      <c r="M230" s="11">
        <v>15068725</v>
      </c>
      <c r="N230" s="10">
        <f t="shared" si="20"/>
        <v>20253.662634408603</v>
      </c>
      <c r="O230" s="20">
        <f t="shared" si="23"/>
        <v>10321.044520547945</v>
      </c>
    </row>
    <row r="231" spans="1:15" ht="13.5">
      <c r="A231" s="2" t="s">
        <v>201</v>
      </c>
      <c r="B231" s="2">
        <v>29</v>
      </c>
      <c r="C231" s="17" t="s">
        <v>230</v>
      </c>
      <c r="D231" s="10">
        <v>666</v>
      </c>
      <c r="E231" s="10">
        <v>1422</v>
      </c>
      <c r="F231" s="68">
        <v>65122270</v>
      </c>
      <c r="G231" s="11">
        <v>0</v>
      </c>
      <c r="H231" s="11">
        <f t="shared" si="18"/>
        <v>0</v>
      </c>
      <c r="I231" s="11">
        <f t="shared" si="19"/>
        <v>0</v>
      </c>
      <c r="J231" s="11">
        <v>0</v>
      </c>
      <c r="K231" s="11">
        <f t="shared" si="21"/>
        <v>0</v>
      </c>
      <c r="L231" s="11">
        <f t="shared" si="22"/>
        <v>0</v>
      </c>
      <c r="M231" s="11">
        <v>108243000</v>
      </c>
      <c r="N231" s="10">
        <f t="shared" si="20"/>
        <v>162527.02702702704</v>
      </c>
      <c r="O231" s="20">
        <f t="shared" si="23"/>
        <v>76120.25316455697</v>
      </c>
    </row>
    <row r="232" spans="1:15" ht="13.5">
      <c r="A232" s="2" t="s">
        <v>201</v>
      </c>
      <c r="B232" s="2">
        <v>30</v>
      </c>
      <c r="C232" s="17" t="s">
        <v>231</v>
      </c>
      <c r="D232" s="10">
        <v>2152</v>
      </c>
      <c r="E232" s="10">
        <v>4497</v>
      </c>
      <c r="F232" s="68">
        <v>63513128</v>
      </c>
      <c r="G232" s="11">
        <v>0</v>
      </c>
      <c r="H232" s="11">
        <f t="shared" si="18"/>
        <v>0</v>
      </c>
      <c r="I232" s="11">
        <f t="shared" si="19"/>
        <v>0</v>
      </c>
      <c r="J232" s="11">
        <v>0</v>
      </c>
      <c r="K232" s="11">
        <f t="shared" si="21"/>
        <v>0</v>
      </c>
      <c r="L232" s="11">
        <f t="shared" si="22"/>
        <v>0</v>
      </c>
      <c r="M232" s="11">
        <v>130842046</v>
      </c>
      <c r="N232" s="10">
        <f t="shared" si="20"/>
        <v>60800.207249070634</v>
      </c>
      <c r="O232" s="20">
        <f t="shared" si="23"/>
        <v>29095.40716032911</v>
      </c>
    </row>
    <row r="233" spans="1:15" ht="13.5">
      <c r="A233" s="2" t="s">
        <v>201</v>
      </c>
      <c r="B233" s="2">
        <v>31</v>
      </c>
      <c r="C233" s="17" t="s">
        <v>232</v>
      </c>
      <c r="D233" s="10">
        <v>4141</v>
      </c>
      <c r="E233" s="10">
        <v>8783</v>
      </c>
      <c r="F233" s="68">
        <v>89945939</v>
      </c>
      <c r="G233" s="11">
        <v>0</v>
      </c>
      <c r="H233" s="11">
        <f t="shared" si="18"/>
        <v>0</v>
      </c>
      <c r="I233" s="11">
        <f t="shared" si="19"/>
        <v>0</v>
      </c>
      <c r="J233" s="11">
        <v>0</v>
      </c>
      <c r="K233" s="11">
        <f t="shared" si="21"/>
        <v>0</v>
      </c>
      <c r="L233" s="11">
        <f t="shared" si="22"/>
        <v>0</v>
      </c>
      <c r="M233" s="11">
        <v>272641041</v>
      </c>
      <c r="N233" s="10">
        <f t="shared" si="20"/>
        <v>65839.42067133542</v>
      </c>
      <c r="O233" s="20">
        <f t="shared" si="23"/>
        <v>31041.903791415232</v>
      </c>
    </row>
    <row r="234" spans="1:15" ht="13.5">
      <c r="A234" s="2" t="s">
        <v>201</v>
      </c>
      <c r="B234" s="2">
        <v>32</v>
      </c>
      <c r="C234" s="17" t="s">
        <v>233</v>
      </c>
      <c r="D234" s="10">
        <v>947</v>
      </c>
      <c r="E234" s="10">
        <v>2064</v>
      </c>
      <c r="F234" s="68">
        <v>40035838</v>
      </c>
      <c r="G234" s="11">
        <v>50028000</v>
      </c>
      <c r="H234" s="11">
        <f t="shared" si="18"/>
        <v>52827.877507919744</v>
      </c>
      <c r="I234" s="11">
        <f t="shared" si="19"/>
        <v>24238.372093023256</v>
      </c>
      <c r="J234" s="11">
        <v>0</v>
      </c>
      <c r="K234" s="11">
        <f t="shared" si="21"/>
        <v>0</v>
      </c>
      <c r="L234" s="11">
        <f t="shared" si="22"/>
        <v>0</v>
      </c>
      <c r="M234" s="11">
        <v>20000000</v>
      </c>
      <c r="N234" s="10">
        <f t="shared" si="20"/>
        <v>21119.324181626187</v>
      </c>
      <c r="O234" s="20">
        <f t="shared" si="23"/>
        <v>9689.922480620155</v>
      </c>
    </row>
    <row r="235" spans="1:15" ht="13.5">
      <c r="A235" s="2" t="s">
        <v>201</v>
      </c>
      <c r="B235" s="2">
        <v>33</v>
      </c>
      <c r="C235" s="17" t="s">
        <v>234</v>
      </c>
      <c r="D235" s="10">
        <v>1240</v>
      </c>
      <c r="E235" s="10">
        <v>2440</v>
      </c>
      <c r="F235" s="68">
        <v>25442357</v>
      </c>
      <c r="G235" s="11">
        <v>0</v>
      </c>
      <c r="H235" s="11">
        <f t="shared" si="18"/>
        <v>0</v>
      </c>
      <c r="I235" s="11">
        <f t="shared" si="19"/>
        <v>0</v>
      </c>
      <c r="J235" s="11">
        <v>0</v>
      </c>
      <c r="K235" s="11">
        <f t="shared" si="21"/>
        <v>0</v>
      </c>
      <c r="L235" s="11">
        <f t="shared" si="22"/>
        <v>0</v>
      </c>
      <c r="M235" s="11">
        <v>13891442</v>
      </c>
      <c r="N235" s="10">
        <f t="shared" si="20"/>
        <v>11202.775806451613</v>
      </c>
      <c r="O235" s="20">
        <f t="shared" si="23"/>
        <v>5693.21393442623</v>
      </c>
    </row>
    <row r="236" spans="1:15" ht="13.5">
      <c r="A236" s="2" t="s">
        <v>201</v>
      </c>
      <c r="B236" s="2">
        <v>34</v>
      </c>
      <c r="C236" s="17" t="s">
        <v>235</v>
      </c>
      <c r="D236" s="10">
        <v>2908</v>
      </c>
      <c r="E236" s="10">
        <v>5316</v>
      </c>
      <c r="F236" s="68">
        <v>54587135</v>
      </c>
      <c r="G236" s="11">
        <v>180000</v>
      </c>
      <c r="H236" s="11">
        <f t="shared" si="18"/>
        <v>61.898211829436036</v>
      </c>
      <c r="I236" s="11">
        <f t="shared" si="19"/>
        <v>33.86004514672686</v>
      </c>
      <c r="J236" s="11">
        <v>0</v>
      </c>
      <c r="K236" s="11">
        <f t="shared" si="21"/>
        <v>0</v>
      </c>
      <c r="L236" s="11">
        <f t="shared" si="22"/>
        <v>0</v>
      </c>
      <c r="M236" s="11">
        <v>109900000</v>
      </c>
      <c r="N236" s="10">
        <f t="shared" si="20"/>
        <v>37792.29711141678</v>
      </c>
      <c r="O236" s="20">
        <f t="shared" si="23"/>
        <v>20673.438675696012</v>
      </c>
    </row>
    <row r="237" spans="1:15" ht="14.25">
      <c r="A237" s="6" t="s">
        <v>1747</v>
      </c>
      <c r="B237" s="6"/>
      <c r="C237" s="18"/>
      <c r="D237" s="5">
        <f>SUM(D203:D236)</f>
        <v>210133</v>
      </c>
      <c r="E237" s="5">
        <f>SUM(E203:E236)</f>
        <v>379237</v>
      </c>
      <c r="F237" s="5">
        <f>SUM(F203:F236)</f>
        <v>3652986545</v>
      </c>
      <c r="G237" s="5">
        <f>SUM(G203:G236)</f>
        <v>200984540</v>
      </c>
      <c r="H237" s="4">
        <f t="shared" si="18"/>
        <v>956.4634778925728</v>
      </c>
      <c r="I237" s="4">
        <f t="shared" si="19"/>
        <v>529.9708098102242</v>
      </c>
      <c r="J237" s="4">
        <f>SUM(J203:J236)</f>
        <v>0</v>
      </c>
      <c r="K237" s="4">
        <f t="shared" si="21"/>
        <v>0</v>
      </c>
      <c r="L237" s="4">
        <f t="shared" si="22"/>
        <v>0</v>
      </c>
      <c r="M237" s="4">
        <f>SUM(M203:M236)</f>
        <v>7452774017</v>
      </c>
      <c r="N237" s="5">
        <f t="shared" si="20"/>
        <v>35466.9376870839</v>
      </c>
      <c r="O237" s="5">
        <f t="shared" si="23"/>
        <v>19652.022394966734</v>
      </c>
    </row>
    <row r="238" spans="1:15" ht="13.5">
      <c r="A238" s="2" t="s">
        <v>236</v>
      </c>
      <c r="B238" s="2">
        <v>1</v>
      </c>
      <c r="C238" s="17" t="s">
        <v>237</v>
      </c>
      <c r="D238" s="10">
        <v>147158</v>
      </c>
      <c r="E238" s="10">
        <v>248948</v>
      </c>
      <c r="F238" s="68">
        <v>0</v>
      </c>
      <c r="G238" s="11">
        <v>2259196651</v>
      </c>
      <c r="H238" s="11">
        <f t="shared" si="18"/>
        <v>15352.183714103208</v>
      </c>
      <c r="I238" s="11">
        <f t="shared" si="19"/>
        <v>9074.974094991725</v>
      </c>
      <c r="J238" s="11">
        <v>0</v>
      </c>
      <c r="K238" s="11">
        <f t="shared" si="21"/>
        <v>0</v>
      </c>
      <c r="L238" s="11">
        <f t="shared" si="22"/>
        <v>0</v>
      </c>
      <c r="M238" s="11">
        <v>233878326</v>
      </c>
      <c r="N238" s="10">
        <f t="shared" si="20"/>
        <v>1589.300792345642</v>
      </c>
      <c r="O238" s="20">
        <f t="shared" si="23"/>
        <v>939.466579365972</v>
      </c>
    </row>
    <row r="239" spans="1:15" ht="13.5">
      <c r="A239" s="2" t="s">
        <v>236</v>
      </c>
      <c r="B239" s="2">
        <v>2</v>
      </c>
      <c r="C239" s="17" t="s">
        <v>238</v>
      </c>
      <c r="D239" s="10">
        <v>27144</v>
      </c>
      <c r="E239" s="10">
        <v>51196</v>
      </c>
      <c r="F239" s="68">
        <v>735556736</v>
      </c>
      <c r="G239" s="11">
        <v>12894914</v>
      </c>
      <c r="H239" s="11">
        <f t="shared" si="18"/>
        <v>475.0557765988801</v>
      </c>
      <c r="I239" s="11">
        <f t="shared" si="19"/>
        <v>251.87346667708414</v>
      </c>
      <c r="J239" s="11">
        <v>0</v>
      </c>
      <c r="K239" s="11">
        <f t="shared" si="21"/>
        <v>0</v>
      </c>
      <c r="L239" s="11">
        <f t="shared" si="22"/>
        <v>0</v>
      </c>
      <c r="M239" s="11">
        <v>2818484808</v>
      </c>
      <c r="N239" s="10">
        <f t="shared" si="20"/>
        <v>103834.54199823165</v>
      </c>
      <c r="O239" s="20">
        <f t="shared" si="23"/>
        <v>55052.832408781935</v>
      </c>
    </row>
    <row r="240" spans="1:15" ht="13.5">
      <c r="A240" s="2" t="s">
        <v>236</v>
      </c>
      <c r="B240" s="2">
        <v>3</v>
      </c>
      <c r="C240" s="17" t="s">
        <v>239</v>
      </c>
      <c r="D240" s="10">
        <v>9083</v>
      </c>
      <c r="E240" s="10">
        <v>16230</v>
      </c>
      <c r="F240" s="68">
        <v>172798961</v>
      </c>
      <c r="G240" s="11">
        <v>1811000</v>
      </c>
      <c r="H240" s="11">
        <f t="shared" si="18"/>
        <v>199.38346361334362</v>
      </c>
      <c r="I240" s="11">
        <f t="shared" si="19"/>
        <v>111.58348736906963</v>
      </c>
      <c r="J240" s="11">
        <v>0</v>
      </c>
      <c r="K240" s="11">
        <f t="shared" si="21"/>
        <v>0</v>
      </c>
      <c r="L240" s="11">
        <f t="shared" si="22"/>
        <v>0</v>
      </c>
      <c r="M240" s="11">
        <v>505758438</v>
      </c>
      <c r="N240" s="10">
        <f t="shared" si="20"/>
        <v>55681.871408125065</v>
      </c>
      <c r="O240" s="20">
        <f t="shared" si="23"/>
        <v>31161.949353049906</v>
      </c>
    </row>
    <row r="241" spans="1:15" ht="13.5">
      <c r="A241" s="2" t="s">
        <v>236</v>
      </c>
      <c r="B241" s="2">
        <v>4</v>
      </c>
      <c r="C241" s="17" t="s">
        <v>240</v>
      </c>
      <c r="D241" s="10">
        <v>13506</v>
      </c>
      <c r="E241" s="10">
        <v>25074</v>
      </c>
      <c r="F241" s="68">
        <v>511836888</v>
      </c>
      <c r="G241" s="11">
        <v>3108572</v>
      </c>
      <c r="H241" s="11">
        <f t="shared" si="18"/>
        <v>230.16229823782024</v>
      </c>
      <c r="I241" s="11">
        <f t="shared" si="19"/>
        <v>123.97591130254447</v>
      </c>
      <c r="J241" s="11">
        <v>0</v>
      </c>
      <c r="K241" s="11">
        <f t="shared" si="21"/>
        <v>0</v>
      </c>
      <c r="L241" s="11">
        <f t="shared" si="22"/>
        <v>0</v>
      </c>
      <c r="M241" s="11">
        <v>900657301</v>
      </c>
      <c r="N241" s="10">
        <f t="shared" si="20"/>
        <v>66685.71753294831</v>
      </c>
      <c r="O241" s="20">
        <f t="shared" si="23"/>
        <v>35919.9689319614</v>
      </c>
    </row>
    <row r="242" spans="1:15" ht="13.5">
      <c r="A242" s="2" t="s">
        <v>236</v>
      </c>
      <c r="B242" s="2">
        <v>5</v>
      </c>
      <c r="C242" s="17" t="s">
        <v>241</v>
      </c>
      <c r="D242" s="10">
        <v>5995</v>
      </c>
      <c r="E242" s="10">
        <v>10694</v>
      </c>
      <c r="F242" s="68">
        <v>297874153</v>
      </c>
      <c r="G242" s="11">
        <v>170000000</v>
      </c>
      <c r="H242" s="11">
        <f t="shared" si="18"/>
        <v>28356.96413678065</v>
      </c>
      <c r="I242" s="11">
        <f t="shared" si="19"/>
        <v>15896.764540864036</v>
      </c>
      <c r="J242" s="11">
        <v>0</v>
      </c>
      <c r="K242" s="11">
        <f t="shared" si="21"/>
        <v>0</v>
      </c>
      <c r="L242" s="11">
        <f t="shared" si="22"/>
        <v>0</v>
      </c>
      <c r="M242" s="11">
        <v>197105590</v>
      </c>
      <c r="N242" s="10">
        <f t="shared" si="20"/>
        <v>32878.33027522936</v>
      </c>
      <c r="O242" s="20">
        <f t="shared" si="23"/>
        <v>18431.418552459323</v>
      </c>
    </row>
    <row r="243" spans="1:15" ht="13.5">
      <c r="A243" s="2" t="s">
        <v>236</v>
      </c>
      <c r="B243" s="2">
        <v>6</v>
      </c>
      <c r="C243" s="17" t="s">
        <v>242</v>
      </c>
      <c r="D243" s="10">
        <v>9302</v>
      </c>
      <c r="E243" s="10">
        <v>17300</v>
      </c>
      <c r="F243" s="68">
        <v>208020249</v>
      </c>
      <c r="G243" s="11">
        <v>4427356</v>
      </c>
      <c r="H243" s="11">
        <f t="shared" si="18"/>
        <v>475.95742850999784</v>
      </c>
      <c r="I243" s="11">
        <f t="shared" si="19"/>
        <v>255.91653179190752</v>
      </c>
      <c r="J243" s="11">
        <v>0</v>
      </c>
      <c r="K243" s="11">
        <f t="shared" si="21"/>
        <v>0</v>
      </c>
      <c r="L243" s="11">
        <f t="shared" si="22"/>
        <v>0</v>
      </c>
      <c r="M243" s="11">
        <v>300596000</v>
      </c>
      <c r="N243" s="10">
        <f t="shared" si="20"/>
        <v>32315.201032036122</v>
      </c>
      <c r="O243" s="20">
        <f t="shared" si="23"/>
        <v>17375.49132947977</v>
      </c>
    </row>
    <row r="244" spans="1:15" ht="13.5">
      <c r="A244" s="2" t="s">
        <v>236</v>
      </c>
      <c r="B244" s="2">
        <v>7</v>
      </c>
      <c r="C244" s="17" t="s">
        <v>243</v>
      </c>
      <c r="D244" s="10">
        <v>4826</v>
      </c>
      <c r="E244" s="10">
        <v>8973</v>
      </c>
      <c r="F244" s="68">
        <v>3385694</v>
      </c>
      <c r="G244" s="11">
        <v>8910364</v>
      </c>
      <c r="H244" s="11">
        <f t="shared" si="18"/>
        <v>1846.3249067550767</v>
      </c>
      <c r="I244" s="11">
        <f t="shared" si="19"/>
        <v>993.0195029533044</v>
      </c>
      <c r="J244" s="11">
        <v>0</v>
      </c>
      <c r="K244" s="11">
        <f t="shared" si="21"/>
        <v>0</v>
      </c>
      <c r="L244" s="11">
        <f t="shared" si="22"/>
        <v>0</v>
      </c>
      <c r="M244" s="11">
        <v>148879896</v>
      </c>
      <c r="N244" s="10">
        <f t="shared" si="20"/>
        <v>30849.543307086613</v>
      </c>
      <c r="O244" s="20">
        <f t="shared" si="23"/>
        <v>16591.986626546306</v>
      </c>
    </row>
    <row r="245" spans="1:15" ht="13.5">
      <c r="A245" s="2" t="s">
        <v>236</v>
      </c>
      <c r="B245" s="2">
        <v>8</v>
      </c>
      <c r="C245" s="17" t="s">
        <v>244</v>
      </c>
      <c r="D245" s="10">
        <v>8494</v>
      </c>
      <c r="E245" s="10">
        <v>15245</v>
      </c>
      <c r="F245" s="68">
        <v>17979801</v>
      </c>
      <c r="G245" s="11">
        <v>1932000</v>
      </c>
      <c r="H245" s="11">
        <f t="shared" si="18"/>
        <v>227.45467388744996</v>
      </c>
      <c r="I245" s="11">
        <f t="shared" si="19"/>
        <v>126.73007543456872</v>
      </c>
      <c r="J245" s="11">
        <v>0</v>
      </c>
      <c r="K245" s="11">
        <f t="shared" si="21"/>
        <v>0</v>
      </c>
      <c r="L245" s="11">
        <f t="shared" si="22"/>
        <v>0</v>
      </c>
      <c r="M245" s="11">
        <v>280067382</v>
      </c>
      <c r="N245" s="10">
        <f t="shared" si="20"/>
        <v>32972.37838474217</v>
      </c>
      <c r="O245" s="20">
        <f t="shared" si="23"/>
        <v>18371.097540177107</v>
      </c>
    </row>
    <row r="246" spans="1:15" ht="13.5">
      <c r="A246" s="2" t="s">
        <v>236</v>
      </c>
      <c r="B246" s="2">
        <v>9</v>
      </c>
      <c r="C246" s="17" t="s">
        <v>245</v>
      </c>
      <c r="D246" s="10">
        <v>5803</v>
      </c>
      <c r="E246" s="10">
        <v>10718</v>
      </c>
      <c r="F246" s="68">
        <v>313008212</v>
      </c>
      <c r="G246" s="11">
        <v>317612782</v>
      </c>
      <c r="H246" s="11">
        <f t="shared" si="18"/>
        <v>54732.51456143374</v>
      </c>
      <c r="I246" s="11">
        <f t="shared" si="19"/>
        <v>29633.586676618772</v>
      </c>
      <c r="J246" s="11">
        <v>0</v>
      </c>
      <c r="K246" s="11">
        <f t="shared" si="21"/>
        <v>0</v>
      </c>
      <c r="L246" s="11">
        <f t="shared" si="22"/>
        <v>0</v>
      </c>
      <c r="M246" s="11">
        <v>367027743</v>
      </c>
      <c r="N246" s="10">
        <f t="shared" si="20"/>
        <v>63247.93089781148</v>
      </c>
      <c r="O246" s="20">
        <f t="shared" si="23"/>
        <v>34244.051408844934</v>
      </c>
    </row>
    <row r="247" spans="1:15" ht="13.5">
      <c r="A247" s="2" t="s">
        <v>236</v>
      </c>
      <c r="B247" s="2">
        <v>10</v>
      </c>
      <c r="C247" s="17" t="s">
        <v>246</v>
      </c>
      <c r="D247" s="10">
        <v>2066</v>
      </c>
      <c r="E247" s="10">
        <v>4073</v>
      </c>
      <c r="F247" s="68">
        <v>28653008</v>
      </c>
      <c r="G247" s="11">
        <v>22471394</v>
      </c>
      <c r="H247" s="11">
        <f t="shared" si="18"/>
        <v>10876.763794772507</v>
      </c>
      <c r="I247" s="11">
        <f t="shared" si="19"/>
        <v>5517.160324085441</v>
      </c>
      <c r="J247" s="11">
        <v>0</v>
      </c>
      <c r="K247" s="11">
        <f t="shared" si="21"/>
        <v>0</v>
      </c>
      <c r="L247" s="11">
        <f t="shared" si="22"/>
        <v>0</v>
      </c>
      <c r="M247" s="11">
        <v>40331037</v>
      </c>
      <c r="N247" s="10">
        <f t="shared" si="20"/>
        <v>19521.31510164569</v>
      </c>
      <c r="O247" s="20">
        <f t="shared" si="23"/>
        <v>9902.046894181192</v>
      </c>
    </row>
    <row r="248" spans="1:15" ht="13.5">
      <c r="A248" s="2" t="s">
        <v>236</v>
      </c>
      <c r="B248" s="2">
        <v>11</v>
      </c>
      <c r="C248" s="17" t="s">
        <v>247</v>
      </c>
      <c r="D248" s="10">
        <v>285</v>
      </c>
      <c r="E248" s="10">
        <v>520</v>
      </c>
      <c r="F248" s="68">
        <v>7061544</v>
      </c>
      <c r="G248" s="11">
        <v>2637508</v>
      </c>
      <c r="H248" s="11">
        <f t="shared" si="18"/>
        <v>9254.414035087719</v>
      </c>
      <c r="I248" s="11">
        <f t="shared" si="19"/>
        <v>5072.130769230769</v>
      </c>
      <c r="J248" s="11">
        <v>0</v>
      </c>
      <c r="K248" s="11">
        <f t="shared" si="21"/>
        <v>0</v>
      </c>
      <c r="L248" s="11">
        <f t="shared" si="22"/>
        <v>0</v>
      </c>
      <c r="M248" s="11">
        <v>42817870</v>
      </c>
      <c r="N248" s="10">
        <f t="shared" si="20"/>
        <v>150238.1403508772</v>
      </c>
      <c r="O248" s="20">
        <f t="shared" si="23"/>
        <v>82342.05769230769</v>
      </c>
    </row>
    <row r="249" spans="1:15" ht="13.5">
      <c r="A249" s="2" t="s">
        <v>236</v>
      </c>
      <c r="B249" s="2">
        <v>12</v>
      </c>
      <c r="C249" s="17" t="s">
        <v>248</v>
      </c>
      <c r="D249" s="10">
        <v>3337</v>
      </c>
      <c r="E249" s="10">
        <v>6039</v>
      </c>
      <c r="F249" s="68">
        <v>94956822</v>
      </c>
      <c r="G249" s="11">
        <v>23263000</v>
      </c>
      <c r="H249" s="11">
        <f t="shared" si="18"/>
        <v>6971.231645190291</v>
      </c>
      <c r="I249" s="11">
        <f t="shared" si="19"/>
        <v>3852.127835734393</v>
      </c>
      <c r="J249" s="11">
        <v>0</v>
      </c>
      <c r="K249" s="11">
        <f t="shared" si="21"/>
        <v>0</v>
      </c>
      <c r="L249" s="11">
        <f t="shared" si="22"/>
        <v>0</v>
      </c>
      <c r="M249" s="11">
        <v>90031000</v>
      </c>
      <c r="N249" s="10">
        <f t="shared" si="20"/>
        <v>26979.62241534312</v>
      </c>
      <c r="O249" s="20">
        <f t="shared" si="23"/>
        <v>14908.262957443285</v>
      </c>
    </row>
    <row r="250" spans="1:15" ht="13.5">
      <c r="A250" s="2" t="s">
        <v>236</v>
      </c>
      <c r="B250" s="2">
        <v>13</v>
      </c>
      <c r="C250" s="17" t="s">
        <v>249</v>
      </c>
      <c r="D250" s="10">
        <v>1811</v>
      </c>
      <c r="E250" s="10">
        <v>3515</v>
      </c>
      <c r="F250" s="68">
        <v>39794900</v>
      </c>
      <c r="G250" s="11">
        <v>0</v>
      </c>
      <c r="H250" s="11">
        <f t="shared" si="18"/>
        <v>0</v>
      </c>
      <c r="I250" s="11">
        <f t="shared" si="19"/>
        <v>0</v>
      </c>
      <c r="J250" s="11">
        <v>0</v>
      </c>
      <c r="K250" s="11">
        <f t="shared" si="21"/>
        <v>0</v>
      </c>
      <c r="L250" s="11">
        <f t="shared" si="22"/>
        <v>0</v>
      </c>
      <c r="M250" s="11">
        <v>33930160</v>
      </c>
      <c r="N250" s="10">
        <f t="shared" si="20"/>
        <v>18735.59359469906</v>
      </c>
      <c r="O250" s="20">
        <f t="shared" si="23"/>
        <v>9652.96159317212</v>
      </c>
    </row>
    <row r="251" spans="1:15" ht="13.5">
      <c r="A251" s="2" t="s">
        <v>236</v>
      </c>
      <c r="B251" s="2">
        <v>14</v>
      </c>
      <c r="C251" s="17" t="s">
        <v>250</v>
      </c>
      <c r="D251" s="10">
        <v>5472</v>
      </c>
      <c r="E251" s="10">
        <v>9922</v>
      </c>
      <c r="F251" s="68">
        <v>328305967</v>
      </c>
      <c r="G251" s="11">
        <v>0</v>
      </c>
      <c r="H251" s="11">
        <f t="shared" si="18"/>
        <v>0</v>
      </c>
      <c r="I251" s="11">
        <f t="shared" si="19"/>
        <v>0</v>
      </c>
      <c r="J251" s="11">
        <v>0</v>
      </c>
      <c r="K251" s="11">
        <f t="shared" si="21"/>
        <v>0</v>
      </c>
      <c r="L251" s="11">
        <f t="shared" si="22"/>
        <v>0</v>
      </c>
      <c r="M251" s="11">
        <v>151815629</v>
      </c>
      <c r="N251" s="10">
        <f t="shared" si="20"/>
        <v>27744.08424707602</v>
      </c>
      <c r="O251" s="20">
        <f t="shared" si="23"/>
        <v>15300.909997984278</v>
      </c>
    </row>
    <row r="252" spans="1:15" ht="13.5">
      <c r="A252" s="2" t="s">
        <v>236</v>
      </c>
      <c r="B252" s="2">
        <v>15</v>
      </c>
      <c r="C252" s="17" t="s">
        <v>251</v>
      </c>
      <c r="D252" s="10">
        <v>1664</v>
      </c>
      <c r="E252" s="10">
        <v>3329</v>
      </c>
      <c r="F252" s="68">
        <v>0</v>
      </c>
      <c r="G252" s="11">
        <v>76951449</v>
      </c>
      <c r="H252" s="11">
        <f t="shared" si="18"/>
        <v>46244.86117788462</v>
      </c>
      <c r="I252" s="11">
        <f t="shared" si="19"/>
        <v>23115.48483027936</v>
      </c>
      <c r="J252" s="11">
        <v>0</v>
      </c>
      <c r="K252" s="11">
        <f t="shared" si="21"/>
        <v>0</v>
      </c>
      <c r="L252" s="11">
        <f t="shared" si="22"/>
        <v>0</v>
      </c>
      <c r="M252" s="11">
        <v>0</v>
      </c>
      <c r="N252" s="10">
        <f t="shared" si="20"/>
        <v>0</v>
      </c>
      <c r="O252" s="20">
        <f t="shared" si="23"/>
        <v>0</v>
      </c>
    </row>
    <row r="253" spans="1:15" ht="13.5">
      <c r="A253" s="2" t="s">
        <v>236</v>
      </c>
      <c r="B253" s="2">
        <v>16</v>
      </c>
      <c r="C253" s="17" t="s">
        <v>252</v>
      </c>
      <c r="D253" s="10">
        <v>2521</v>
      </c>
      <c r="E253" s="10">
        <v>4892</v>
      </c>
      <c r="F253" s="68">
        <v>87475573</v>
      </c>
      <c r="G253" s="11">
        <v>14636000</v>
      </c>
      <c r="H253" s="11">
        <f t="shared" si="18"/>
        <v>5805.632685442285</v>
      </c>
      <c r="I253" s="11">
        <f t="shared" si="19"/>
        <v>2991.823385118561</v>
      </c>
      <c r="J253" s="11">
        <v>0</v>
      </c>
      <c r="K253" s="11">
        <f t="shared" si="21"/>
        <v>0</v>
      </c>
      <c r="L253" s="11">
        <f t="shared" si="22"/>
        <v>0</v>
      </c>
      <c r="M253" s="11">
        <v>147038502</v>
      </c>
      <c r="N253" s="10">
        <f t="shared" si="20"/>
        <v>58325.46687822293</v>
      </c>
      <c r="O253" s="20">
        <f t="shared" si="23"/>
        <v>30056.930089942765</v>
      </c>
    </row>
    <row r="254" spans="1:15" ht="13.5">
      <c r="A254" s="2" t="s">
        <v>236</v>
      </c>
      <c r="B254" s="2">
        <v>17</v>
      </c>
      <c r="C254" s="17" t="s">
        <v>253</v>
      </c>
      <c r="D254" s="10">
        <v>5140</v>
      </c>
      <c r="E254" s="10">
        <v>10227</v>
      </c>
      <c r="F254" s="68">
        <v>279925687</v>
      </c>
      <c r="G254" s="11">
        <v>3253000</v>
      </c>
      <c r="H254" s="11">
        <f t="shared" si="18"/>
        <v>632.8793774319066</v>
      </c>
      <c r="I254" s="11">
        <f t="shared" si="19"/>
        <v>318.07959323359734</v>
      </c>
      <c r="J254" s="11">
        <v>0</v>
      </c>
      <c r="K254" s="11">
        <f t="shared" si="21"/>
        <v>0</v>
      </c>
      <c r="L254" s="11">
        <f t="shared" si="22"/>
        <v>0</v>
      </c>
      <c r="M254" s="11">
        <v>300105000</v>
      </c>
      <c r="N254" s="10">
        <f t="shared" si="20"/>
        <v>58386.186770428016</v>
      </c>
      <c r="O254" s="20">
        <f t="shared" si="23"/>
        <v>29344.382516867117</v>
      </c>
    </row>
    <row r="255" spans="1:15" ht="13.5">
      <c r="A255" s="2" t="s">
        <v>236</v>
      </c>
      <c r="B255" s="2">
        <v>18</v>
      </c>
      <c r="C255" s="17" t="s">
        <v>254</v>
      </c>
      <c r="D255" s="10">
        <v>2866</v>
      </c>
      <c r="E255" s="10">
        <v>5499</v>
      </c>
      <c r="F255" s="68">
        <v>229794201</v>
      </c>
      <c r="G255" s="11">
        <v>5500000</v>
      </c>
      <c r="H255" s="11">
        <f t="shared" si="18"/>
        <v>1919.0509420795534</v>
      </c>
      <c r="I255" s="11">
        <f t="shared" si="19"/>
        <v>1000.1818512456811</v>
      </c>
      <c r="J255" s="11">
        <v>0</v>
      </c>
      <c r="K255" s="11">
        <f t="shared" si="21"/>
        <v>0</v>
      </c>
      <c r="L255" s="11">
        <f t="shared" si="22"/>
        <v>0</v>
      </c>
      <c r="M255" s="11">
        <v>266037000</v>
      </c>
      <c r="N255" s="10">
        <f t="shared" si="20"/>
        <v>92825.19190509421</v>
      </c>
      <c r="O255" s="20">
        <f t="shared" si="23"/>
        <v>48379.159847244955</v>
      </c>
    </row>
    <row r="256" spans="1:15" ht="13.5">
      <c r="A256" s="2" t="s">
        <v>236</v>
      </c>
      <c r="B256" s="2">
        <v>19</v>
      </c>
      <c r="C256" s="17" t="s">
        <v>255</v>
      </c>
      <c r="D256" s="10">
        <v>2473</v>
      </c>
      <c r="E256" s="10">
        <v>4513</v>
      </c>
      <c r="F256" s="68">
        <v>49303289</v>
      </c>
      <c r="G256" s="11">
        <v>0</v>
      </c>
      <c r="H256" s="11">
        <f t="shared" si="18"/>
        <v>0</v>
      </c>
      <c r="I256" s="11">
        <f t="shared" si="19"/>
        <v>0</v>
      </c>
      <c r="J256" s="11">
        <v>0</v>
      </c>
      <c r="K256" s="11">
        <f t="shared" si="21"/>
        <v>0</v>
      </c>
      <c r="L256" s="11">
        <f t="shared" si="22"/>
        <v>0</v>
      </c>
      <c r="M256" s="11">
        <v>321901452</v>
      </c>
      <c r="N256" s="10">
        <f t="shared" si="20"/>
        <v>130166.37767893248</v>
      </c>
      <c r="O256" s="20">
        <f t="shared" si="23"/>
        <v>71327.59849324175</v>
      </c>
    </row>
    <row r="257" spans="1:15" ht="13.5">
      <c r="A257" s="2" t="s">
        <v>236</v>
      </c>
      <c r="B257" s="2">
        <v>20</v>
      </c>
      <c r="C257" s="17" t="s">
        <v>256</v>
      </c>
      <c r="D257" s="10">
        <v>2717</v>
      </c>
      <c r="E257" s="10">
        <v>5454</v>
      </c>
      <c r="F257" s="68">
        <v>79649071</v>
      </c>
      <c r="G257" s="11">
        <v>1934824</v>
      </c>
      <c r="H257" s="11">
        <f t="shared" si="18"/>
        <v>712.1177769598822</v>
      </c>
      <c r="I257" s="11">
        <f t="shared" si="19"/>
        <v>354.7532086541988</v>
      </c>
      <c r="J257" s="11">
        <v>0</v>
      </c>
      <c r="K257" s="11">
        <f t="shared" si="21"/>
        <v>0</v>
      </c>
      <c r="L257" s="11">
        <f t="shared" si="22"/>
        <v>0</v>
      </c>
      <c r="M257" s="11">
        <v>110823000</v>
      </c>
      <c r="N257" s="10">
        <f t="shared" si="20"/>
        <v>40788.737578211265</v>
      </c>
      <c r="O257" s="20">
        <f t="shared" si="23"/>
        <v>20319.58195819582</v>
      </c>
    </row>
    <row r="258" spans="1:15" ht="13.5">
      <c r="A258" s="2" t="s">
        <v>236</v>
      </c>
      <c r="B258" s="2">
        <v>21</v>
      </c>
      <c r="C258" s="17" t="s">
        <v>257</v>
      </c>
      <c r="D258" s="10">
        <v>3585</v>
      </c>
      <c r="E258" s="10">
        <v>6664</v>
      </c>
      <c r="F258" s="68">
        <v>216464130</v>
      </c>
      <c r="G258" s="11">
        <v>529000</v>
      </c>
      <c r="H258" s="11">
        <f t="shared" si="18"/>
        <v>147.55927475592748</v>
      </c>
      <c r="I258" s="11">
        <f t="shared" si="19"/>
        <v>79.38175270108043</v>
      </c>
      <c r="J258" s="11">
        <v>0</v>
      </c>
      <c r="K258" s="11">
        <f t="shared" si="21"/>
        <v>0</v>
      </c>
      <c r="L258" s="11">
        <f t="shared" si="22"/>
        <v>0</v>
      </c>
      <c r="M258" s="11">
        <v>433816264</v>
      </c>
      <c r="N258" s="10">
        <f t="shared" si="20"/>
        <v>121008.72078103208</v>
      </c>
      <c r="O258" s="20">
        <f t="shared" si="23"/>
        <v>65098.47899159664</v>
      </c>
    </row>
    <row r="259" spans="1:15" ht="13.5">
      <c r="A259" s="2" t="s">
        <v>236</v>
      </c>
      <c r="B259" s="2">
        <v>22</v>
      </c>
      <c r="C259" s="17" t="s">
        <v>258</v>
      </c>
      <c r="D259" s="10">
        <v>3319</v>
      </c>
      <c r="E259" s="10">
        <v>6281</v>
      </c>
      <c r="F259" s="68">
        <v>58910947</v>
      </c>
      <c r="G259" s="11">
        <v>0</v>
      </c>
      <c r="H259" s="11">
        <f t="shared" si="18"/>
        <v>0</v>
      </c>
      <c r="I259" s="11">
        <f t="shared" si="19"/>
        <v>0</v>
      </c>
      <c r="J259" s="11">
        <v>0</v>
      </c>
      <c r="K259" s="11">
        <f t="shared" si="21"/>
        <v>0</v>
      </c>
      <c r="L259" s="11">
        <f t="shared" si="22"/>
        <v>0</v>
      </c>
      <c r="M259" s="11">
        <v>257552000</v>
      </c>
      <c r="N259" s="10">
        <f t="shared" si="20"/>
        <v>77599.27689062971</v>
      </c>
      <c r="O259" s="20">
        <f t="shared" si="23"/>
        <v>41004.93551982169</v>
      </c>
    </row>
    <row r="260" spans="1:15" ht="13.5">
      <c r="A260" s="2" t="s">
        <v>236</v>
      </c>
      <c r="B260" s="2">
        <v>23</v>
      </c>
      <c r="C260" s="17" t="s">
        <v>259</v>
      </c>
      <c r="D260" s="10">
        <v>1236</v>
      </c>
      <c r="E260" s="10">
        <v>2422</v>
      </c>
      <c r="F260" s="68">
        <v>65690447</v>
      </c>
      <c r="G260" s="11">
        <v>11940000</v>
      </c>
      <c r="H260" s="11">
        <f aca="true" t="shared" si="24" ref="H260:H323">G260/D260</f>
        <v>9660.194174757282</v>
      </c>
      <c r="I260" s="11">
        <f aca="true" t="shared" si="25" ref="I260:I323">G260/E260</f>
        <v>4929.810074318745</v>
      </c>
      <c r="J260" s="11">
        <v>0</v>
      </c>
      <c r="K260" s="11">
        <f t="shared" si="21"/>
        <v>0</v>
      </c>
      <c r="L260" s="11">
        <f t="shared" si="22"/>
        <v>0</v>
      </c>
      <c r="M260" s="11">
        <v>134261268</v>
      </c>
      <c r="N260" s="10">
        <f aca="true" t="shared" si="26" ref="N260:N323">M260/D260</f>
        <v>108625.6213592233</v>
      </c>
      <c r="O260" s="20">
        <f t="shared" si="23"/>
        <v>55434.04954582989</v>
      </c>
    </row>
    <row r="261" spans="1:15" ht="13.5">
      <c r="A261" s="2" t="s">
        <v>236</v>
      </c>
      <c r="B261" s="2">
        <v>24</v>
      </c>
      <c r="C261" s="17" t="s">
        <v>260</v>
      </c>
      <c r="D261" s="10">
        <v>4890</v>
      </c>
      <c r="E261" s="10">
        <v>9295</v>
      </c>
      <c r="F261" s="68">
        <v>93519117</v>
      </c>
      <c r="G261" s="11">
        <v>5407000</v>
      </c>
      <c r="H261" s="11">
        <f t="shared" si="24"/>
        <v>1105.725971370143</v>
      </c>
      <c r="I261" s="11">
        <f t="shared" si="25"/>
        <v>581.7105970952125</v>
      </c>
      <c r="J261" s="11">
        <v>0</v>
      </c>
      <c r="K261" s="11">
        <f aca="true" t="shared" si="27" ref="K261:K324">J261/D261</f>
        <v>0</v>
      </c>
      <c r="L261" s="11">
        <f aca="true" t="shared" si="28" ref="L261:L324">J261/E261</f>
        <v>0</v>
      </c>
      <c r="M261" s="11">
        <v>430341000</v>
      </c>
      <c r="N261" s="10">
        <f t="shared" si="26"/>
        <v>88004.2944785276</v>
      </c>
      <c r="O261" s="20">
        <f aca="true" t="shared" si="29" ref="O261:O324">M261/E261</f>
        <v>46298.11726734804</v>
      </c>
    </row>
    <row r="262" spans="1:15" ht="13.5">
      <c r="A262" s="2" t="s">
        <v>236</v>
      </c>
      <c r="B262" s="2">
        <v>25</v>
      </c>
      <c r="C262" s="17" t="s">
        <v>261</v>
      </c>
      <c r="D262" s="10">
        <v>727</v>
      </c>
      <c r="E262" s="10">
        <v>1496</v>
      </c>
      <c r="F262" s="68">
        <v>33544635</v>
      </c>
      <c r="G262" s="11">
        <v>129000</v>
      </c>
      <c r="H262" s="11">
        <f t="shared" si="24"/>
        <v>177.44154057771664</v>
      </c>
      <c r="I262" s="11">
        <f t="shared" si="25"/>
        <v>86.22994652406418</v>
      </c>
      <c r="J262" s="11">
        <v>0</v>
      </c>
      <c r="K262" s="11">
        <f t="shared" si="27"/>
        <v>0</v>
      </c>
      <c r="L262" s="11">
        <f t="shared" si="28"/>
        <v>0</v>
      </c>
      <c r="M262" s="11">
        <v>99942000</v>
      </c>
      <c r="N262" s="10">
        <f t="shared" si="26"/>
        <v>137471.80192572213</v>
      </c>
      <c r="O262" s="20">
        <f t="shared" si="29"/>
        <v>66806.14973262032</v>
      </c>
    </row>
    <row r="263" spans="1:15" ht="13.5">
      <c r="A263" s="2" t="s">
        <v>236</v>
      </c>
      <c r="B263" s="2">
        <v>26</v>
      </c>
      <c r="C263" s="17" t="s">
        <v>262</v>
      </c>
      <c r="D263" s="10">
        <v>1065</v>
      </c>
      <c r="E263" s="10">
        <v>2296</v>
      </c>
      <c r="F263" s="68">
        <v>65280679</v>
      </c>
      <c r="G263" s="11">
        <v>21570000</v>
      </c>
      <c r="H263" s="11">
        <f t="shared" si="24"/>
        <v>20253.521126760563</v>
      </c>
      <c r="I263" s="11">
        <f t="shared" si="25"/>
        <v>9394.599303135888</v>
      </c>
      <c r="J263" s="11">
        <v>0</v>
      </c>
      <c r="K263" s="11">
        <f t="shared" si="27"/>
        <v>0</v>
      </c>
      <c r="L263" s="11">
        <f t="shared" si="28"/>
        <v>0</v>
      </c>
      <c r="M263" s="11">
        <v>146400000</v>
      </c>
      <c r="N263" s="10">
        <f t="shared" si="26"/>
        <v>137464.78873239437</v>
      </c>
      <c r="O263" s="20">
        <f t="shared" si="29"/>
        <v>63763.066202090595</v>
      </c>
    </row>
    <row r="264" spans="1:15" ht="13.5">
      <c r="A264" s="2" t="s">
        <v>236</v>
      </c>
      <c r="B264" s="2">
        <v>27</v>
      </c>
      <c r="C264" s="17" t="s">
        <v>263</v>
      </c>
      <c r="D264" s="10">
        <v>3097</v>
      </c>
      <c r="E264" s="10">
        <v>6267</v>
      </c>
      <c r="F264" s="68">
        <v>98623561</v>
      </c>
      <c r="G264" s="11">
        <v>6388000</v>
      </c>
      <c r="H264" s="11">
        <f t="shared" si="24"/>
        <v>2062.6412657410397</v>
      </c>
      <c r="I264" s="11">
        <f t="shared" si="25"/>
        <v>1019.307483644487</v>
      </c>
      <c r="J264" s="11">
        <v>0</v>
      </c>
      <c r="K264" s="11">
        <f t="shared" si="27"/>
        <v>0</v>
      </c>
      <c r="L264" s="11">
        <f t="shared" si="28"/>
        <v>0</v>
      </c>
      <c r="M264" s="11">
        <v>299443888</v>
      </c>
      <c r="N264" s="10">
        <f t="shared" si="26"/>
        <v>96688.37197287698</v>
      </c>
      <c r="O264" s="20">
        <f t="shared" si="29"/>
        <v>47781.05760331897</v>
      </c>
    </row>
    <row r="265" spans="1:15" ht="13.5">
      <c r="A265" s="2" t="s">
        <v>236</v>
      </c>
      <c r="B265" s="2">
        <v>28</v>
      </c>
      <c r="C265" s="17" t="s">
        <v>264</v>
      </c>
      <c r="D265" s="10">
        <v>2084</v>
      </c>
      <c r="E265" s="10">
        <v>4009</v>
      </c>
      <c r="F265" s="68">
        <v>19693007</v>
      </c>
      <c r="G265" s="11">
        <v>437000</v>
      </c>
      <c r="H265" s="11">
        <f t="shared" si="24"/>
        <v>209.69289827255278</v>
      </c>
      <c r="I265" s="11">
        <f t="shared" si="25"/>
        <v>109.00473933649289</v>
      </c>
      <c r="J265" s="11">
        <v>0</v>
      </c>
      <c r="K265" s="11">
        <f t="shared" si="27"/>
        <v>0</v>
      </c>
      <c r="L265" s="11">
        <f t="shared" si="28"/>
        <v>0</v>
      </c>
      <c r="M265" s="11">
        <v>19693439</v>
      </c>
      <c r="N265" s="10">
        <f t="shared" si="26"/>
        <v>9449.826775431862</v>
      </c>
      <c r="O265" s="20">
        <f t="shared" si="29"/>
        <v>4912.307059116987</v>
      </c>
    </row>
    <row r="266" spans="1:15" ht="13.5">
      <c r="A266" s="2" t="s">
        <v>236</v>
      </c>
      <c r="B266" s="2">
        <v>29</v>
      </c>
      <c r="C266" s="17" t="s">
        <v>265</v>
      </c>
      <c r="D266" s="10">
        <v>4238</v>
      </c>
      <c r="E266" s="10">
        <v>8746</v>
      </c>
      <c r="F266" s="68">
        <v>59277163</v>
      </c>
      <c r="G266" s="11">
        <v>853000</v>
      </c>
      <c r="H266" s="11">
        <f t="shared" si="24"/>
        <v>201.27418593676262</v>
      </c>
      <c r="I266" s="11">
        <f t="shared" si="25"/>
        <v>97.53029956551566</v>
      </c>
      <c r="J266" s="11">
        <v>0</v>
      </c>
      <c r="K266" s="11">
        <f t="shared" si="27"/>
        <v>0</v>
      </c>
      <c r="L266" s="11">
        <f t="shared" si="28"/>
        <v>0</v>
      </c>
      <c r="M266" s="11">
        <v>394802235</v>
      </c>
      <c r="N266" s="10">
        <f t="shared" si="26"/>
        <v>93157.67697026899</v>
      </c>
      <c r="O266" s="20">
        <f t="shared" si="29"/>
        <v>45140.891264578095</v>
      </c>
    </row>
    <row r="267" spans="1:15" ht="13.5">
      <c r="A267" s="2" t="s">
        <v>236</v>
      </c>
      <c r="B267" s="2">
        <v>30</v>
      </c>
      <c r="C267" s="17" t="s">
        <v>266</v>
      </c>
      <c r="D267" s="10">
        <v>12398</v>
      </c>
      <c r="E267" s="10">
        <v>23810</v>
      </c>
      <c r="F267" s="68">
        <v>145649545</v>
      </c>
      <c r="G267" s="11">
        <v>3100000</v>
      </c>
      <c r="H267" s="11">
        <f t="shared" si="24"/>
        <v>250.04032908533634</v>
      </c>
      <c r="I267" s="11">
        <f t="shared" si="25"/>
        <v>130.19739605207897</v>
      </c>
      <c r="J267" s="11">
        <v>0</v>
      </c>
      <c r="K267" s="11">
        <f t="shared" si="27"/>
        <v>0</v>
      </c>
      <c r="L267" s="11">
        <f t="shared" si="28"/>
        <v>0</v>
      </c>
      <c r="M267" s="11">
        <v>224903355</v>
      </c>
      <c r="N267" s="10">
        <f t="shared" si="26"/>
        <v>18140.293192450394</v>
      </c>
      <c r="O267" s="20">
        <f t="shared" si="29"/>
        <v>9445.751994960101</v>
      </c>
    </row>
    <row r="268" spans="1:15" ht="13.5">
      <c r="A268" s="2" t="s">
        <v>236</v>
      </c>
      <c r="B268" s="2">
        <v>31</v>
      </c>
      <c r="C268" s="17" t="s">
        <v>267</v>
      </c>
      <c r="D268" s="10">
        <v>14111</v>
      </c>
      <c r="E268" s="10">
        <v>29099</v>
      </c>
      <c r="F268" s="68">
        <v>325518373</v>
      </c>
      <c r="G268" s="11">
        <v>22247000</v>
      </c>
      <c r="H268" s="11">
        <f t="shared" si="24"/>
        <v>1576.5714690666855</v>
      </c>
      <c r="I268" s="11">
        <f t="shared" si="25"/>
        <v>764.5279906525998</v>
      </c>
      <c r="J268" s="11">
        <v>0</v>
      </c>
      <c r="K268" s="11">
        <f t="shared" si="27"/>
        <v>0</v>
      </c>
      <c r="L268" s="11">
        <f t="shared" si="28"/>
        <v>0</v>
      </c>
      <c r="M268" s="11">
        <v>592862481</v>
      </c>
      <c r="N268" s="10">
        <f t="shared" si="26"/>
        <v>42014.20742683013</v>
      </c>
      <c r="O268" s="20">
        <f t="shared" si="29"/>
        <v>20373.98127083405</v>
      </c>
    </row>
    <row r="269" spans="1:15" ht="13.5">
      <c r="A269" s="2" t="s">
        <v>236</v>
      </c>
      <c r="B269" s="2">
        <v>32</v>
      </c>
      <c r="C269" s="17" t="s">
        <v>268</v>
      </c>
      <c r="D269" s="10">
        <v>6669</v>
      </c>
      <c r="E269" s="10">
        <v>13361</v>
      </c>
      <c r="F269" s="68">
        <v>207578223</v>
      </c>
      <c r="G269" s="11">
        <v>8389000</v>
      </c>
      <c r="H269" s="11">
        <f t="shared" si="24"/>
        <v>1257.909731593942</v>
      </c>
      <c r="I269" s="11">
        <f t="shared" si="25"/>
        <v>627.8721652570915</v>
      </c>
      <c r="J269" s="11">
        <v>0</v>
      </c>
      <c r="K269" s="11">
        <f t="shared" si="27"/>
        <v>0</v>
      </c>
      <c r="L269" s="11">
        <f t="shared" si="28"/>
        <v>0</v>
      </c>
      <c r="M269" s="11">
        <v>364171601</v>
      </c>
      <c r="N269" s="10">
        <f t="shared" si="26"/>
        <v>54606.62783025941</v>
      </c>
      <c r="O269" s="20">
        <f t="shared" si="29"/>
        <v>27256.313225058006</v>
      </c>
    </row>
    <row r="270" spans="1:15" ht="13.5">
      <c r="A270" s="2" t="s">
        <v>236</v>
      </c>
      <c r="B270" s="2">
        <v>33</v>
      </c>
      <c r="C270" s="17" t="s">
        <v>269</v>
      </c>
      <c r="D270" s="10">
        <v>4136</v>
      </c>
      <c r="E270" s="10">
        <v>8095</v>
      </c>
      <c r="F270" s="68">
        <v>128370540</v>
      </c>
      <c r="G270" s="11">
        <v>9803055</v>
      </c>
      <c r="H270" s="11">
        <f t="shared" si="24"/>
        <v>2370.1777079303674</v>
      </c>
      <c r="I270" s="11">
        <f t="shared" si="25"/>
        <v>1211.001235330451</v>
      </c>
      <c r="J270" s="11">
        <v>0</v>
      </c>
      <c r="K270" s="11">
        <f t="shared" si="27"/>
        <v>0</v>
      </c>
      <c r="L270" s="11">
        <f t="shared" si="28"/>
        <v>0</v>
      </c>
      <c r="M270" s="11">
        <v>354221760</v>
      </c>
      <c r="N270" s="10">
        <f t="shared" si="26"/>
        <v>85643.55899419729</v>
      </c>
      <c r="O270" s="20">
        <f t="shared" si="29"/>
        <v>43758.092649783815</v>
      </c>
    </row>
    <row r="271" spans="1:15" ht="13.5">
      <c r="A271" s="2" t="s">
        <v>236</v>
      </c>
      <c r="B271" s="2">
        <v>34</v>
      </c>
      <c r="C271" s="17" t="s">
        <v>270</v>
      </c>
      <c r="D271" s="10">
        <v>3318</v>
      </c>
      <c r="E271" s="10">
        <v>7794</v>
      </c>
      <c r="F271" s="68">
        <v>61058975</v>
      </c>
      <c r="G271" s="11">
        <v>0</v>
      </c>
      <c r="H271" s="11">
        <f t="shared" si="24"/>
        <v>0</v>
      </c>
      <c r="I271" s="11">
        <f t="shared" si="25"/>
        <v>0</v>
      </c>
      <c r="J271" s="11">
        <v>0</v>
      </c>
      <c r="K271" s="11">
        <f t="shared" si="27"/>
        <v>0</v>
      </c>
      <c r="L271" s="11">
        <f t="shared" si="28"/>
        <v>0</v>
      </c>
      <c r="M271" s="11">
        <v>42104000</v>
      </c>
      <c r="N271" s="10">
        <f t="shared" si="26"/>
        <v>12689.572031344183</v>
      </c>
      <c r="O271" s="20">
        <f t="shared" si="29"/>
        <v>5402.104182704645</v>
      </c>
    </row>
    <row r="272" spans="1:15" ht="13.5">
      <c r="A272" s="2" t="s">
        <v>236</v>
      </c>
      <c r="B272" s="2">
        <v>35</v>
      </c>
      <c r="C272" s="17" t="s">
        <v>271</v>
      </c>
      <c r="D272" s="10">
        <v>21159</v>
      </c>
      <c r="E272" s="10">
        <v>40797</v>
      </c>
      <c r="F272" s="68">
        <v>290007459</v>
      </c>
      <c r="G272" s="11">
        <v>111984000</v>
      </c>
      <c r="H272" s="11">
        <f t="shared" si="24"/>
        <v>5292.499645540905</v>
      </c>
      <c r="I272" s="11">
        <f t="shared" si="25"/>
        <v>2744.9077138024854</v>
      </c>
      <c r="J272" s="11">
        <v>0</v>
      </c>
      <c r="K272" s="11">
        <f t="shared" si="27"/>
        <v>0</v>
      </c>
      <c r="L272" s="11">
        <f t="shared" si="28"/>
        <v>0</v>
      </c>
      <c r="M272" s="11">
        <v>792762920</v>
      </c>
      <c r="N272" s="10">
        <f t="shared" si="26"/>
        <v>37466.93700080344</v>
      </c>
      <c r="O272" s="20">
        <f t="shared" si="29"/>
        <v>19431.89254111822</v>
      </c>
    </row>
    <row r="273" spans="1:15" ht="14.25">
      <c r="A273" s="6" t="s">
        <v>1748</v>
      </c>
      <c r="B273" s="6"/>
      <c r="C273" s="18"/>
      <c r="D273" s="5">
        <f>SUM(D238:D272)</f>
        <v>347695</v>
      </c>
      <c r="E273" s="5">
        <f>SUM(E238:E272)</f>
        <v>632793</v>
      </c>
      <c r="F273" s="5">
        <f>SUM(F238:F272)</f>
        <v>5354567557</v>
      </c>
      <c r="G273" s="5">
        <f>SUM(G238:G272)</f>
        <v>3133316869</v>
      </c>
      <c r="H273" s="4">
        <f t="shared" si="24"/>
        <v>9011.682276132817</v>
      </c>
      <c r="I273" s="4">
        <f t="shared" si="25"/>
        <v>4951.5668931230275</v>
      </c>
      <c r="J273" s="4">
        <f>SUM(J238:J272)</f>
        <v>0</v>
      </c>
      <c r="K273" s="4">
        <f t="shared" si="27"/>
        <v>0</v>
      </c>
      <c r="L273" s="4">
        <f t="shared" si="28"/>
        <v>0</v>
      </c>
      <c r="M273" s="4">
        <f>SUM(M238:M272)</f>
        <v>11844564345</v>
      </c>
      <c r="N273" s="5">
        <f t="shared" si="26"/>
        <v>34065.96110096492</v>
      </c>
      <c r="O273" s="5">
        <f t="shared" si="29"/>
        <v>18717.913037912873</v>
      </c>
    </row>
    <row r="274" spans="1:15" ht="13.5">
      <c r="A274" s="2" t="s">
        <v>272</v>
      </c>
      <c r="B274" s="2">
        <v>1</v>
      </c>
      <c r="C274" s="17" t="s">
        <v>273</v>
      </c>
      <c r="D274" s="10">
        <v>44729</v>
      </c>
      <c r="E274" s="10">
        <v>72852</v>
      </c>
      <c r="F274" s="68">
        <v>746342410</v>
      </c>
      <c r="G274" s="11">
        <v>61208491</v>
      </c>
      <c r="H274" s="11">
        <f t="shared" si="24"/>
        <v>1368.4296764962328</v>
      </c>
      <c r="I274" s="11">
        <f t="shared" si="25"/>
        <v>840.1758496678196</v>
      </c>
      <c r="J274" s="11">
        <v>0</v>
      </c>
      <c r="K274" s="11">
        <f t="shared" si="27"/>
        <v>0</v>
      </c>
      <c r="L274" s="11">
        <f t="shared" si="28"/>
        <v>0</v>
      </c>
      <c r="M274" s="11">
        <v>500000000</v>
      </c>
      <c r="N274" s="10">
        <f t="shared" si="26"/>
        <v>11178.430101276577</v>
      </c>
      <c r="O274" s="20">
        <f t="shared" si="29"/>
        <v>6863.229561302366</v>
      </c>
    </row>
    <row r="275" spans="1:15" ht="13.5">
      <c r="A275" s="2" t="s">
        <v>272</v>
      </c>
      <c r="B275" s="2">
        <v>2</v>
      </c>
      <c r="C275" s="17" t="s">
        <v>274</v>
      </c>
      <c r="D275" s="10">
        <v>12972</v>
      </c>
      <c r="E275" s="10">
        <v>21721</v>
      </c>
      <c r="F275" s="68">
        <v>416455841</v>
      </c>
      <c r="G275" s="11">
        <v>0</v>
      </c>
      <c r="H275" s="11">
        <f t="shared" si="24"/>
        <v>0</v>
      </c>
      <c r="I275" s="11">
        <f t="shared" si="25"/>
        <v>0</v>
      </c>
      <c r="J275" s="11">
        <v>0</v>
      </c>
      <c r="K275" s="11">
        <f t="shared" si="27"/>
        <v>0</v>
      </c>
      <c r="L275" s="11">
        <f t="shared" si="28"/>
        <v>0</v>
      </c>
      <c r="M275" s="11">
        <v>296326690</v>
      </c>
      <c r="N275" s="10">
        <f t="shared" si="26"/>
        <v>22843.562288004934</v>
      </c>
      <c r="O275" s="20">
        <f t="shared" si="29"/>
        <v>13642.405506192164</v>
      </c>
    </row>
    <row r="276" spans="1:15" ht="13.5">
      <c r="A276" s="2" t="s">
        <v>272</v>
      </c>
      <c r="B276" s="2">
        <v>3</v>
      </c>
      <c r="C276" s="17" t="s">
        <v>275</v>
      </c>
      <c r="D276" s="10">
        <v>6107</v>
      </c>
      <c r="E276" s="10">
        <v>10561</v>
      </c>
      <c r="F276" s="68">
        <v>128908367</v>
      </c>
      <c r="G276" s="11">
        <v>76971000</v>
      </c>
      <c r="H276" s="11">
        <f t="shared" si="24"/>
        <v>12603.73342066481</v>
      </c>
      <c r="I276" s="11">
        <f t="shared" si="25"/>
        <v>7288.230281223369</v>
      </c>
      <c r="J276" s="11">
        <v>0</v>
      </c>
      <c r="K276" s="11">
        <f t="shared" si="27"/>
        <v>0</v>
      </c>
      <c r="L276" s="11">
        <f t="shared" si="28"/>
        <v>0</v>
      </c>
      <c r="M276" s="11">
        <v>0</v>
      </c>
      <c r="N276" s="10">
        <f t="shared" si="26"/>
        <v>0</v>
      </c>
      <c r="O276" s="20">
        <f t="shared" si="29"/>
        <v>0</v>
      </c>
    </row>
    <row r="277" spans="1:15" ht="13.5">
      <c r="A277" s="2" t="s">
        <v>272</v>
      </c>
      <c r="B277" s="2">
        <v>4</v>
      </c>
      <c r="C277" s="17" t="s">
        <v>276</v>
      </c>
      <c r="D277" s="10">
        <v>1136</v>
      </c>
      <c r="E277" s="10">
        <v>1779</v>
      </c>
      <c r="F277" s="68">
        <v>63503793</v>
      </c>
      <c r="G277" s="11">
        <v>0</v>
      </c>
      <c r="H277" s="11">
        <f t="shared" si="24"/>
        <v>0</v>
      </c>
      <c r="I277" s="11">
        <f t="shared" si="25"/>
        <v>0</v>
      </c>
      <c r="J277" s="11">
        <v>0</v>
      </c>
      <c r="K277" s="11">
        <f t="shared" si="27"/>
        <v>0</v>
      </c>
      <c r="L277" s="11">
        <f t="shared" si="28"/>
        <v>0</v>
      </c>
      <c r="M277" s="11">
        <v>167180191</v>
      </c>
      <c r="N277" s="10">
        <f t="shared" si="26"/>
        <v>147165.6610915493</v>
      </c>
      <c r="O277" s="20">
        <f t="shared" si="29"/>
        <v>93974.25014052838</v>
      </c>
    </row>
    <row r="278" spans="1:15" ht="13.5">
      <c r="A278" s="2" t="s">
        <v>272</v>
      </c>
      <c r="B278" s="2">
        <v>5</v>
      </c>
      <c r="C278" s="17" t="s">
        <v>277</v>
      </c>
      <c r="D278" s="10">
        <v>542</v>
      </c>
      <c r="E278" s="10">
        <v>924</v>
      </c>
      <c r="F278" s="68">
        <v>25971794</v>
      </c>
      <c r="G278" s="11">
        <v>0</v>
      </c>
      <c r="H278" s="11">
        <f t="shared" si="24"/>
        <v>0</v>
      </c>
      <c r="I278" s="11">
        <f t="shared" si="25"/>
        <v>0</v>
      </c>
      <c r="J278" s="11">
        <v>0</v>
      </c>
      <c r="K278" s="11">
        <f t="shared" si="27"/>
        <v>0</v>
      </c>
      <c r="L278" s="11">
        <f t="shared" si="28"/>
        <v>0</v>
      </c>
      <c r="M278" s="11">
        <v>92123000</v>
      </c>
      <c r="N278" s="10">
        <f t="shared" si="26"/>
        <v>169968.63468634686</v>
      </c>
      <c r="O278" s="20">
        <f t="shared" si="29"/>
        <v>99700.21645021645</v>
      </c>
    </row>
    <row r="279" spans="1:15" ht="13.5">
      <c r="A279" s="2" t="s">
        <v>272</v>
      </c>
      <c r="B279" s="2">
        <v>6</v>
      </c>
      <c r="C279" s="17" t="s">
        <v>278</v>
      </c>
      <c r="D279" s="10">
        <v>708</v>
      </c>
      <c r="E279" s="10">
        <v>1226</v>
      </c>
      <c r="F279" s="68">
        <v>546044</v>
      </c>
      <c r="G279" s="11">
        <v>0</v>
      </c>
      <c r="H279" s="11">
        <f t="shared" si="24"/>
        <v>0</v>
      </c>
      <c r="I279" s="11">
        <f t="shared" si="25"/>
        <v>0</v>
      </c>
      <c r="J279" s="11">
        <v>0</v>
      </c>
      <c r="K279" s="11">
        <f t="shared" si="27"/>
        <v>0</v>
      </c>
      <c r="L279" s="11">
        <f t="shared" si="28"/>
        <v>0</v>
      </c>
      <c r="M279" s="11">
        <v>60985711</v>
      </c>
      <c r="N279" s="10">
        <f t="shared" si="26"/>
        <v>86138.00988700565</v>
      </c>
      <c r="O279" s="20">
        <f t="shared" si="29"/>
        <v>49743.64681892333</v>
      </c>
    </row>
    <row r="280" spans="1:15" ht="13.5">
      <c r="A280" s="2" t="s">
        <v>272</v>
      </c>
      <c r="B280" s="2">
        <v>7</v>
      </c>
      <c r="C280" s="17" t="s">
        <v>279</v>
      </c>
      <c r="D280" s="10">
        <v>1829</v>
      </c>
      <c r="E280" s="10">
        <v>3107</v>
      </c>
      <c r="F280" s="68">
        <v>117804156</v>
      </c>
      <c r="G280" s="11">
        <v>0</v>
      </c>
      <c r="H280" s="11">
        <f t="shared" si="24"/>
        <v>0</v>
      </c>
      <c r="I280" s="11">
        <f t="shared" si="25"/>
        <v>0</v>
      </c>
      <c r="J280" s="11">
        <v>0</v>
      </c>
      <c r="K280" s="11">
        <f t="shared" si="27"/>
        <v>0</v>
      </c>
      <c r="L280" s="11">
        <f t="shared" si="28"/>
        <v>0</v>
      </c>
      <c r="M280" s="11">
        <v>56047000</v>
      </c>
      <c r="N280" s="10">
        <f t="shared" si="26"/>
        <v>30643.521049753963</v>
      </c>
      <c r="O280" s="20">
        <f t="shared" si="29"/>
        <v>18038.944319279046</v>
      </c>
    </row>
    <row r="281" spans="1:15" ht="13.5">
      <c r="A281" s="2" t="s">
        <v>272</v>
      </c>
      <c r="B281" s="2">
        <v>8</v>
      </c>
      <c r="C281" s="17" t="s">
        <v>280</v>
      </c>
      <c r="D281" s="10">
        <v>1022</v>
      </c>
      <c r="E281" s="10">
        <v>1769</v>
      </c>
      <c r="F281" s="68">
        <v>137418589</v>
      </c>
      <c r="G281" s="11">
        <v>0</v>
      </c>
      <c r="H281" s="11">
        <f t="shared" si="24"/>
        <v>0</v>
      </c>
      <c r="I281" s="11">
        <f t="shared" si="25"/>
        <v>0</v>
      </c>
      <c r="J281" s="11">
        <v>0</v>
      </c>
      <c r="K281" s="11">
        <f t="shared" si="27"/>
        <v>0</v>
      </c>
      <c r="L281" s="11">
        <f t="shared" si="28"/>
        <v>0</v>
      </c>
      <c r="M281" s="11">
        <v>60001000</v>
      </c>
      <c r="N281" s="10">
        <f t="shared" si="26"/>
        <v>58709.39334637965</v>
      </c>
      <c r="O281" s="20">
        <f t="shared" si="29"/>
        <v>33918.03278688525</v>
      </c>
    </row>
    <row r="282" spans="1:15" ht="13.5">
      <c r="A282" s="2" t="s">
        <v>272</v>
      </c>
      <c r="B282" s="2">
        <v>9</v>
      </c>
      <c r="C282" s="17" t="s">
        <v>281</v>
      </c>
      <c r="D282" s="10">
        <v>659</v>
      </c>
      <c r="E282" s="10">
        <v>1211</v>
      </c>
      <c r="F282" s="68">
        <v>103930279</v>
      </c>
      <c r="G282" s="11">
        <v>1678450</v>
      </c>
      <c r="H282" s="11">
        <f t="shared" si="24"/>
        <v>2546.9650986342945</v>
      </c>
      <c r="I282" s="11">
        <f t="shared" si="25"/>
        <v>1386.0033030553261</v>
      </c>
      <c r="J282" s="11">
        <v>0</v>
      </c>
      <c r="K282" s="11">
        <f t="shared" si="27"/>
        <v>0</v>
      </c>
      <c r="L282" s="11">
        <f t="shared" si="28"/>
        <v>0</v>
      </c>
      <c r="M282" s="11">
        <v>67600000</v>
      </c>
      <c r="N282" s="10">
        <f t="shared" si="26"/>
        <v>102579.66616084977</v>
      </c>
      <c r="O282" s="20">
        <f t="shared" si="29"/>
        <v>55821.635012386454</v>
      </c>
    </row>
    <row r="283" spans="1:15" ht="13.5">
      <c r="A283" s="2" t="s">
        <v>272</v>
      </c>
      <c r="B283" s="2">
        <v>10</v>
      </c>
      <c r="C283" s="17" t="s">
        <v>282</v>
      </c>
      <c r="D283" s="10">
        <v>617</v>
      </c>
      <c r="E283" s="10">
        <v>2196</v>
      </c>
      <c r="F283" s="68">
        <v>28612446</v>
      </c>
      <c r="G283" s="11">
        <v>0</v>
      </c>
      <c r="H283" s="11">
        <f t="shared" si="24"/>
        <v>0</v>
      </c>
      <c r="I283" s="11">
        <f t="shared" si="25"/>
        <v>0</v>
      </c>
      <c r="J283" s="11">
        <v>0</v>
      </c>
      <c r="K283" s="11">
        <f t="shared" si="27"/>
        <v>0</v>
      </c>
      <c r="L283" s="11">
        <f t="shared" si="28"/>
        <v>0</v>
      </c>
      <c r="M283" s="11">
        <v>65000000</v>
      </c>
      <c r="N283" s="10">
        <f t="shared" si="26"/>
        <v>105348.4602917342</v>
      </c>
      <c r="O283" s="20">
        <f t="shared" si="29"/>
        <v>29599.27140255009</v>
      </c>
    </row>
    <row r="284" spans="1:15" ht="13.5">
      <c r="A284" s="2" t="s">
        <v>272</v>
      </c>
      <c r="B284" s="2">
        <v>11</v>
      </c>
      <c r="C284" s="17" t="s">
        <v>283</v>
      </c>
      <c r="D284" s="10">
        <v>2783</v>
      </c>
      <c r="E284" s="10">
        <v>5645</v>
      </c>
      <c r="F284" s="68">
        <v>32072363</v>
      </c>
      <c r="G284" s="11">
        <v>2440000</v>
      </c>
      <c r="H284" s="11">
        <f t="shared" si="24"/>
        <v>876.7517067912324</v>
      </c>
      <c r="I284" s="11">
        <f t="shared" si="25"/>
        <v>432.24092116917626</v>
      </c>
      <c r="J284" s="11">
        <v>0</v>
      </c>
      <c r="K284" s="11">
        <f t="shared" si="27"/>
        <v>0</v>
      </c>
      <c r="L284" s="11">
        <f t="shared" si="28"/>
        <v>0</v>
      </c>
      <c r="M284" s="11">
        <v>174363496</v>
      </c>
      <c r="N284" s="10">
        <f t="shared" si="26"/>
        <v>62653.07078692059</v>
      </c>
      <c r="O284" s="20">
        <f t="shared" si="29"/>
        <v>30888.130380868024</v>
      </c>
    </row>
    <row r="285" spans="1:15" ht="13.5">
      <c r="A285" s="2" t="s">
        <v>272</v>
      </c>
      <c r="B285" s="2">
        <v>12</v>
      </c>
      <c r="C285" s="17" t="s">
        <v>284</v>
      </c>
      <c r="D285" s="10">
        <v>467</v>
      </c>
      <c r="E285" s="10">
        <v>909</v>
      </c>
      <c r="F285" s="68">
        <v>5114973</v>
      </c>
      <c r="G285" s="11">
        <v>0</v>
      </c>
      <c r="H285" s="11">
        <f t="shared" si="24"/>
        <v>0</v>
      </c>
      <c r="I285" s="11">
        <f t="shared" si="25"/>
        <v>0</v>
      </c>
      <c r="J285" s="11">
        <v>0</v>
      </c>
      <c r="K285" s="11">
        <f t="shared" si="27"/>
        <v>0</v>
      </c>
      <c r="L285" s="11">
        <f t="shared" si="28"/>
        <v>0</v>
      </c>
      <c r="M285" s="11">
        <v>48000000</v>
      </c>
      <c r="N285" s="10">
        <f t="shared" si="26"/>
        <v>102783.72591006424</v>
      </c>
      <c r="O285" s="20">
        <f t="shared" si="29"/>
        <v>52805.280528052805</v>
      </c>
    </row>
    <row r="286" spans="1:15" ht="13.5">
      <c r="A286" s="2" t="s">
        <v>272</v>
      </c>
      <c r="B286" s="2">
        <v>13</v>
      </c>
      <c r="C286" s="17" t="s">
        <v>285</v>
      </c>
      <c r="D286" s="10">
        <v>12907</v>
      </c>
      <c r="E286" s="10">
        <v>23153</v>
      </c>
      <c r="F286" s="68">
        <v>817128487</v>
      </c>
      <c r="G286" s="11">
        <v>0</v>
      </c>
      <c r="H286" s="11">
        <f t="shared" si="24"/>
        <v>0</v>
      </c>
      <c r="I286" s="11">
        <f t="shared" si="25"/>
        <v>0</v>
      </c>
      <c r="J286" s="11">
        <v>0</v>
      </c>
      <c r="K286" s="11">
        <f t="shared" si="27"/>
        <v>0</v>
      </c>
      <c r="L286" s="11">
        <f t="shared" si="28"/>
        <v>0</v>
      </c>
      <c r="M286" s="11">
        <v>688520770</v>
      </c>
      <c r="N286" s="10">
        <f t="shared" si="26"/>
        <v>53344.75633377237</v>
      </c>
      <c r="O286" s="20">
        <f t="shared" si="29"/>
        <v>29737.864207662074</v>
      </c>
    </row>
    <row r="287" spans="1:15" ht="13.5">
      <c r="A287" s="2" t="s">
        <v>272</v>
      </c>
      <c r="B287" s="2">
        <v>14</v>
      </c>
      <c r="C287" s="17" t="s">
        <v>286</v>
      </c>
      <c r="D287" s="10">
        <v>5015</v>
      </c>
      <c r="E287" s="10">
        <v>9067</v>
      </c>
      <c r="F287" s="68">
        <v>252376634</v>
      </c>
      <c r="G287" s="11">
        <v>0</v>
      </c>
      <c r="H287" s="11">
        <f t="shared" si="24"/>
        <v>0</v>
      </c>
      <c r="I287" s="11">
        <f t="shared" si="25"/>
        <v>0</v>
      </c>
      <c r="J287" s="11">
        <v>0</v>
      </c>
      <c r="K287" s="11">
        <f t="shared" si="27"/>
        <v>0</v>
      </c>
      <c r="L287" s="11">
        <f t="shared" si="28"/>
        <v>0</v>
      </c>
      <c r="M287" s="11">
        <v>33068000</v>
      </c>
      <c r="N287" s="10">
        <f t="shared" si="26"/>
        <v>6593.818544366899</v>
      </c>
      <c r="O287" s="20">
        <f t="shared" si="29"/>
        <v>3647.071798830925</v>
      </c>
    </row>
    <row r="288" spans="1:15" ht="13.5">
      <c r="A288" s="2" t="s">
        <v>272</v>
      </c>
      <c r="B288" s="2">
        <v>15</v>
      </c>
      <c r="C288" s="17" t="s">
        <v>287</v>
      </c>
      <c r="D288" s="10">
        <v>14256</v>
      </c>
      <c r="E288" s="10">
        <v>27055</v>
      </c>
      <c r="F288" s="68">
        <v>252613814</v>
      </c>
      <c r="G288" s="11">
        <v>259050000</v>
      </c>
      <c r="H288" s="11">
        <f t="shared" si="24"/>
        <v>18171.296296296296</v>
      </c>
      <c r="I288" s="11">
        <f t="shared" si="25"/>
        <v>9574.939937165034</v>
      </c>
      <c r="J288" s="11">
        <v>0</v>
      </c>
      <c r="K288" s="11">
        <f t="shared" si="27"/>
        <v>0</v>
      </c>
      <c r="L288" s="11">
        <f t="shared" si="28"/>
        <v>0</v>
      </c>
      <c r="M288" s="11">
        <v>274031542</v>
      </c>
      <c r="N288" s="10">
        <f t="shared" si="26"/>
        <v>19222.19009539843</v>
      </c>
      <c r="O288" s="20">
        <f t="shared" si="29"/>
        <v>10128.683866198484</v>
      </c>
    </row>
    <row r="289" spans="1:15" ht="13.5">
      <c r="A289" s="2" t="s">
        <v>272</v>
      </c>
      <c r="B289" s="2">
        <v>16</v>
      </c>
      <c r="C289" s="17" t="s">
        <v>288</v>
      </c>
      <c r="D289" s="10">
        <v>6023</v>
      </c>
      <c r="E289" s="10">
        <v>9821</v>
      </c>
      <c r="F289" s="68">
        <v>515262786</v>
      </c>
      <c r="G289" s="11">
        <v>0</v>
      </c>
      <c r="H289" s="11">
        <f t="shared" si="24"/>
        <v>0</v>
      </c>
      <c r="I289" s="11">
        <f t="shared" si="25"/>
        <v>0</v>
      </c>
      <c r="J289" s="11">
        <v>0</v>
      </c>
      <c r="K289" s="11">
        <f t="shared" si="27"/>
        <v>0</v>
      </c>
      <c r="L289" s="11">
        <f t="shared" si="28"/>
        <v>0</v>
      </c>
      <c r="M289" s="11">
        <v>424943410</v>
      </c>
      <c r="N289" s="10">
        <f t="shared" si="26"/>
        <v>70553.44678731529</v>
      </c>
      <c r="O289" s="20">
        <f t="shared" si="29"/>
        <v>43268.85347724264</v>
      </c>
    </row>
    <row r="290" spans="1:15" ht="13.5">
      <c r="A290" s="2" t="s">
        <v>272</v>
      </c>
      <c r="B290" s="2">
        <v>17</v>
      </c>
      <c r="C290" s="17" t="s">
        <v>289</v>
      </c>
      <c r="D290" s="10">
        <v>8660</v>
      </c>
      <c r="E290" s="10">
        <v>16569</v>
      </c>
      <c r="F290" s="68">
        <v>393356920</v>
      </c>
      <c r="G290" s="11">
        <v>0</v>
      </c>
      <c r="H290" s="11">
        <f t="shared" si="24"/>
        <v>0</v>
      </c>
      <c r="I290" s="11">
        <f t="shared" si="25"/>
        <v>0</v>
      </c>
      <c r="J290" s="11">
        <v>0</v>
      </c>
      <c r="K290" s="11">
        <f t="shared" si="27"/>
        <v>0</v>
      </c>
      <c r="L290" s="11">
        <f t="shared" si="28"/>
        <v>0</v>
      </c>
      <c r="M290" s="11">
        <v>875024000</v>
      </c>
      <c r="N290" s="10">
        <f t="shared" si="26"/>
        <v>101042.03233256351</v>
      </c>
      <c r="O290" s="20">
        <f t="shared" si="29"/>
        <v>52810.91194399179</v>
      </c>
    </row>
    <row r="291" spans="1:15" ht="13.5">
      <c r="A291" s="2" t="s">
        <v>272</v>
      </c>
      <c r="B291" s="2">
        <v>18</v>
      </c>
      <c r="C291" s="17" t="s">
        <v>290</v>
      </c>
      <c r="D291" s="10">
        <v>5879</v>
      </c>
      <c r="E291" s="10">
        <v>10477</v>
      </c>
      <c r="F291" s="68">
        <v>87887587</v>
      </c>
      <c r="G291" s="11">
        <v>0</v>
      </c>
      <c r="H291" s="11">
        <f t="shared" si="24"/>
        <v>0</v>
      </c>
      <c r="I291" s="11">
        <f t="shared" si="25"/>
        <v>0</v>
      </c>
      <c r="J291" s="11">
        <v>5223466</v>
      </c>
      <c r="K291" s="11">
        <f t="shared" si="27"/>
        <v>888.4956625276408</v>
      </c>
      <c r="L291" s="11">
        <f t="shared" si="28"/>
        <v>498.56504724634914</v>
      </c>
      <c r="M291" s="11">
        <v>740323</v>
      </c>
      <c r="N291" s="10">
        <f t="shared" si="26"/>
        <v>125.926688212281</v>
      </c>
      <c r="O291" s="20">
        <f t="shared" si="29"/>
        <v>70.66173522955044</v>
      </c>
    </row>
    <row r="292" spans="1:15" ht="13.5">
      <c r="A292" s="2" t="s">
        <v>272</v>
      </c>
      <c r="B292" s="2">
        <v>19</v>
      </c>
      <c r="C292" s="17" t="s">
        <v>291</v>
      </c>
      <c r="D292" s="10">
        <v>4206</v>
      </c>
      <c r="E292" s="10">
        <v>7389</v>
      </c>
      <c r="F292" s="68">
        <v>393301417</v>
      </c>
      <c r="G292" s="11">
        <v>7000000</v>
      </c>
      <c r="H292" s="11">
        <f t="shared" si="24"/>
        <v>1664.2891107941036</v>
      </c>
      <c r="I292" s="11">
        <f t="shared" si="25"/>
        <v>947.3541751251861</v>
      </c>
      <c r="J292" s="11">
        <v>0</v>
      </c>
      <c r="K292" s="11">
        <f t="shared" si="27"/>
        <v>0</v>
      </c>
      <c r="L292" s="11">
        <f t="shared" si="28"/>
        <v>0</v>
      </c>
      <c r="M292" s="11">
        <v>142700000</v>
      </c>
      <c r="N292" s="10">
        <f t="shared" si="26"/>
        <v>33927.72230147408</v>
      </c>
      <c r="O292" s="20">
        <f t="shared" si="29"/>
        <v>19312.49154148058</v>
      </c>
    </row>
    <row r="293" spans="1:15" ht="13.5">
      <c r="A293" s="2" t="s">
        <v>272</v>
      </c>
      <c r="B293" s="2">
        <v>20</v>
      </c>
      <c r="C293" s="17" t="s">
        <v>292</v>
      </c>
      <c r="D293" s="10">
        <v>15537</v>
      </c>
      <c r="E293" s="10">
        <v>29456</v>
      </c>
      <c r="F293" s="68">
        <v>267393221</v>
      </c>
      <c r="G293" s="11">
        <v>0</v>
      </c>
      <c r="H293" s="11">
        <f t="shared" si="24"/>
        <v>0</v>
      </c>
      <c r="I293" s="11">
        <f t="shared" si="25"/>
        <v>0</v>
      </c>
      <c r="J293" s="11">
        <v>0</v>
      </c>
      <c r="K293" s="11">
        <f t="shared" si="27"/>
        <v>0</v>
      </c>
      <c r="L293" s="11">
        <f t="shared" si="28"/>
        <v>0</v>
      </c>
      <c r="M293" s="11">
        <v>13195144</v>
      </c>
      <c r="N293" s="10">
        <f t="shared" si="26"/>
        <v>849.2723176932484</v>
      </c>
      <c r="O293" s="20">
        <f t="shared" si="29"/>
        <v>447.96116241173274</v>
      </c>
    </row>
    <row r="294" spans="1:15" ht="13.5">
      <c r="A294" s="2" t="s">
        <v>272</v>
      </c>
      <c r="B294" s="2">
        <v>21</v>
      </c>
      <c r="C294" s="17" t="s">
        <v>293</v>
      </c>
      <c r="D294" s="10">
        <v>9960</v>
      </c>
      <c r="E294" s="10">
        <v>17123</v>
      </c>
      <c r="F294" s="68">
        <v>283152905</v>
      </c>
      <c r="G294" s="11">
        <v>54110000</v>
      </c>
      <c r="H294" s="11">
        <f t="shared" si="24"/>
        <v>5432.730923694779</v>
      </c>
      <c r="I294" s="11">
        <f t="shared" si="25"/>
        <v>3160.0770892951</v>
      </c>
      <c r="J294" s="11">
        <v>0</v>
      </c>
      <c r="K294" s="11">
        <f t="shared" si="27"/>
        <v>0</v>
      </c>
      <c r="L294" s="11">
        <f t="shared" si="28"/>
        <v>0</v>
      </c>
      <c r="M294" s="11">
        <v>36375646</v>
      </c>
      <c r="N294" s="10">
        <f t="shared" si="26"/>
        <v>3652.1732931726906</v>
      </c>
      <c r="O294" s="20">
        <f t="shared" si="29"/>
        <v>2124.373415873387</v>
      </c>
    </row>
    <row r="295" spans="1:15" ht="13.5">
      <c r="A295" s="2" t="s">
        <v>272</v>
      </c>
      <c r="B295" s="2">
        <v>22</v>
      </c>
      <c r="C295" s="17" t="s">
        <v>294</v>
      </c>
      <c r="D295" s="10">
        <v>5247</v>
      </c>
      <c r="E295" s="10">
        <v>9782</v>
      </c>
      <c r="F295" s="68">
        <v>33809348</v>
      </c>
      <c r="G295" s="11">
        <v>1952196</v>
      </c>
      <c r="H295" s="11">
        <f t="shared" si="24"/>
        <v>372.05946255002857</v>
      </c>
      <c r="I295" s="11">
        <f t="shared" si="25"/>
        <v>199.57023103659785</v>
      </c>
      <c r="J295" s="11">
        <v>0</v>
      </c>
      <c r="K295" s="11">
        <f t="shared" si="27"/>
        <v>0</v>
      </c>
      <c r="L295" s="11">
        <f t="shared" si="28"/>
        <v>0</v>
      </c>
      <c r="M295" s="11">
        <v>108505977</v>
      </c>
      <c r="N295" s="10">
        <f t="shared" si="26"/>
        <v>20679.622069754147</v>
      </c>
      <c r="O295" s="20">
        <f t="shared" si="29"/>
        <v>11092.41228787569</v>
      </c>
    </row>
    <row r="296" spans="1:15" ht="13.5">
      <c r="A296" s="2" t="s">
        <v>272</v>
      </c>
      <c r="B296" s="2">
        <v>23</v>
      </c>
      <c r="C296" s="17" t="s">
        <v>295</v>
      </c>
      <c r="D296" s="10">
        <v>3490</v>
      </c>
      <c r="E296" s="10">
        <v>6827</v>
      </c>
      <c r="F296" s="68">
        <v>164795899</v>
      </c>
      <c r="G296" s="11">
        <v>0</v>
      </c>
      <c r="H296" s="11">
        <f t="shared" si="24"/>
        <v>0</v>
      </c>
      <c r="I296" s="11">
        <f t="shared" si="25"/>
        <v>0</v>
      </c>
      <c r="J296" s="11">
        <v>0</v>
      </c>
      <c r="K296" s="11">
        <f t="shared" si="27"/>
        <v>0</v>
      </c>
      <c r="L296" s="11">
        <f t="shared" si="28"/>
        <v>0</v>
      </c>
      <c r="M296" s="11">
        <v>115724000</v>
      </c>
      <c r="N296" s="10">
        <f t="shared" si="26"/>
        <v>33158.73925501433</v>
      </c>
      <c r="O296" s="20">
        <f t="shared" si="29"/>
        <v>16950.93013036473</v>
      </c>
    </row>
    <row r="297" spans="1:15" ht="13.5">
      <c r="A297" s="2" t="s">
        <v>272</v>
      </c>
      <c r="B297" s="2">
        <v>24</v>
      </c>
      <c r="C297" s="17" t="s">
        <v>296</v>
      </c>
      <c r="D297" s="10">
        <v>3162</v>
      </c>
      <c r="E297" s="10">
        <v>5817</v>
      </c>
      <c r="F297" s="68">
        <v>87562121</v>
      </c>
      <c r="G297" s="11">
        <v>54427993</v>
      </c>
      <c r="H297" s="11">
        <f t="shared" si="24"/>
        <v>17213.15401644529</v>
      </c>
      <c r="I297" s="11">
        <f t="shared" si="25"/>
        <v>9356.711878975417</v>
      </c>
      <c r="J297" s="11">
        <v>0</v>
      </c>
      <c r="K297" s="11">
        <f t="shared" si="27"/>
        <v>0</v>
      </c>
      <c r="L297" s="11">
        <f t="shared" si="28"/>
        <v>0</v>
      </c>
      <c r="M297" s="11">
        <v>42444</v>
      </c>
      <c r="N297" s="10">
        <f t="shared" si="26"/>
        <v>13.42314990512334</v>
      </c>
      <c r="O297" s="20">
        <f t="shared" si="29"/>
        <v>7.296544610624033</v>
      </c>
    </row>
    <row r="298" spans="1:15" ht="13.5">
      <c r="A298" s="2" t="s">
        <v>272</v>
      </c>
      <c r="B298" s="2">
        <v>25</v>
      </c>
      <c r="C298" s="17" t="s">
        <v>297</v>
      </c>
      <c r="D298" s="10">
        <v>1434</v>
      </c>
      <c r="E298" s="10">
        <v>2615</v>
      </c>
      <c r="F298" s="68">
        <v>133464132</v>
      </c>
      <c r="G298" s="11">
        <v>0</v>
      </c>
      <c r="H298" s="11">
        <f t="shared" si="24"/>
        <v>0</v>
      </c>
      <c r="I298" s="11">
        <f t="shared" si="25"/>
        <v>0</v>
      </c>
      <c r="J298" s="11">
        <v>0</v>
      </c>
      <c r="K298" s="11">
        <f t="shared" si="27"/>
        <v>0</v>
      </c>
      <c r="L298" s="11">
        <f t="shared" si="28"/>
        <v>0</v>
      </c>
      <c r="M298" s="11">
        <v>4940</v>
      </c>
      <c r="N298" s="10">
        <f t="shared" si="26"/>
        <v>3.4449093444909344</v>
      </c>
      <c r="O298" s="20">
        <f t="shared" si="29"/>
        <v>1.8891013384321225</v>
      </c>
    </row>
    <row r="299" spans="1:15" ht="14.25">
      <c r="A299" s="6" t="s">
        <v>1749</v>
      </c>
      <c r="B299" s="6"/>
      <c r="C299" s="18"/>
      <c r="D299" s="5">
        <f>SUM(D274:D298)</f>
        <v>169347</v>
      </c>
      <c r="E299" s="5">
        <f>SUM(E274:E298)</f>
        <v>299051</v>
      </c>
      <c r="F299" s="5">
        <f>SUM(F274:F298)</f>
        <v>5488786326</v>
      </c>
      <c r="G299" s="5">
        <f>SUM(G274:G298)</f>
        <v>518838130</v>
      </c>
      <c r="H299" s="4">
        <f t="shared" si="24"/>
        <v>3063.7574329630875</v>
      </c>
      <c r="I299" s="4">
        <f t="shared" si="25"/>
        <v>1734.9486542429217</v>
      </c>
      <c r="J299" s="4">
        <f>SUM(J274:J298)</f>
        <v>5223466</v>
      </c>
      <c r="K299" s="4">
        <f t="shared" si="27"/>
        <v>30.844750718938037</v>
      </c>
      <c r="L299" s="4">
        <f t="shared" si="28"/>
        <v>17.466806665083883</v>
      </c>
      <c r="M299" s="4">
        <f>SUM(M274:M298)</f>
        <v>4300503284</v>
      </c>
      <c r="N299" s="5">
        <f t="shared" si="26"/>
        <v>25394.623370948408</v>
      </c>
      <c r="O299" s="5">
        <f t="shared" si="29"/>
        <v>14380.501265670404</v>
      </c>
    </row>
    <row r="300" spans="1:15" ht="13.5">
      <c r="A300" s="2" t="s">
        <v>298</v>
      </c>
      <c r="B300" s="2">
        <v>1</v>
      </c>
      <c r="C300" s="17" t="s">
        <v>299</v>
      </c>
      <c r="D300" s="10">
        <v>34222</v>
      </c>
      <c r="E300" s="10">
        <v>60814</v>
      </c>
      <c r="F300" s="68">
        <v>386766071</v>
      </c>
      <c r="G300" s="11">
        <v>0</v>
      </c>
      <c r="H300" s="11">
        <f t="shared" si="24"/>
        <v>0</v>
      </c>
      <c r="I300" s="11">
        <f t="shared" si="25"/>
        <v>0</v>
      </c>
      <c r="J300" s="11">
        <v>0</v>
      </c>
      <c r="K300" s="11">
        <f t="shared" si="27"/>
        <v>0</v>
      </c>
      <c r="L300" s="11">
        <f t="shared" si="28"/>
        <v>0</v>
      </c>
      <c r="M300" s="11">
        <v>0</v>
      </c>
      <c r="N300" s="10">
        <f t="shared" si="26"/>
        <v>0</v>
      </c>
      <c r="O300" s="20">
        <f t="shared" si="29"/>
        <v>0</v>
      </c>
    </row>
    <row r="301" spans="1:15" ht="13.5">
      <c r="A301" s="2" t="s">
        <v>298</v>
      </c>
      <c r="B301" s="2">
        <v>2</v>
      </c>
      <c r="C301" s="17" t="s">
        <v>300</v>
      </c>
      <c r="D301" s="10">
        <v>11931</v>
      </c>
      <c r="E301" s="10">
        <v>20935</v>
      </c>
      <c r="F301" s="68">
        <v>602684661</v>
      </c>
      <c r="G301" s="11">
        <v>47070380</v>
      </c>
      <c r="H301" s="11">
        <f t="shared" si="24"/>
        <v>3945.216662475903</v>
      </c>
      <c r="I301" s="11">
        <f t="shared" si="25"/>
        <v>2248.40601862909</v>
      </c>
      <c r="J301" s="11">
        <v>0</v>
      </c>
      <c r="K301" s="11">
        <f t="shared" si="27"/>
        <v>0</v>
      </c>
      <c r="L301" s="11">
        <f t="shared" si="28"/>
        <v>0</v>
      </c>
      <c r="M301" s="11">
        <v>701504740</v>
      </c>
      <c r="N301" s="10">
        <f t="shared" si="26"/>
        <v>58796.80999078032</v>
      </c>
      <c r="O301" s="20">
        <f t="shared" si="29"/>
        <v>33508.70503940769</v>
      </c>
    </row>
    <row r="302" spans="1:15" ht="13.5">
      <c r="A302" s="2" t="s">
        <v>298</v>
      </c>
      <c r="B302" s="2">
        <v>3</v>
      </c>
      <c r="C302" s="17" t="s">
        <v>301</v>
      </c>
      <c r="D302" s="10">
        <v>21042</v>
      </c>
      <c r="E302" s="10">
        <v>38724</v>
      </c>
      <c r="F302" s="68">
        <v>690290522</v>
      </c>
      <c r="G302" s="11">
        <v>0</v>
      </c>
      <c r="H302" s="11">
        <f t="shared" si="24"/>
        <v>0</v>
      </c>
      <c r="I302" s="11">
        <f t="shared" si="25"/>
        <v>0</v>
      </c>
      <c r="J302" s="11">
        <v>0</v>
      </c>
      <c r="K302" s="11">
        <f t="shared" si="27"/>
        <v>0</v>
      </c>
      <c r="L302" s="11">
        <f t="shared" si="28"/>
        <v>0</v>
      </c>
      <c r="M302" s="11">
        <v>1173421560</v>
      </c>
      <c r="N302" s="10">
        <f t="shared" si="26"/>
        <v>55765.685771314515</v>
      </c>
      <c r="O302" s="20">
        <f t="shared" si="29"/>
        <v>30302.178493957235</v>
      </c>
    </row>
    <row r="303" spans="1:15" ht="13.5">
      <c r="A303" s="2" t="s">
        <v>298</v>
      </c>
      <c r="B303" s="2">
        <v>4</v>
      </c>
      <c r="C303" s="17" t="s">
        <v>302</v>
      </c>
      <c r="D303" s="10">
        <v>17917</v>
      </c>
      <c r="E303" s="10">
        <v>31569</v>
      </c>
      <c r="F303" s="68">
        <v>36374652</v>
      </c>
      <c r="G303" s="11">
        <v>46873000</v>
      </c>
      <c r="H303" s="11">
        <f t="shared" si="24"/>
        <v>2616.118769883351</v>
      </c>
      <c r="I303" s="11">
        <f t="shared" si="25"/>
        <v>1484.7793721689</v>
      </c>
      <c r="J303" s="11">
        <v>0</v>
      </c>
      <c r="K303" s="11">
        <f t="shared" si="27"/>
        <v>0</v>
      </c>
      <c r="L303" s="11">
        <f t="shared" si="28"/>
        <v>0</v>
      </c>
      <c r="M303" s="11">
        <v>1249774681</v>
      </c>
      <c r="N303" s="10">
        <f t="shared" si="26"/>
        <v>69753.56817547581</v>
      </c>
      <c r="O303" s="20">
        <f t="shared" si="29"/>
        <v>39588.66866229529</v>
      </c>
    </row>
    <row r="304" spans="1:15" ht="13.5">
      <c r="A304" s="2" t="s">
        <v>298</v>
      </c>
      <c r="B304" s="2">
        <v>5</v>
      </c>
      <c r="C304" s="17" t="s">
        <v>303</v>
      </c>
      <c r="D304" s="10">
        <v>6328</v>
      </c>
      <c r="E304" s="10">
        <v>12401</v>
      </c>
      <c r="F304" s="68">
        <v>29209721</v>
      </c>
      <c r="G304" s="11">
        <v>27362000</v>
      </c>
      <c r="H304" s="11">
        <f t="shared" si="24"/>
        <v>4323.9570164348925</v>
      </c>
      <c r="I304" s="11">
        <f t="shared" si="25"/>
        <v>2206.4349649221836</v>
      </c>
      <c r="J304" s="11">
        <v>0</v>
      </c>
      <c r="K304" s="11">
        <f t="shared" si="27"/>
        <v>0</v>
      </c>
      <c r="L304" s="11">
        <f t="shared" si="28"/>
        <v>0</v>
      </c>
      <c r="M304" s="11">
        <v>274096274</v>
      </c>
      <c r="N304" s="10">
        <f t="shared" si="26"/>
        <v>43314.83470290771</v>
      </c>
      <c r="O304" s="20">
        <f t="shared" si="29"/>
        <v>22102.755745504393</v>
      </c>
    </row>
    <row r="305" spans="1:15" ht="13.5">
      <c r="A305" s="2" t="s">
        <v>298</v>
      </c>
      <c r="B305" s="2">
        <v>6</v>
      </c>
      <c r="C305" s="17" t="s">
        <v>304</v>
      </c>
      <c r="D305" s="10">
        <v>5601</v>
      </c>
      <c r="E305" s="10">
        <v>10751</v>
      </c>
      <c r="F305" s="68">
        <v>208845242</v>
      </c>
      <c r="G305" s="11">
        <v>7874510</v>
      </c>
      <c r="H305" s="11">
        <f t="shared" si="24"/>
        <v>1405.9114443849312</v>
      </c>
      <c r="I305" s="11">
        <f t="shared" si="25"/>
        <v>732.4444237745327</v>
      </c>
      <c r="J305" s="11">
        <v>0</v>
      </c>
      <c r="K305" s="11">
        <f t="shared" si="27"/>
        <v>0</v>
      </c>
      <c r="L305" s="11">
        <f t="shared" si="28"/>
        <v>0</v>
      </c>
      <c r="M305" s="11">
        <v>69427602</v>
      </c>
      <c r="N305" s="10">
        <f t="shared" si="26"/>
        <v>12395.572576325656</v>
      </c>
      <c r="O305" s="20">
        <f t="shared" si="29"/>
        <v>6457.780857594642</v>
      </c>
    </row>
    <row r="306" spans="1:15" ht="13.5">
      <c r="A306" s="2" t="s">
        <v>298</v>
      </c>
      <c r="B306" s="2">
        <v>7</v>
      </c>
      <c r="C306" s="17" t="s">
        <v>305</v>
      </c>
      <c r="D306" s="10">
        <v>5084</v>
      </c>
      <c r="E306" s="10">
        <v>9323</v>
      </c>
      <c r="F306" s="68">
        <v>207058413</v>
      </c>
      <c r="G306" s="11">
        <v>0</v>
      </c>
      <c r="H306" s="11">
        <f t="shared" si="24"/>
        <v>0</v>
      </c>
      <c r="I306" s="11">
        <f t="shared" si="25"/>
        <v>0</v>
      </c>
      <c r="J306" s="11">
        <v>0</v>
      </c>
      <c r="K306" s="11">
        <f t="shared" si="27"/>
        <v>0</v>
      </c>
      <c r="L306" s="11">
        <f t="shared" si="28"/>
        <v>0</v>
      </c>
      <c r="M306" s="11">
        <v>420115367</v>
      </c>
      <c r="N306" s="10">
        <f t="shared" si="26"/>
        <v>82634.80861526357</v>
      </c>
      <c r="O306" s="20">
        <f t="shared" si="29"/>
        <v>45062.251099431516</v>
      </c>
    </row>
    <row r="307" spans="1:15" ht="13.5">
      <c r="A307" s="2" t="s">
        <v>298</v>
      </c>
      <c r="B307" s="2">
        <v>8</v>
      </c>
      <c r="C307" s="17" t="s">
        <v>306</v>
      </c>
      <c r="D307" s="10">
        <v>3758</v>
      </c>
      <c r="E307" s="10">
        <v>7308</v>
      </c>
      <c r="F307" s="68">
        <v>90890267</v>
      </c>
      <c r="G307" s="11">
        <v>0</v>
      </c>
      <c r="H307" s="11">
        <f t="shared" si="24"/>
        <v>0</v>
      </c>
      <c r="I307" s="11">
        <f t="shared" si="25"/>
        <v>0</v>
      </c>
      <c r="J307" s="11">
        <v>0</v>
      </c>
      <c r="K307" s="11">
        <f t="shared" si="27"/>
        <v>0</v>
      </c>
      <c r="L307" s="11">
        <f t="shared" si="28"/>
        <v>0</v>
      </c>
      <c r="M307" s="11">
        <v>360019920</v>
      </c>
      <c r="N307" s="10">
        <f t="shared" si="26"/>
        <v>95800.93666844066</v>
      </c>
      <c r="O307" s="20">
        <f t="shared" si="29"/>
        <v>49263.80952380953</v>
      </c>
    </row>
    <row r="308" spans="1:15" ht="13.5">
      <c r="A308" s="2" t="s">
        <v>298</v>
      </c>
      <c r="B308" s="2">
        <v>9</v>
      </c>
      <c r="C308" s="17" t="s">
        <v>307</v>
      </c>
      <c r="D308" s="10">
        <v>3940</v>
      </c>
      <c r="E308" s="10">
        <v>7159</v>
      </c>
      <c r="F308" s="68">
        <v>83190309</v>
      </c>
      <c r="G308" s="11">
        <v>1046662</v>
      </c>
      <c r="H308" s="11">
        <f t="shared" si="24"/>
        <v>265.6502538071066</v>
      </c>
      <c r="I308" s="11">
        <f t="shared" si="25"/>
        <v>146.20226288587793</v>
      </c>
      <c r="J308" s="11">
        <v>0</v>
      </c>
      <c r="K308" s="11">
        <f t="shared" si="27"/>
        <v>0</v>
      </c>
      <c r="L308" s="11">
        <f t="shared" si="28"/>
        <v>0</v>
      </c>
      <c r="M308" s="11">
        <v>225457671</v>
      </c>
      <c r="N308" s="10">
        <f t="shared" si="26"/>
        <v>57222.75913705584</v>
      </c>
      <c r="O308" s="20">
        <f t="shared" si="29"/>
        <v>31492.899986031567</v>
      </c>
    </row>
    <row r="309" spans="1:15" ht="13.5">
      <c r="A309" s="2" t="s">
        <v>298</v>
      </c>
      <c r="B309" s="2">
        <v>10</v>
      </c>
      <c r="C309" s="17" t="s">
        <v>308</v>
      </c>
      <c r="D309" s="10">
        <v>8871</v>
      </c>
      <c r="E309" s="10">
        <v>16930</v>
      </c>
      <c r="F309" s="68">
        <v>214359296</v>
      </c>
      <c r="G309" s="11">
        <v>22100000</v>
      </c>
      <c r="H309" s="11">
        <f t="shared" si="24"/>
        <v>2491.263668132116</v>
      </c>
      <c r="I309" s="11">
        <f t="shared" si="25"/>
        <v>1305.3750738334318</v>
      </c>
      <c r="J309" s="11">
        <v>0</v>
      </c>
      <c r="K309" s="11">
        <f t="shared" si="27"/>
        <v>0</v>
      </c>
      <c r="L309" s="11">
        <f t="shared" si="28"/>
        <v>0</v>
      </c>
      <c r="M309" s="11">
        <v>183911621</v>
      </c>
      <c r="N309" s="10">
        <f t="shared" si="26"/>
        <v>20731.780069890654</v>
      </c>
      <c r="O309" s="20">
        <f t="shared" si="29"/>
        <v>10863.06089781453</v>
      </c>
    </row>
    <row r="310" spans="1:15" ht="13.5">
      <c r="A310" s="2" t="s">
        <v>298</v>
      </c>
      <c r="B310" s="2">
        <v>11</v>
      </c>
      <c r="C310" s="17" t="s">
        <v>309</v>
      </c>
      <c r="D310" s="10">
        <v>6170</v>
      </c>
      <c r="E310" s="10">
        <v>12135</v>
      </c>
      <c r="F310" s="68">
        <v>3591421</v>
      </c>
      <c r="G310" s="11">
        <v>0</v>
      </c>
      <c r="H310" s="11">
        <f t="shared" si="24"/>
        <v>0</v>
      </c>
      <c r="I310" s="11">
        <f t="shared" si="25"/>
        <v>0</v>
      </c>
      <c r="J310" s="11">
        <v>0</v>
      </c>
      <c r="K310" s="11">
        <f t="shared" si="27"/>
        <v>0</v>
      </c>
      <c r="L310" s="11">
        <f t="shared" si="28"/>
        <v>0</v>
      </c>
      <c r="M310" s="11">
        <v>559404013</v>
      </c>
      <c r="N310" s="10">
        <f t="shared" si="26"/>
        <v>90665.1560777958</v>
      </c>
      <c r="O310" s="20">
        <f t="shared" si="29"/>
        <v>46098.394149155334</v>
      </c>
    </row>
    <row r="311" spans="1:15" ht="13.5">
      <c r="A311" s="2" t="s">
        <v>298</v>
      </c>
      <c r="B311" s="2">
        <v>12</v>
      </c>
      <c r="C311" s="17" t="s">
        <v>310</v>
      </c>
      <c r="D311" s="10">
        <v>3042</v>
      </c>
      <c r="E311" s="10">
        <v>6276</v>
      </c>
      <c r="F311" s="68">
        <v>136189913</v>
      </c>
      <c r="G311" s="11">
        <v>0</v>
      </c>
      <c r="H311" s="11">
        <f t="shared" si="24"/>
        <v>0</v>
      </c>
      <c r="I311" s="11">
        <f t="shared" si="25"/>
        <v>0</v>
      </c>
      <c r="J311" s="11">
        <v>0</v>
      </c>
      <c r="K311" s="11">
        <f t="shared" si="27"/>
        <v>0</v>
      </c>
      <c r="L311" s="11">
        <f t="shared" si="28"/>
        <v>0</v>
      </c>
      <c r="M311" s="11">
        <v>175085000</v>
      </c>
      <c r="N311" s="10">
        <f t="shared" si="26"/>
        <v>57555.88428665352</v>
      </c>
      <c r="O311" s="20">
        <f t="shared" si="29"/>
        <v>27897.546207775653</v>
      </c>
    </row>
    <row r="312" spans="1:15" ht="13.5">
      <c r="A312" s="2" t="s">
        <v>298</v>
      </c>
      <c r="B312" s="2">
        <v>13</v>
      </c>
      <c r="C312" s="17" t="s">
        <v>311</v>
      </c>
      <c r="D312" s="10">
        <v>4720</v>
      </c>
      <c r="E312" s="10">
        <v>9016</v>
      </c>
      <c r="F312" s="68">
        <v>130421765</v>
      </c>
      <c r="G312" s="11">
        <v>0</v>
      </c>
      <c r="H312" s="11">
        <f t="shared" si="24"/>
        <v>0</v>
      </c>
      <c r="I312" s="11">
        <f t="shared" si="25"/>
        <v>0</v>
      </c>
      <c r="J312" s="11">
        <v>0</v>
      </c>
      <c r="K312" s="11">
        <f t="shared" si="27"/>
        <v>0</v>
      </c>
      <c r="L312" s="11">
        <f t="shared" si="28"/>
        <v>0</v>
      </c>
      <c r="M312" s="11">
        <v>148966211</v>
      </c>
      <c r="N312" s="10">
        <f t="shared" si="26"/>
        <v>31560.637923728813</v>
      </c>
      <c r="O312" s="20">
        <f t="shared" si="29"/>
        <v>16522.428016858918</v>
      </c>
    </row>
    <row r="313" spans="1:15" ht="13.5">
      <c r="A313" s="2" t="s">
        <v>298</v>
      </c>
      <c r="B313" s="2">
        <v>14</v>
      </c>
      <c r="C313" s="17" t="s">
        <v>312</v>
      </c>
      <c r="D313" s="10">
        <v>1552</v>
      </c>
      <c r="E313" s="10">
        <v>3055</v>
      </c>
      <c r="F313" s="68">
        <v>19117812</v>
      </c>
      <c r="G313" s="11">
        <v>11142888</v>
      </c>
      <c r="H313" s="11">
        <f t="shared" si="24"/>
        <v>7179.69587628866</v>
      </c>
      <c r="I313" s="11">
        <f t="shared" si="25"/>
        <v>3647.42651391162</v>
      </c>
      <c r="J313" s="11">
        <v>0</v>
      </c>
      <c r="K313" s="11">
        <f t="shared" si="27"/>
        <v>0</v>
      </c>
      <c r="L313" s="11">
        <f t="shared" si="28"/>
        <v>0</v>
      </c>
      <c r="M313" s="11">
        <v>76414401</v>
      </c>
      <c r="N313" s="10">
        <f t="shared" si="26"/>
        <v>49236.0831185567</v>
      </c>
      <c r="O313" s="20">
        <f t="shared" si="29"/>
        <v>25012.89721767594</v>
      </c>
    </row>
    <row r="314" spans="1:15" ht="13.5">
      <c r="A314" s="2" t="s">
        <v>298</v>
      </c>
      <c r="B314" s="2">
        <v>15</v>
      </c>
      <c r="C314" s="17" t="s">
        <v>313</v>
      </c>
      <c r="D314" s="10">
        <v>1884</v>
      </c>
      <c r="E314" s="10">
        <v>3466</v>
      </c>
      <c r="F314" s="68">
        <v>99093516</v>
      </c>
      <c r="G314" s="11">
        <v>8573569</v>
      </c>
      <c r="H314" s="11">
        <f t="shared" si="24"/>
        <v>4550.726645435244</v>
      </c>
      <c r="I314" s="11">
        <f t="shared" si="25"/>
        <v>2473.620600115407</v>
      </c>
      <c r="J314" s="11">
        <v>0</v>
      </c>
      <c r="K314" s="11">
        <f t="shared" si="27"/>
        <v>0</v>
      </c>
      <c r="L314" s="11">
        <f t="shared" si="28"/>
        <v>0</v>
      </c>
      <c r="M314" s="11">
        <v>123202963</v>
      </c>
      <c r="N314" s="10">
        <f t="shared" si="26"/>
        <v>65394.354033970274</v>
      </c>
      <c r="O314" s="20">
        <f t="shared" si="29"/>
        <v>35546.15204847086</v>
      </c>
    </row>
    <row r="315" spans="1:15" ht="13.5">
      <c r="A315" s="2" t="s">
        <v>298</v>
      </c>
      <c r="B315" s="2">
        <v>16</v>
      </c>
      <c r="C315" s="17" t="s">
        <v>314</v>
      </c>
      <c r="D315" s="10">
        <v>1258</v>
      </c>
      <c r="E315" s="10">
        <v>2344</v>
      </c>
      <c r="F315" s="68">
        <v>54503381</v>
      </c>
      <c r="G315" s="11">
        <v>4597000</v>
      </c>
      <c r="H315" s="11">
        <f t="shared" si="24"/>
        <v>3654.2130365659777</v>
      </c>
      <c r="I315" s="11">
        <f t="shared" si="25"/>
        <v>1961.1774744027305</v>
      </c>
      <c r="J315" s="11">
        <v>0</v>
      </c>
      <c r="K315" s="11">
        <f t="shared" si="27"/>
        <v>0</v>
      </c>
      <c r="L315" s="11">
        <f t="shared" si="28"/>
        <v>0</v>
      </c>
      <c r="M315" s="11">
        <v>141736685</v>
      </c>
      <c r="N315" s="10">
        <f t="shared" si="26"/>
        <v>112668.27106518282</v>
      </c>
      <c r="O315" s="20">
        <f t="shared" si="29"/>
        <v>60467.86902730376</v>
      </c>
    </row>
    <row r="316" spans="1:15" ht="13.5">
      <c r="A316" s="2" t="s">
        <v>298</v>
      </c>
      <c r="B316" s="2">
        <v>17</v>
      </c>
      <c r="C316" s="17" t="s">
        <v>315</v>
      </c>
      <c r="D316" s="10">
        <v>1260</v>
      </c>
      <c r="E316" s="10">
        <v>2585</v>
      </c>
      <c r="F316" s="68">
        <v>125376208</v>
      </c>
      <c r="G316" s="11">
        <v>0</v>
      </c>
      <c r="H316" s="11">
        <f t="shared" si="24"/>
        <v>0</v>
      </c>
      <c r="I316" s="11">
        <f t="shared" si="25"/>
        <v>0</v>
      </c>
      <c r="J316" s="11">
        <v>0</v>
      </c>
      <c r="K316" s="11">
        <f t="shared" si="27"/>
        <v>0</v>
      </c>
      <c r="L316" s="11">
        <f t="shared" si="28"/>
        <v>0</v>
      </c>
      <c r="M316" s="11">
        <v>185221000</v>
      </c>
      <c r="N316" s="10">
        <f t="shared" si="26"/>
        <v>147000.79365079364</v>
      </c>
      <c r="O316" s="20">
        <f t="shared" si="29"/>
        <v>71652.2243713733</v>
      </c>
    </row>
    <row r="317" spans="1:15" ht="13.5">
      <c r="A317" s="2" t="s">
        <v>298</v>
      </c>
      <c r="B317" s="2">
        <v>18</v>
      </c>
      <c r="C317" s="17" t="s">
        <v>316</v>
      </c>
      <c r="D317" s="10">
        <v>915</v>
      </c>
      <c r="E317" s="10">
        <v>1627</v>
      </c>
      <c r="F317" s="68">
        <v>97539369</v>
      </c>
      <c r="G317" s="11">
        <v>3130586</v>
      </c>
      <c r="H317" s="11">
        <f t="shared" si="24"/>
        <v>3421.4054644808743</v>
      </c>
      <c r="I317" s="11">
        <f t="shared" si="25"/>
        <v>1924.1462814996926</v>
      </c>
      <c r="J317" s="11">
        <v>0</v>
      </c>
      <c r="K317" s="11">
        <f t="shared" si="27"/>
        <v>0</v>
      </c>
      <c r="L317" s="11">
        <f t="shared" si="28"/>
        <v>0</v>
      </c>
      <c r="M317" s="11">
        <v>239662185</v>
      </c>
      <c r="N317" s="10">
        <f t="shared" si="26"/>
        <v>261925.88524590165</v>
      </c>
      <c r="O317" s="20">
        <f t="shared" si="29"/>
        <v>147303.1253841426</v>
      </c>
    </row>
    <row r="318" spans="1:15" ht="13.5">
      <c r="A318" s="2" t="s">
        <v>298</v>
      </c>
      <c r="B318" s="2">
        <v>19</v>
      </c>
      <c r="C318" s="17" t="s">
        <v>317</v>
      </c>
      <c r="D318" s="10">
        <v>2728</v>
      </c>
      <c r="E318" s="10">
        <v>5281</v>
      </c>
      <c r="F318" s="68">
        <v>80356957</v>
      </c>
      <c r="G318" s="11">
        <v>11460059</v>
      </c>
      <c r="H318" s="11">
        <f t="shared" si="24"/>
        <v>4200.901392961877</v>
      </c>
      <c r="I318" s="11">
        <f t="shared" si="25"/>
        <v>2170.054724483999</v>
      </c>
      <c r="J318" s="11">
        <v>0</v>
      </c>
      <c r="K318" s="11">
        <f t="shared" si="27"/>
        <v>0</v>
      </c>
      <c r="L318" s="11">
        <f t="shared" si="28"/>
        <v>0</v>
      </c>
      <c r="M318" s="11">
        <v>222867447</v>
      </c>
      <c r="N318" s="10">
        <f t="shared" si="26"/>
        <v>81696.27822580645</v>
      </c>
      <c r="O318" s="20">
        <f t="shared" si="29"/>
        <v>42201.7509941299</v>
      </c>
    </row>
    <row r="319" spans="1:15" ht="13.5">
      <c r="A319" s="2" t="s">
        <v>298</v>
      </c>
      <c r="B319" s="2">
        <v>20</v>
      </c>
      <c r="C319" s="17" t="s">
        <v>318</v>
      </c>
      <c r="D319" s="10">
        <v>1159</v>
      </c>
      <c r="E319" s="10">
        <v>2437</v>
      </c>
      <c r="F319" s="68">
        <v>23394385</v>
      </c>
      <c r="G319" s="11">
        <v>4367683</v>
      </c>
      <c r="H319" s="11">
        <f t="shared" si="24"/>
        <v>3768.492666091458</v>
      </c>
      <c r="I319" s="11">
        <f t="shared" si="25"/>
        <v>1792.2375871973738</v>
      </c>
      <c r="J319" s="11">
        <v>0</v>
      </c>
      <c r="K319" s="11">
        <f t="shared" si="27"/>
        <v>0</v>
      </c>
      <c r="L319" s="11">
        <f t="shared" si="28"/>
        <v>0</v>
      </c>
      <c r="M319" s="11">
        <v>185745296</v>
      </c>
      <c r="N319" s="10">
        <f t="shared" si="26"/>
        <v>160263.41328731665</v>
      </c>
      <c r="O319" s="20">
        <f t="shared" si="29"/>
        <v>76218.83299138285</v>
      </c>
    </row>
    <row r="320" spans="1:15" ht="13.5">
      <c r="A320" s="2" t="s">
        <v>298</v>
      </c>
      <c r="B320" s="2">
        <v>21</v>
      </c>
      <c r="C320" s="17" t="s">
        <v>319</v>
      </c>
      <c r="D320" s="10">
        <v>976</v>
      </c>
      <c r="E320" s="10">
        <v>1934</v>
      </c>
      <c r="F320" s="68">
        <v>66604216</v>
      </c>
      <c r="G320" s="11">
        <v>6000000</v>
      </c>
      <c r="H320" s="11">
        <f t="shared" si="24"/>
        <v>6147.540983606557</v>
      </c>
      <c r="I320" s="11">
        <f t="shared" si="25"/>
        <v>3102.3784901758013</v>
      </c>
      <c r="J320" s="11">
        <v>0</v>
      </c>
      <c r="K320" s="11">
        <f t="shared" si="27"/>
        <v>0</v>
      </c>
      <c r="L320" s="11">
        <f t="shared" si="28"/>
        <v>0</v>
      </c>
      <c r="M320" s="11">
        <v>80370509</v>
      </c>
      <c r="N320" s="10">
        <f t="shared" si="26"/>
        <v>82346.83299180328</v>
      </c>
      <c r="O320" s="20">
        <f t="shared" si="29"/>
        <v>41556.623061013444</v>
      </c>
    </row>
    <row r="321" spans="1:15" ht="13.5">
      <c r="A321" s="2" t="s">
        <v>298</v>
      </c>
      <c r="B321" s="2">
        <v>22</v>
      </c>
      <c r="C321" s="17" t="s">
        <v>320</v>
      </c>
      <c r="D321" s="10">
        <v>597</v>
      </c>
      <c r="E321" s="10">
        <v>1256</v>
      </c>
      <c r="F321" s="68">
        <v>31749204</v>
      </c>
      <c r="G321" s="11">
        <v>4010000</v>
      </c>
      <c r="H321" s="11">
        <f t="shared" si="24"/>
        <v>6716.917922948073</v>
      </c>
      <c r="I321" s="11">
        <f t="shared" si="25"/>
        <v>3192.6751592356686</v>
      </c>
      <c r="J321" s="11">
        <v>0</v>
      </c>
      <c r="K321" s="11">
        <f t="shared" si="27"/>
        <v>0</v>
      </c>
      <c r="L321" s="11">
        <f t="shared" si="28"/>
        <v>0</v>
      </c>
      <c r="M321" s="11">
        <v>105267457</v>
      </c>
      <c r="N321" s="10">
        <f t="shared" si="26"/>
        <v>176327.3986599665</v>
      </c>
      <c r="O321" s="20">
        <f t="shared" si="29"/>
        <v>83811.66958598726</v>
      </c>
    </row>
    <row r="322" spans="1:15" ht="13.5">
      <c r="A322" s="2" t="s">
        <v>298</v>
      </c>
      <c r="B322" s="2">
        <v>23</v>
      </c>
      <c r="C322" s="17" t="s">
        <v>321</v>
      </c>
      <c r="D322" s="10">
        <v>1673</v>
      </c>
      <c r="E322" s="10">
        <v>3681</v>
      </c>
      <c r="F322" s="68">
        <v>140881336</v>
      </c>
      <c r="G322" s="11">
        <v>0</v>
      </c>
      <c r="H322" s="11">
        <f t="shared" si="24"/>
        <v>0</v>
      </c>
      <c r="I322" s="11">
        <f t="shared" si="25"/>
        <v>0</v>
      </c>
      <c r="J322" s="11">
        <v>0</v>
      </c>
      <c r="K322" s="11">
        <f t="shared" si="27"/>
        <v>0</v>
      </c>
      <c r="L322" s="11">
        <f t="shared" si="28"/>
        <v>0</v>
      </c>
      <c r="M322" s="11">
        <v>354222000</v>
      </c>
      <c r="N322" s="10">
        <f t="shared" si="26"/>
        <v>211728.63120143456</v>
      </c>
      <c r="O322" s="20">
        <f t="shared" si="29"/>
        <v>96229.82885085575</v>
      </c>
    </row>
    <row r="323" spans="1:15" ht="13.5">
      <c r="A323" s="2" t="s">
        <v>298</v>
      </c>
      <c r="B323" s="2">
        <v>24</v>
      </c>
      <c r="C323" s="17" t="s">
        <v>322</v>
      </c>
      <c r="D323" s="10">
        <v>3518</v>
      </c>
      <c r="E323" s="10">
        <v>6985</v>
      </c>
      <c r="F323" s="68">
        <v>265114090</v>
      </c>
      <c r="G323" s="11">
        <v>17452836</v>
      </c>
      <c r="H323" s="11">
        <f t="shared" si="24"/>
        <v>4961.010801591813</v>
      </c>
      <c r="I323" s="11">
        <f t="shared" si="25"/>
        <v>2498.6164638511095</v>
      </c>
      <c r="J323" s="11">
        <v>0</v>
      </c>
      <c r="K323" s="11">
        <f t="shared" si="27"/>
        <v>0</v>
      </c>
      <c r="L323" s="11">
        <f t="shared" si="28"/>
        <v>0</v>
      </c>
      <c r="M323" s="11">
        <v>295117514</v>
      </c>
      <c r="N323" s="10">
        <f t="shared" si="26"/>
        <v>83887.86640136442</v>
      </c>
      <c r="O323" s="20">
        <f t="shared" si="29"/>
        <v>42250.18095919828</v>
      </c>
    </row>
    <row r="324" spans="1:15" ht="13.5">
      <c r="A324" s="2" t="s">
        <v>298</v>
      </c>
      <c r="B324" s="2">
        <v>25</v>
      </c>
      <c r="C324" s="17" t="s">
        <v>323</v>
      </c>
      <c r="D324" s="10">
        <v>2553</v>
      </c>
      <c r="E324" s="10">
        <v>4810</v>
      </c>
      <c r="F324" s="68">
        <v>53870533</v>
      </c>
      <c r="G324" s="11">
        <v>12271098</v>
      </c>
      <c r="H324" s="11">
        <f aca="true" t="shared" si="30" ref="H324:H387">G324/D324</f>
        <v>4806.540540540541</v>
      </c>
      <c r="I324" s="11">
        <f aca="true" t="shared" si="31" ref="I324:I387">G324/E324</f>
        <v>2551.1638253638253</v>
      </c>
      <c r="J324" s="11">
        <v>0</v>
      </c>
      <c r="K324" s="11">
        <f t="shared" si="27"/>
        <v>0</v>
      </c>
      <c r="L324" s="11">
        <f t="shared" si="28"/>
        <v>0</v>
      </c>
      <c r="M324" s="11">
        <v>202086615</v>
      </c>
      <c r="N324" s="10">
        <f aca="true" t="shared" si="32" ref="N324:N387">M324/D324</f>
        <v>79156.5276145711</v>
      </c>
      <c r="O324" s="20">
        <f t="shared" si="29"/>
        <v>42013.849272349275</v>
      </c>
    </row>
    <row r="325" spans="1:15" ht="13.5">
      <c r="A325" s="2" t="s">
        <v>298</v>
      </c>
      <c r="B325" s="2">
        <v>26</v>
      </c>
      <c r="C325" s="17" t="s">
        <v>324</v>
      </c>
      <c r="D325" s="10">
        <v>2139</v>
      </c>
      <c r="E325" s="10">
        <v>4168</v>
      </c>
      <c r="F325" s="68">
        <v>133787816</v>
      </c>
      <c r="G325" s="11">
        <v>15000000</v>
      </c>
      <c r="H325" s="11">
        <f t="shared" si="30"/>
        <v>7012.622720897616</v>
      </c>
      <c r="I325" s="11">
        <f t="shared" si="31"/>
        <v>3598.848368522073</v>
      </c>
      <c r="J325" s="11">
        <v>0</v>
      </c>
      <c r="K325" s="11">
        <f aca="true" t="shared" si="33" ref="K325:K388">J325/D325</f>
        <v>0</v>
      </c>
      <c r="L325" s="11">
        <f aca="true" t="shared" si="34" ref="L325:L388">J325/E325</f>
        <v>0</v>
      </c>
      <c r="M325" s="11">
        <v>225329223</v>
      </c>
      <c r="N325" s="10">
        <f t="shared" si="32"/>
        <v>105343.25525946704</v>
      </c>
      <c r="O325" s="20">
        <f aca="true" t="shared" si="35" ref="O325:O388">M325/E325</f>
        <v>54061.71377159309</v>
      </c>
    </row>
    <row r="326" spans="1:15" ht="13.5">
      <c r="A326" s="2" t="s">
        <v>298</v>
      </c>
      <c r="B326" s="2">
        <v>27</v>
      </c>
      <c r="C326" s="17" t="s">
        <v>325</v>
      </c>
      <c r="D326" s="10">
        <v>1088</v>
      </c>
      <c r="E326" s="10">
        <v>1996</v>
      </c>
      <c r="F326" s="68">
        <v>61545635</v>
      </c>
      <c r="G326" s="11">
        <v>12471140</v>
      </c>
      <c r="H326" s="11">
        <f t="shared" si="30"/>
        <v>11462.444852941177</v>
      </c>
      <c r="I326" s="11">
        <f t="shared" si="31"/>
        <v>6248.066132264529</v>
      </c>
      <c r="J326" s="11">
        <v>0</v>
      </c>
      <c r="K326" s="11">
        <f t="shared" si="33"/>
        <v>0</v>
      </c>
      <c r="L326" s="11">
        <f t="shared" si="34"/>
        <v>0</v>
      </c>
      <c r="M326" s="11">
        <v>220807948</v>
      </c>
      <c r="N326" s="10">
        <f t="shared" si="32"/>
        <v>202948.48161764705</v>
      </c>
      <c r="O326" s="20">
        <f t="shared" si="35"/>
        <v>110625.22444889779</v>
      </c>
    </row>
    <row r="327" spans="1:15" ht="13.5">
      <c r="A327" s="2" t="s">
        <v>298</v>
      </c>
      <c r="B327" s="2">
        <v>28</v>
      </c>
      <c r="C327" s="17" t="s">
        <v>326</v>
      </c>
      <c r="D327" s="10">
        <v>1248</v>
      </c>
      <c r="E327" s="10">
        <v>2084</v>
      </c>
      <c r="F327" s="68">
        <v>68479961</v>
      </c>
      <c r="G327" s="11">
        <v>4357098</v>
      </c>
      <c r="H327" s="11">
        <f t="shared" si="30"/>
        <v>3491.264423076923</v>
      </c>
      <c r="I327" s="11">
        <f t="shared" si="31"/>
        <v>2090.7380038387714</v>
      </c>
      <c r="J327" s="11">
        <v>0</v>
      </c>
      <c r="K327" s="11">
        <f t="shared" si="33"/>
        <v>0</v>
      </c>
      <c r="L327" s="11">
        <f t="shared" si="34"/>
        <v>0</v>
      </c>
      <c r="M327" s="11">
        <v>168233931</v>
      </c>
      <c r="N327" s="10">
        <f t="shared" si="32"/>
        <v>134802.82932692306</v>
      </c>
      <c r="O327" s="20">
        <f t="shared" si="35"/>
        <v>80726.45441458734</v>
      </c>
    </row>
    <row r="328" spans="1:15" ht="13.5">
      <c r="A328" s="2" t="s">
        <v>298</v>
      </c>
      <c r="B328" s="2">
        <v>29</v>
      </c>
      <c r="C328" s="17" t="s">
        <v>327</v>
      </c>
      <c r="D328" s="10">
        <v>1078</v>
      </c>
      <c r="E328" s="10">
        <v>2173</v>
      </c>
      <c r="F328" s="68">
        <v>59011179</v>
      </c>
      <c r="G328" s="11">
        <v>12822121</v>
      </c>
      <c r="H328" s="11">
        <f t="shared" si="30"/>
        <v>11894.360853432281</v>
      </c>
      <c r="I328" s="11">
        <f t="shared" si="31"/>
        <v>5900.653934652554</v>
      </c>
      <c r="J328" s="11">
        <v>0</v>
      </c>
      <c r="K328" s="11">
        <f t="shared" si="33"/>
        <v>0</v>
      </c>
      <c r="L328" s="11">
        <f t="shared" si="34"/>
        <v>0</v>
      </c>
      <c r="M328" s="11">
        <v>160850000</v>
      </c>
      <c r="N328" s="10">
        <f t="shared" si="32"/>
        <v>149211.50278293135</v>
      </c>
      <c r="O328" s="20">
        <f t="shared" si="35"/>
        <v>74022.08927749655</v>
      </c>
    </row>
    <row r="329" spans="1:15" ht="13.5">
      <c r="A329" s="2" t="s">
        <v>298</v>
      </c>
      <c r="B329" s="2">
        <v>30</v>
      </c>
      <c r="C329" s="17" t="s">
        <v>328</v>
      </c>
      <c r="D329" s="10">
        <v>2473</v>
      </c>
      <c r="E329" s="10">
        <v>4425</v>
      </c>
      <c r="F329" s="68">
        <v>52143905</v>
      </c>
      <c r="G329" s="11">
        <v>0</v>
      </c>
      <c r="H329" s="11">
        <f t="shared" si="30"/>
        <v>0</v>
      </c>
      <c r="I329" s="11">
        <f t="shared" si="31"/>
        <v>0</v>
      </c>
      <c r="J329" s="11">
        <v>0</v>
      </c>
      <c r="K329" s="11">
        <f t="shared" si="33"/>
        <v>0</v>
      </c>
      <c r="L329" s="11">
        <f t="shared" si="34"/>
        <v>0</v>
      </c>
      <c r="M329" s="11">
        <v>379060835</v>
      </c>
      <c r="N329" s="10">
        <f t="shared" si="32"/>
        <v>153279.75535786495</v>
      </c>
      <c r="O329" s="20">
        <f t="shared" si="35"/>
        <v>85663.46553672316</v>
      </c>
    </row>
    <row r="330" spans="1:15" ht="13.5">
      <c r="A330" s="2" t="s">
        <v>298</v>
      </c>
      <c r="B330" s="2">
        <v>31</v>
      </c>
      <c r="C330" s="17" t="s">
        <v>329</v>
      </c>
      <c r="D330" s="10">
        <v>3631</v>
      </c>
      <c r="E330" s="10">
        <v>6990</v>
      </c>
      <c r="F330" s="68">
        <v>65783685</v>
      </c>
      <c r="G330" s="11">
        <v>20099898</v>
      </c>
      <c r="H330" s="11">
        <f t="shared" si="30"/>
        <v>5535.63701459653</v>
      </c>
      <c r="I330" s="11">
        <f t="shared" si="31"/>
        <v>2875.5218884120172</v>
      </c>
      <c r="J330" s="11">
        <v>0</v>
      </c>
      <c r="K330" s="11">
        <f t="shared" si="33"/>
        <v>0</v>
      </c>
      <c r="L330" s="11">
        <f t="shared" si="34"/>
        <v>0</v>
      </c>
      <c r="M330" s="11">
        <v>204679136</v>
      </c>
      <c r="N330" s="10">
        <f t="shared" si="32"/>
        <v>56369.908014321125</v>
      </c>
      <c r="O330" s="20">
        <f t="shared" si="35"/>
        <v>29281.707582260373</v>
      </c>
    </row>
    <row r="331" spans="1:15" ht="14.25">
      <c r="A331" s="6" t="s">
        <v>1750</v>
      </c>
      <c r="B331" s="6"/>
      <c r="C331" s="18"/>
      <c r="D331" s="5">
        <f>SUM(D300:D330)</f>
        <v>164356</v>
      </c>
      <c r="E331" s="5">
        <f>SUM(E300:E330)</f>
        <v>304638</v>
      </c>
      <c r="F331" s="5">
        <f>SUM(F300:F330)</f>
        <v>4318225441</v>
      </c>
      <c r="G331" s="5">
        <f>SUM(G300:G330)</f>
        <v>300082528</v>
      </c>
      <c r="H331" s="4">
        <f t="shared" si="30"/>
        <v>1825.8081725035897</v>
      </c>
      <c r="I331" s="4">
        <f t="shared" si="31"/>
        <v>985.0462778773496</v>
      </c>
      <c r="J331" s="4">
        <f>SUM(J300:J330)</f>
        <v>0</v>
      </c>
      <c r="K331" s="4">
        <f t="shared" si="33"/>
        <v>0</v>
      </c>
      <c r="L331" s="4">
        <f t="shared" si="34"/>
        <v>0</v>
      </c>
      <c r="M331" s="4">
        <f>SUM(M300:M330)</f>
        <v>9112059805</v>
      </c>
      <c r="N331" s="5">
        <f t="shared" si="32"/>
        <v>55440.99275353501</v>
      </c>
      <c r="O331" s="5">
        <f t="shared" si="35"/>
        <v>29911.106969583572</v>
      </c>
    </row>
    <row r="332" spans="1:15" ht="13.5">
      <c r="A332" s="2" t="s">
        <v>330</v>
      </c>
      <c r="B332" s="2">
        <v>1</v>
      </c>
      <c r="C332" s="17" t="s">
        <v>331</v>
      </c>
      <c r="D332" s="10">
        <v>41239</v>
      </c>
      <c r="E332" s="10">
        <v>72427</v>
      </c>
      <c r="F332" s="68">
        <v>902777394</v>
      </c>
      <c r="G332" s="11">
        <v>274114614</v>
      </c>
      <c r="H332" s="11">
        <f t="shared" si="30"/>
        <v>6646.975290380465</v>
      </c>
      <c r="I332" s="11">
        <f t="shared" si="31"/>
        <v>3784.702031010535</v>
      </c>
      <c r="J332" s="11">
        <v>0</v>
      </c>
      <c r="K332" s="11">
        <f t="shared" si="33"/>
        <v>0</v>
      </c>
      <c r="L332" s="11">
        <f t="shared" si="34"/>
        <v>0</v>
      </c>
      <c r="M332" s="11">
        <v>70640798</v>
      </c>
      <c r="N332" s="10">
        <f t="shared" si="32"/>
        <v>1712.9609835350034</v>
      </c>
      <c r="O332" s="20">
        <f t="shared" si="35"/>
        <v>975.3378988498764</v>
      </c>
    </row>
    <row r="333" spans="1:15" ht="13.5">
      <c r="A333" s="2" t="s">
        <v>330</v>
      </c>
      <c r="B333" s="2">
        <v>2</v>
      </c>
      <c r="C333" s="17" t="s">
        <v>332</v>
      </c>
      <c r="D333" s="10">
        <v>8816</v>
      </c>
      <c r="E333" s="10">
        <v>16911</v>
      </c>
      <c r="F333" s="68">
        <v>163872421</v>
      </c>
      <c r="G333" s="11">
        <v>19239636</v>
      </c>
      <c r="H333" s="11">
        <f t="shared" si="30"/>
        <v>2182.354355716878</v>
      </c>
      <c r="I333" s="11">
        <f t="shared" si="31"/>
        <v>1137.699485541955</v>
      </c>
      <c r="J333" s="11">
        <v>0</v>
      </c>
      <c r="K333" s="11">
        <f t="shared" si="33"/>
        <v>0</v>
      </c>
      <c r="L333" s="11">
        <f t="shared" si="34"/>
        <v>0</v>
      </c>
      <c r="M333" s="11">
        <v>129209734</v>
      </c>
      <c r="N333" s="10">
        <f t="shared" si="32"/>
        <v>14656.276542649728</v>
      </c>
      <c r="O333" s="20">
        <f t="shared" si="35"/>
        <v>7640.573236355035</v>
      </c>
    </row>
    <row r="334" spans="1:15" ht="13.5">
      <c r="A334" s="2" t="s">
        <v>330</v>
      </c>
      <c r="B334" s="2">
        <v>3</v>
      </c>
      <c r="C334" s="17" t="s">
        <v>333</v>
      </c>
      <c r="D334" s="10">
        <v>48246</v>
      </c>
      <c r="E334" s="10">
        <v>87599</v>
      </c>
      <c r="F334" s="68">
        <v>1022456242</v>
      </c>
      <c r="G334" s="11">
        <v>279366000</v>
      </c>
      <c r="H334" s="11">
        <f t="shared" si="30"/>
        <v>5790.44894913568</v>
      </c>
      <c r="I334" s="11">
        <f t="shared" si="31"/>
        <v>3189.1459948172924</v>
      </c>
      <c r="J334" s="11">
        <v>0</v>
      </c>
      <c r="K334" s="11">
        <f t="shared" si="33"/>
        <v>0</v>
      </c>
      <c r="L334" s="11">
        <f t="shared" si="34"/>
        <v>0</v>
      </c>
      <c r="M334" s="11">
        <v>434643675</v>
      </c>
      <c r="N334" s="10">
        <f t="shared" si="32"/>
        <v>9008.905919661735</v>
      </c>
      <c r="O334" s="20">
        <f t="shared" si="35"/>
        <v>4961.742428566537</v>
      </c>
    </row>
    <row r="335" spans="1:15" ht="13.5">
      <c r="A335" s="2" t="s">
        <v>330</v>
      </c>
      <c r="B335" s="2">
        <v>4</v>
      </c>
      <c r="C335" s="17" t="s">
        <v>334</v>
      </c>
      <c r="D335" s="10">
        <v>11518</v>
      </c>
      <c r="E335" s="10">
        <v>22952</v>
      </c>
      <c r="F335" s="68">
        <v>395767917</v>
      </c>
      <c r="G335" s="11">
        <v>46879884</v>
      </c>
      <c r="H335" s="11">
        <f t="shared" si="30"/>
        <v>4070.1409967008162</v>
      </c>
      <c r="I335" s="11">
        <f t="shared" si="31"/>
        <v>2042.518473335657</v>
      </c>
      <c r="J335" s="11">
        <v>0</v>
      </c>
      <c r="K335" s="11">
        <f t="shared" si="33"/>
        <v>0</v>
      </c>
      <c r="L335" s="11">
        <f t="shared" si="34"/>
        <v>0</v>
      </c>
      <c r="M335" s="11">
        <v>305292113</v>
      </c>
      <c r="N335" s="10">
        <f t="shared" si="32"/>
        <v>26505.653151588816</v>
      </c>
      <c r="O335" s="20">
        <f t="shared" si="35"/>
        <v>13301.329426629487</v>
      </c>
    </row>
    <row r="336" spans="1:15" ht="13.5">
      <c r="A336" s="2" t="s">
        <v>330</v>
      </c>
      <c r="B336" s="2">
        <v>5</v>
      </c>
      <c r="C336" s="17" t="s">
        <v>335</v>
      </c>
      <c r="D336" s="10">
        <v>9373</v>
      </c>
      <c r="E336" s="10">
        <v>17281</v>
      </c>
      <c r="F336" s="68">
        <v>239316444</v>
      </c>
      <c r="G336" s="11">
        <v>37924977</v>
      </c>
      <c r="H336" s="11">
        <f t="shared" si="30"/>
        <v>4046.1940680678545</v>
      </c>
      <c r="I336" s="11">
        <f t="shared" si="31"/>
        <v>2194.6054626468376</v>
      </c>
      <c r="J336" s="11">
        <v>0</v>
      </c>
      <c r="K336" s="11">
        <f t="shared" si="33"/>
        <v>0</v>
      </c>
      <c r="L336" s="11">
        <f t="shared" si="34"/>
        <v>0</v>
      </c>
      <c r="M336" s="11">
        <v>172493136</v>
      </c>
      <c r="N336" s="10">
        <f t="shared" si="32"/>
        <v>18403.193854689</v>
      </c>
      <c r="O336" s="20">
        <f t="shared" si="35"/>
        <v>9981.664024072681</v>
      </c>
    </row>
    <row r="337" spans="1:15" ht="13.5">
      <c r="A337" s="2" t="s">
        <v>330</v>
      </c>
      <c r="B337" s="2">
        <v>6</v>
      </c>
      <c r="C337" s="17" t="s">
        <v>336</v>
      </c>
      <c r="D337" s="10">
        <v>20239</v>
      </c>
      <c r="E337" s="10">
        <v>36267</v>
      </c>
      <c r="F337" s="68">
        <v>37202203</v>
      </c>
      <c r="G337" s="11">
        <v>291491706</v>
      </c>
      <c r="H337" s="11">
        <f t="shared" si="30"/>
        <v>14402.47571520332</v>
      </c>
      <c r="I337" s="11">
        <f t="shared" si="31"/>
        <v>8037.381255686988</v>
      </c>
      <c r="J337" s="11">
        <v>0</v>
      </c>
      <c r="K337" s="11">
        <f t="shared" si="33"/>
        <v>0</v>
      </c>
      <c r="L337" s="11">
        <f t="shared" si="34"/>
        <v>0</v>
      </c>
      <c r="M337" s="11">
        <v>317253</v>
      </c>
      <c r="N337" s="10">
        <f t="shared" si="32"/>
        <v>15.675329808785019</v>
      </c>
      <c r="O337" s="20">
        <f t="shared" si="35"/>
        <v>8.747704524774589</v>
      </c>
    </row>
    <row r="338" spans="1:15" ht="13.5">
      <c r="A338" s="2" t="s">
        <v>330</v>
      </c>
      <c r="B338" s="2">
        <v>7</v>
      </c>
      <c r="C338" s="17" t="s">
        <v>337</v>
      </c>
      <c r="D338" s="10">
        <v>8423</v>
      </c>
      <c r="E338" s="10">
        <v>15405</v>
      </c>
      <c r="F338" s="68">
        <v>270386696</v>
      </c>
      <c r="G338" s="11">
        <v>17102164</v>
      </c>
      <c r="H338" s="11">
        <f t="shared" si="30"/>
        <v>2030.412442122759</v>
      </c>
      <c r="I338" s="11">
        <f t="shared" si="31"/>
        <v>1110.1696851671536</v>
      </c>
      <c r="J338" s="11">
        <v>0</v>
      </c>
      <c r="K338" s="11">
        <f t="shared" si="33"/>
        <v>0</v>
      </c>
      <c r="L338" s="11">
        <f t="shared" si="34"/>
        <v>0</v>
      </c>
      <c r="M338" s="11">
        <v>333649514</v>
      </c>
      <c r="N338" s="10">
        <f t="shared" si="32"/>
        <v>39611.719577347736</v>
      </c>
      <c r="O338" s="20">
        <f t="shared" si="35"/>
        <v>21658.520869847453</v>
      </c>
    </row>
    <row r="339" spans="1:15" ht="13.5">
      <c r="A339" s="2" t="s">
        <v>330</v>
      </c>
      <c r="B339" s="2">
        <v>8</v>
      </c>
      <c r="C339" s="17" t="s">
        <v>338</v>
      </c>
      <c r="D339" s="10">
        <v>52801</v>
      </c>
      <c r="E339" s="10">
        <v>91274</v>
      </c>
      <c r="F339" s="68">
        <v>677404053</v>
      </c>
      <c r="G339" s="11">
        <v>251333744</v>
      </c>
      <c r="H339" s="11">
        <f t="shared" si="30"/>
        <v>4760.018636010682</v>
      </c>
      <c r="I339" s="11">
        <f t="shared" si="31"/>
        <v>2753.6181607029384</v>
      </c>
      <c r="J339" s="11">
        <v>0</v>
      </c>
      <c r="K339" s="11">
        <f t="shared" si="33"/>
        <v>0</v>
      </c>
      <c r="L339" s="11">
        <f t="shared" si="34"/>
        <v>0</v>
      </c>
      <c r="M339" s="11">
        <v>269618900</v>
      </c>
      <c r="N339" s="10">
        <f t="shared" si="32"/>
        <v>5106.321849964963</v>
      </c>
      <c r="O339" s="20">
        <f t="shared" si="35"/>
        <v>2953.950741722725</v>
      </c>
    </row>
    <row r="340" spans="1:15" ht="13.5">
      <c r="A340" s="2" t="s">
        <v>330</v>
      </c>
      <c r="B340" s="2">
        <v>9</v>
      </c>
      <c r="C340" s="17" t="s">
        <v>339</v>
      </c>
      <c r="D340" s="10">
        <v>5967</v>
      </c>
      <c r="E340" s="10">
        <v>11406</v>
      </c>
      <c r="F340" s="68">
        <v>488156764</v>
      </c>
      <c r="G340" s="11">
        <v>15943850</v>
      </c>
      <c r="H340" s="11">
        <f t="shared" si="30"/>
        <v>2672.004357298475</v>
      </c>
      <c r="I340" s="11">
        <f t="shared" si="31"/>
        <v>1397.8476240575135</v>
      </c>
      <c r="J340" s="11">
        <v>0</v>
      </c>
      <c r="K340" s="11">
        <f t="shared" si="33"/>
        <v>0</v>
      </c>
      <c r="L340" s="11">
        <f t="shared" si="34"/>
        <v>0</v>
      </c>
      <c r="M340" s="11">
        <v>199642587</v>
      </c>
      <c r="N340" s="10">
        <f t="shared" si="32"/>
        <v>33457.78230266466</v>
      </c>
      <c r="O340" s="20">
        <f t="shared" si="35"/>
        <v>17503.295370857442</v>
      </c>
    </row>
    <row r="341" spans="1:15" ht="13.5">
      <c r="A341" s="2" t="s">
        <v>330</v>
      </c>
      <c r="B341" s="2">
        <v>10</v>
      </c>
      <c r="C341" s="17" t="s">
        <v>340</v>
      </c>
      <c r="D341" s="10">
        <v>2525</v>
      </c>
      <c r="E341" s="10">
        <v>4583</v>
      </c>
      <c r="F341" s="68">
        <v>17840904</v>
      </c>
      <c r="G341" s="11">
        <v>12365762</v>
      </c>
      <c r="H341" s="11">
        <f t="shared" si="30"/>
        <v>4897.331485148515</v>
      </c>
      <c r="I341" s="11">
        <f t="shared" si="31"/>
        <v>2698.1806676849224</v>
      </c>
      <c r="J341" s="11">
        <v>0</v>
      </c>
      <c r="K341" s="11">
        <f t="shared" si="33"/>
        <v>0</v>
      </c>
      <c r="L341" s="11">
        <f t="shared" si="34"/>
        <v>0</v>
      </c>
      <c r="M341" s="11">
        <v>23574386</v>
      </c>
      <c r="N341" s="10">
        <f t="shared" si="32"/>
        <v>9336.390495049505</v>
      </c>
      <c r="O341" s="20">
        <f t="shared" si="35"/>
        <v>5143.876500109099</v>
      </c>
    </row>
    <row r="342" spans="1:15" ht="13.5">
      <c r="A342" s="2" t="s">
        <v>330</v>
      </c>
      <c r="B342" s="2">
        <v>11</v>
      </c>
      <c r="C342" s="17" t="s">
        <v>341</v>
      </c>
      <c r="D342" s="10">
        <v>2008</v>
      </c>
      <c r="E342" s="10">
        <v>3818</v>
      </c>
      <c r="F342" s="68">
        <v>98884589</v>
      </c>
      <c r="G342" s="11">
        <v>3762166</v>
      </c>
      <c r="H342" s="11">
        <f t="shared" si="30"/>
        <v>1873.5886454183267</v>
      </c>
      <c r="I342" s="11">
        <f t="shared" si="31"/>
        <v>985.3761131482452</v>
      </c>
      <c r="J342" s="11">
        <v>0</v>
      </c>
      <c r="K342" s="11">
        <f t="shared" si="33"/>
        <v>0</v>
      </c>
      <c r="L342" s="11">
        <f t="shared" si="34"/>
        <v>0</v>
      </c>
      <c r="M342" s="11">
        <v>46874533</v>
      </c>
      <c r="N342" s="10">
        <f t="shared" si="32"/>
        <v>23343.89093625498</v>
      </c>
      <c r="O342" s="20">
        <f t="shared" si="35"/>
        <v>12277.248035620743</v>
      </c>
    </row>
    <row r="343" spans="1:15" ht="13.5">
      <c r="A343" s="2" t="s">
        <v>330</v>
      </c>
      <c r="B343" s="2">
        <v>12</v>
      </c>
      <c r="C343" s="17" t="s">
        <v>342</v>
      </c>
      <c r="D343" s="10">
        <v>1680</v>
      </c>
      <c r="E343" s="10">
        <v>3198</v>
      </c>
      <c r="F343" s="68">
        <v>68114230</v>
      </c>
      <c r="G343" s="11">
        <v>8903000</v>
      </c>
      <c r="H343" s="11">
        <f t="shared" si="30"/>
        <v>5299.4047619047615</v>
      </c>
      <c r="I343" s="11">
        <f t="shared" si="31"/>
        <v>2783.927454659162</v>
      </c>
      <c r="J343" s="11">
        <v>0</v>
      </c>
      <c r="K343" s="11">
        <f t="shared" si="33"/>
        <v>0</v>
      </c>
      <c r="L343" s="11">
        <f t="shared" si="34"/>
        <v>0</v>
      </c>
      <c r="M343" s="11">
        <v>85579595</v>
      </c>
      <c r="N343" s="10">
        <f t="shared" si="32"/>
        <v>50940.23511904762</v>
      </c>
      <c r="O343" s="20">
        <f t="shared" si="35"/>
        <v>26760.34865540963</v>
      </c>
    </row>
    <row r="344" spans="1:15" ht="13.5">
      <c r="A344" s="2" t="s">
        <v>330</v>
      </c>
      <c r="B344" s="2">
        <v>13</v>
      </c>
      <c r="C344" s="17" t="s">
        <v>343</v>
      </c>
      <c r="D344" s="10">
        <v>1043</v>
      </c>
      <c r="E344" s="10">
        <v>2063</v>
      </c>
      <c r="F344" s="68">
        <v>58221319</v>
      </c>
      <c r="G344" s="11">
        <v>9847000</v>
      </c>
      <c r="H344" s="11">
        <f t="shared" si="30"/>
        <v>9441.035474592521</v>
      </c>
      <c r="I344" s="11">
        <f t="shared" si="31"/>
        <v>4773.145904023267</v>
      </c>
      <c r="J344" s="11">
        <v>0</v>
      </c>
      <c r="K344" s="11">
        <f t="shared" si="33"/>
        <v>0</v>
      </c>
      <c r="L344" s="11">
        <f t="shared" si="34"/>
        <v>0</v>
      </c>
      <c r="M344" s="11">
        <v>13123423</v>
      </c>
      <c r="N344" s="10">
        <f t="shared" si="32"/>
        <v>12582.38063279003</v>
      </c>
      <c r="O344" s="20">
        <f t="shared" si="35"/>
        <v>6361.32961706253</v>
      </c>
    </row>
    <row r="345" spans="1:15" ht="13.5">
      <c r="A345" s="2" t="s">
        <v>330</v>
      </c>
      <c r="B345" s="2">
        <v>14</v>
      </c>
      <c r="C345" s="17" t="s">
        <v>344</v>
      </c>
      <c r="D345" s="10">
        <v>1961</v>
      </c>
      <c r="E345" s="10">
        <v>4068</v>
      </c>
      <c r="F345" s="68">
        <v>39249122</v>
      </c>
      <c r="G345" s="11">
        <v>15236431</v>
      </c>
      <c r="H345" s="11">
        <f t="shared" si="30"/>
        <v>7769.725140234575</v>
      </c>
      <c r="I345" s="11">
        <f t="shared" si="31"/>
        <v>3745.43534906588</v>
      </c>
      <c r="J345" s="11">
        <v>0</v>
      </c>
      <c r="K345" s="11">
        <f t="shared" si="33"/>
        <v>0</v>
      </c>
      <c r="L345" s="11">
        <f t="shared" si="34"/>
        <v>0</v>
      </c>
      <c r="M345" s="11">
        <v>111948612</v>
      </c>
      <c r="N345" s="10">
        <f t="shared" si="32"/>
        <v>57087.5124936257</v>
      </c>
      <c r="O345" s="20">
        <f t="shared" si="35"/>
        <v>27519.32448377581</v>
      </c>
    </row>
    <row r="346" spans="1:15" ht="13.5">
      <c r="A346" s="2" t="s">
        <v>330</v>
      </c>
      <c r="B346" s="2">
        <v>15</v>
      </c>
      <c r="C346" s="17" t="s">
        <v>345</v>
      </c>
      <c r="D346" s="10">
        <v>891</v>
      </c>
      <c r="E346" s="10">
        <v>1856</v>
      </c>
      <c r="F346" s="68">
        <v>24961509</v>
      </c>
      <c r="G346" s="11">
        <v>2281723</v>
      </c>
      <c r="H346" s="11">
        <f t="shared" si="30"/>
        <v>2560.8563411896744</v>
      </c>
      <c r="I346" s="11">
        <f t="shared" si="31"/>
        <v>1229.3766163793102</v>
      </c>
      <c r="J346" s="11">
        <v>0</v>
      </c>
      <c r="K346" s="11">
        <f t="shared" si="33"/>
        <v>0</v>
      </c>
      <c r="L346" s="11">
        <f t="shared" si="34"/>
        <v>0</v>
      </c>
      <c r="M346" s="11">
        <v>232332972</v>
      </c>
      <c r="N346" s="10">
        <f t="shared" si="32"/>
        <v>260755.29966329967</v>
      </c>
      <c r="O346" s="20">
        <f t="shared" si="35"/>
        <v>125179.40301724138</v>
      </c>
    </row>
    <row r="347" spans="1:15" ht="13.5">
      <c r="A347" s="2" t="s">
        <v>330</v>
      </c>
      <c r="B347" s="2">
        <v>16</v>
      </c>
      <c r="C347" s="17" t="s">
        <v>346</v>
      </c>
      <c r="D347" s="10">
        <v>3171</v>
      </c>
      <c r="E347" s="10">
        <v>5874</v>
      </c>
      <c r="F347" s="68">
        <v>111669322</v>
      </c>
      <c r="G347" s="11">
        <v>55130303</v>
      </c>
      <c r="H347" s="11">
        <f t="shared" si="30"/>
        <v>17385.77830337433</v>
      </c>
      <c r="I347" s="11">
        <f t="shared" si="31"/>
        <v>9385.478890023835</v>
      </c>
      <c r="J347" s="11">
        <v>0</v>
      </c>
      <c r="K347" s="11">
        <f t="shared" si="33"/>
        <v>0</v>
      </c>
      <c r="L347" s="11">
        <f t="shared" si="34"/>
        <v>0</v>
      </c>
      <c r="M347" s="11">
        <v>167382000</v>
      </c>
      <c r="N347" s="10">
        <f t="shared" si="32"/>
        <v>52785.24124881741</v>
      </c>
      <c r="O347" s="20">
        <f t="shared" si="35"/>
        <v>28495.403472931564</v>
      </c>
    </row>
    <row r="348" spans="1:15" ht="13.5">
      <c r="A348" s="2" t="s">
        <v>330</v>
      </c>
      <c r="B348" s="2">
        <v>17</v>
      </c>
      <c r="C348" s="17" t="s">
        <v>347</v>
      </c>
      <c r="D348" s="10">
        <v>1210</v>
      </c>
      <c r="E348" s="10">
        <v>2361</v>
      </c>
      <c r="F348" s="68">
        <v>7597670</v>
      </c>
      <c r="G348" s="11">
        <v>3739642</v>
      </c>
      <c r="H348" s="11">
        <f t="shared" si="30"/>
        <v>3090.613223140496</v>
      </c>
      <c r="I348" s="11">
        <f t="shared" si="31"/>
        <v>1583.9229140194832</v>
      </c>
      <c r="J348" s="11">
        <v>0</v>
      </c>
      <c r="K348" s="11">
        <f t="shared" si="33"/>
        <v>0</v>
      </c>
      <c r="L348" s="11">
        <f t="shared" si="34"/>
        <v>0</v>
      </c>
      <c r="M348" s="11">
        <v>17912073</v>
      </c>
      <c r="N348" s="10">
        <f t="shared" si="32"/>
        <v>14803.36611570248</v>
      </c>
      <c r="O348" s="20">
        <f t="shared" si="35"/>
        <v>7586.646759847522</v>
      </c>
    </row>
    <row r="349" spans="1:15" ht="13.5">
      <c r="A349" s="2" t="s">
        <v>330</v>
      </c>
      <c r="B349" s="2">
        <v>18</v>
      </c>
      <c r="C349" s="17" t="s">
        <v>348</v>
      </c>
      <c r="D349" s="10">
        <v>108</v>
      </c>
      <c r="E349" s="10">
        <v>242</v>
      </c>
      <c r="F349" s="68">
        <v>7711844</v>
      </c>
      <c r="G349" s="11">
        <v>255415</v>
      </c>
      <c r="H349" s="11">
        <f t="shared" si="30"/>
        <v>2364.953703703704</v>
      </c>
      <c r="I349" s="11">
        <f t="shared" si="31"/>
        <v>1055.4338842975208</v>
      </c>
      <c r="J349" s="11">
        <v>0</v>
      </c>
      <c r="K349" s="11">
        <f t="shared" si="33"/>
        <v>0</v>
      </c>
      <c r="L349" s="11">
        <f t="shared" si="34"/>
        <v>0</v>
      </c>
      <c r="M349" s="11">
        <v>55641132</v>
      </c>
      <c r="N349" s="10">
        <f t="shared" si="32"/>
        <v>515195.6666666667</v>
      </c>
      <c r="O349" s="20">
        <f t="shared" si="35"/>
        <v>229922.03305785125</v>
      </c>
    </row>
    <row r="350" spans="1:15" ht="13.5">
      <c r="A350" s="2" t="s">
        <v>330</v>
      </c>
      <c r="B350" s="2">
        <v>19</v>
      </c>
      <c r="C350" s="17" t="s">
        <v>349</v>
      </c>
      <c r="D350" s="10">
        <v>891</v>
      </c>
      <c r="E350" s="10">
        <v>1557</v>
      </c>
      <c r="F350" s="68">
        <v>30378478</v>
      </c>
      <c r="G350" s="11">
        <v>3597000</v>
      </c>
      <c r="H350" s="11">
        <f t="shared" si="30"/>
        <v>4037.037037037037</v>
      </c>
      <c r="I350" s="11">
        <f t="shared" si="31"/>
        <v>2310.2119460500962</v>
      </c>
      <c r="J350" s="11">
        <v>0</v>
      </c>
      <c r="K350" s="11">
        <f t="shared" si="33"/>
        <v>0</v>
      </c>
      <c r="L350" s="11">
        <f t="shared" si="34"/>
        <v>0</v>
      </c>
      <c r="M350" s="11">
        <v>155079033</v>
      </c>
      <c r="N350" s="10">
        <f t="shared" si="32"/>
        <v>174050.5420875421</v>
      </c>
      <c r="O350" s="20">
        <f t="shared" si="35"/>
        <v>99601.17726396918</v>
      </c>
    </row>
    <row r="351" spans="1:15" ht="13.5">
      <c r="A351" s="2" t="s">
        <v>330</v>
      </c>
      <c r="B351" s="2">
        <v>20</v>
      </c>
      <c r="C351" s="17" t="s">
        <v>350</v>
      </c>
      <c r="D351" s="10">
        <v>567</v>
      </c>
      <c r="E351" s="10">
        <v>1035</v>
      </c>
      <c r="F351" s="68">
        <v>59218732</v>
      </c>
      <c r="G351" s="11">
        <v>1011828</v>
      </c>
      <c r="H351" s="11">
        <f t="shared" si="30"/>
        <v>1784.5291005291006</v>
      </c>
      <c r="I351" s="11">
        <f t="shared" si="31"/>
        <v>977.6115942028986</v>
      </c>
      <c r="J351" s="11">
        <v>0</v>
      </c>
      <c r="K351" s="11">
        <f t="shared" si="33"/>
        <v>0</v>
      </c>
      <c r="L351" s="11">
        <f t="shared" si="34"/>
        <v>0</v>
      </c>
      <c r="M351" s="11">
        <v>99862466</v>
      </c>
      <c r="N351" s="10">
        <f t="shared" si="32"/>
        <v>176124.278659612</v>
      </c>
      <c r="O351" s="20">
        <f t="shared" si="35"/>
        <v>96485.47439613527</v>
      </c>
    </row>
    <row r="352" spans="1:15" ht="13.5">
      <c r="A352" s="2" t="s">
        <v>330</v>
      </c>
      <c r="B352" s="2">
        <v>21</v>
      </c>
      <c r="C352" s="17" t="s">
        <v>351</v>
      </c>
      <c r="D352" s="10">
        <v>2465</v>
      </c>
      <c r="E352" s="10">
        <v>4653</v>
      </c>
      <c r="F352" s="68">
        <v>30866909</v>
      </c>
      <c r="G352" s="11">
        <v>11770945</v>
      </c>
      <c r="H352" s="11">
        <f t="shared" si="30"/>
        <v>4775.231237322515</v>
      </c>
      <c r="I352" s="11">
        <f t="shared" si="31"/>
        <v>2529.753922200731</v>
      </c>
      <c r="J352" s="11">
        <v>0</v>
      </c>
      <c r="K352" s="11">
        <f t="shared" si="33"/>
        <v>0</v>
      </c>
      <c r="L352" s="11">
        <f t="shared" si="34"/>
        <v>0</v>
      </c>
      <c r="M352" s="11">
        <v>118008961</v>
      </c>
      <c r="N352" s="10">
        <f t="shared" si="32"/>
        <v>47873.81784989858</v>
      </c>
      <c r="O352" s="20">
        <f t="shared" si="35"/>
        <v>25361.908661078873</v>
      </c>
    </row>
    <row r="353" spans="1:15" ht="13.5">
      <c r="A353" s="2" t="s">
        <v>330</v>
      </c>
      <c r="B353" s="2">
        <v>22</v>
      </c>
      <c r="C353" s="17" t="s">
        <v>352</v>
      </c>
      <c r="D353" s="10">
        <v>566</v>
      </c>
      <c r="E353" s="10">
        <v>1144</v>
      </c>
      <c r="F353" s="68">
        <v>16886206</v>
      </c>
      <c r="G353" s="11">
        <v>11983573</v>
      </c>
      <c r="H353" s="11">
        <f t="shared" si="30"/>
        <v>21172.390459363956</v>
      </c>
      <c r="I353" s="11">
        <f t="shared" si="31"/>
        <v>10475.151223776224</v>
      </c>
      <c r="J353" s="11">
        <v>0</v>
      </c>
      <c r="K353" s="11">
        <f t="shared" si="33"/>
        <v>0</v>
      </c>
      <c r="L353" s="11">
        <f t="shared" si="34"/>
        <v>0</v>
      </c>
      <c r="M353" s="11">
        <v>30315001</v>
      </c>
      <c r="N353" s="10">
        <f t="shared" si="32"/>
        <v>53560.07243816255</v>
      </c>
      <c r="O353" s="20">
        <f t="shared" si="35"/>
        <v>26499.126748251747</v>
      </c>
    </row>
    <row r="354" spans="1:15" ht="13.5">
      <c r="A354" s="2" t="s">
        <v>330</v>
      </c>
      <c r="B354" s="2">
        <v>23</v>
      </c>
      <c r="C354" s="17" t="s">
        <v>353</v>
      </c>
      <c r="D354" s="10">
        <v>1419</v>
      </c>
      <c r="E354" s="10">
        <v>2614</v>
      </c>
      <c r="F354" s="68">
        <v>43799509</v>
      </c>
      <c r="G354" s="11">
        <v>10092011</v>
      </c>
      <c r="H354" s="11">
        <f t="shared" si="30"/>
        <v>7112.058491895701</v>
      </c>
      <c r="I354" s="11">
        <f t="shared" si="31"/>
        <v>3860.754016832441</v>
      </c>
      <c r="J354" s="11">
        <v>0</v>
      </c>
      <c r="K354" s="11">
        <f t="shared" si="33"/>
        <v>0</v>
      </c>
      <c r="L354" s="11">
        <f t="shared" si="34"/>
        <v>0</v>
      </c>
      <c r="M354" s="11">
        <v>207249205</v>
      </c>
      <c r="N354" s="10">
        <f t="shared" si="32"/>
        <v>146052.99859055673</v>
      </c>
      <c r="O354" s="20">
        <f t="shared" si="35"/>
        <v>79284.31713848509</v>
      </c>
    </row>
    <row r="355" spans="1:15" ht="13.5">
      <c r="A355" s="2" t="s">
        <v>330</v>
      </c>
      <c r="B355" s="2">
        <v>24</v>
      </c>
      <c r="C355" s="17" t="s">
        <v>354</v>
      </c>
      <c r="D355" s="10">
        <v>2679</v>
      </c>
      <c r="E355" s="10">
        <v>5247</v>
      </c>
      <c r="F355" s="68">
        <v>146374393</v>
      </c>
      <c r="G355" s="11">
        <v>19396685</v>
      </c>
      <c r="H355" s="11">
        <f t="shared" si="30"/>
        <v>7240.270623366928</v>
      </c>
      <c r="I355" s="11">
        <f t="shared" si="31"/>
        <v>3696.7190775681343</v>
      </c>
      <c r="J355" s="11">
        <v>0</v>
      </c>
      <c r="K355" s="11">
        <f t="shared" si="33"/>
        <v>0</v>
      </c>
      <c r="L355" s="11">
        <f t="shared" si="34"/>
        <v>0</v>
      </c>
      <c r="M355" s="11">
        <v>210073241</v>
      </c>
      <c r="N355" s="10">
        <f t="shared" si="32"/>
        <v>78414.7969391564</v>
      </c>
      <c r="O355" s="20">
        <f t="shared" si="35"/>
        <v>40036.828854583575</v>
      </c>
    </row>
    <row r="356" spans="1:15" ht="13.5">
      <c r="A356" s="2" t="s">
        <v>330</v>
      </c>
      <c r="B356" s="2">
        <v>25</v>
      </c>
      <c r="C356" s="17" t="s">
        <v>355</v>
      </c>
      <c r="D356" s="10">
        <v>436</v>
      </c>
      <c r="E356" s="10">
        <v>828</v>
      </c>
      <c r="F356" s="68">
        <v>17979298</v>
      </c>
      <c r="G356" s="11">
        <v>5686000</v>
      </c>
      <c r="H356" s="11">
        <f t="shared" si="30"/>
        <v>13041.284403669724</v>
      </c>
      <c r="I356" s="11">
        <f t="shared" si="31"/>
        <v>6867.149758454107</v>
      </c>
      <c r="J356" s="11">
        <v>0</v>
      </c>
      <c r="K356" s="11">
        <f t="shared" si="33"/>
        <v>0</v>
      </c>
      <c r="L356" s="11">
        <f t="shared" si="34"/>
        <v>0</v>
      </c>
      <c r="M356" s="11">
        <v>25786112</v>
      </c>
      <c r="N356" s="10">
        <f t="shared" si="32"/>
        <v>59142.45871559633</v>
      </c>
      <c r="O356" s="20">
        <f t="shared" si="35"/>
        <v>31142.64734299517</v>
      </c>
    </row>
    <row r="357" spans="1:15" ht="13.5">
      <c r="A357" s="2" t="s">
        <v>330</v>
      </c>
      <c r="B357" s="2">
        <v>26</v>
      </c>
      <c r="C357" s="17" t="s">
        <v>356</v>
      </c>
      <c r="D357" s="10">
        <v>687</v>
      </c>
      <c r="E357" s="10">
        <v>1322</v>
      </c>
      <c r="F357" s="68">
        <v>51632691</v>
      </c>
      <c r="G357" s="11">
        <v>488711</v>
      </c>
      <c r="H357" s="11">
        <f t="shared" si="30"/>
        <v>711.3697234352256</v>
      </c>
      <c r="I357" s="11">
        <f t="shared" si="31"/>
        <v>369.6754916792738</v>
      </c>
      <c r="J357" s="11">
        <v>0</v>
      </c>
      <c r="K357" s="11">
        <f t="shared" si="33"/>
        <v>0</v>
      </c>
      <c r="L357" s="11">
        <f t="shared" si="34"/>
        <v>0</v>
      </c>
      <c r="M357" s="11">
        <v>115031901</v>
      </c>
      <c r="N357" s="10">
        <f t="shared" si="32"/>
        <v>167440.903930131</v>
      </c>
      <c r="O357" s="20">
        <f t="shared" si="35"/>
        <v>87013.5408472012</v>
      </c>
    </row>
    <row r="358" spans="1:15" ht="13.5">
      <c r="A358" s="2" t="s">
        <v>330</v>
      </c>
      <c r="B358" s="2">
        <v>27</v>
      </c>
      <c r="C358" s="17" t="s">
        <v>357</v>
      </c>
      <c r="D358" s="10">
        <v>3716</v>
      </c>
      <c r="E358" s="10">
        <v>6964</v>
      </c>
      <c r="F358" s="68">
        <v>156992158</v>
      </c>
      <c r="G358" s="11">
        <v>10000000</v>
      </c>
      <c r="H358" s="11">
        <f t="shared" si="30"/>
        <v>2691.0656620021527</v>
      </c>
      <c r="I358" s="11">
        <f t="shared" si="31"/>
        <v>1435.9563469270533</v>
      </c>
      <c r="J358" s="11">
        <v>0</v>
      </c>
      <c r="K358" s="11">
        <f t="shared" si="33"/>
        <v>0</v>
      </c>
      <c r="L358" s="11">
        <f t="shared" si="34"/>
        <v>0</v>
      </c>
      <c r="M358" s="11">
        <v>200416301</v>
      </c>
      <c r="N358" s="10">
        <f t="shared" si="32"/>
        <v>53933.342572658774</v>
      </c>
      <c r="O358" s="20">
        <f t="shared" si="35"/>
        <v>28778.905944859278</v>
      </c>
    </row>
    <row r="359" spans="1:15" ht="13.5">
      <c r="A359" s="2" t="s">
        <v>330</v>
      </c>
      <c r="B359" s="2">
        <v>28</v>
      </c>
      <c r="C359" s="17" t="s">
        <v>358</v>
      </c>
      <c r="D359" s="10">
        <v>383</v>
      </c>
      <c r="E359" s="10">
        <v>628</v>
      </c>
      <c r="F359" s="68">
        <v>13015131</v>
      </c>
      <c r="G359" s="11">
        <v>1037000</v>
      </c>
      <c r="H359" s="11">
        <f t="shared" si="30"/>
        <v>2707.57180156658</v>
      </c>
      <c r="I359" s="11">
        <f t="shared" si="31"/>
        <v>1651.2738853503186</v>
      </c>
      <c r="J359" s="11">
        <v>0</v>
      </c>
      <c r="K359" s="11">
        <f t="shared" si="33"/>
        <v>0</v>
      </c>
      <c r="L359" s="11">
        <f t="shared" si="34"/>
        <v>0</v>
      </c>
      <c r="M359" s="11">
        <v>23159220</v>
      </c>
      <c r="N359" s="10">
        <f t="shared" si="32"/>
        <v>60467.93733681462</v>
      </c>
      <c r="O359" s="20">
        <f t="shared" si="35"/>
        <v>36877.738853503186</v>
      </c>
    </row>
    <row r="360" spans="1:15" ht="13.5">
      <c r="A360" s="2" t="s">
        <v>330</v>
      </c>
      <c r="B360" s="2">
        <v>29</v>
      </c>
      <c r="C360" s="17" t="s">
        <v>359</v>
      </c>
      <c r="D360" s="10">
        <v>549</v>
      </c>
      <c r="E360" s="10">
        <v>949</v>
      </c>
      <c r="F360" s="68">
        <v>63496235</v>
      </c>
      <c r="G360" s="11">
        <v>190412</v>
      </c>
      <c r="H360" s="11">
        <f t="shared" si="30"/>
        <v>346.8342440801457</v>
      </c>
      <c r="I360" s="11">
        <f t="shared" si="31"/>
        <v>200.64488935721812</v>
      </c>
      <c r="J360" s="11">
        <v>0</v>
      </c>
      <c r="K360" s="11">
        <f t="shared" si="33"/>
        <v>0</v>
      </c>
      <c r="L360" s="11">
        <f t="shared" si="34"/>
        <v>0</v>
      </c>
      <c r="M360" s="11">
        <v>93485167</v>
      </c>
      <c r="N360" s="10">
        <f t="shared" si="32"/>
        <v>170282.63570127505</v>
      </c>
      <c r="O360" s="20">
        <f t="shared" si="35"/>
        <v>98509.13277133825</v>
      </c>
    </row>
    <row r="361" spans="1:15" ht="13.5">
      <c r="A361" s="2" t="s">
        <v>330</v>
      </c>
      <c r="B361" s="2">
        <v>30</v>
      </c>
      <c r="C361" s="17" t="s">
        <v>360</v>
      </c>
      <c r="D361" s="10">
        <v>338</v>
      </c>
      <c r="E361" s="10">
        <v>574</v>
      </c>
      <c r="F361" s="68">
        <v>24398412</v>
      </c>
      <c r="G361" s="11">
        <v>2990000</v>
      </c>
      <c r="H361" s="11">
        <f t="shared" si="30"/>
        <v>8846.153846153846</v>
      </c>
      <c r="I361" s="11">
        <f t="shared" si="31"/>
        <v>5209.059233449478</v>
      </c>
      <c r="J361" s="11">
        <v>0</v>
      </c>
      <c r="K361" s="11">
        <f t="shared" si="33"/>
        <v>0</v>
      </c>
      <c r="L361" s="11">
        <f t="shared" si="34"/>
        <v>0</v>
      </c>
      <c r="M361" s="11">
        <v>64049432</v>
      </c>
      <c r="N361" s="10">
        <f t="shared" si="32"/>
        <v>189495.36094674555</v>
      </c>
      <c r="O361" s="20">
        <f t="shared" si="35"/>
        <v>111584.37630662021</v>
      </c>
    </row>
    <row r="362" spans="1:15" ht="13.5">
      <c r="A362" s="2" t="s">
        <v>330</v>
      </c>
      <c r="B362" s="2">
        <v>31</v>
      </c>
      <c r="C362" s="17" t="s">
        <v>361</v>
      </c>
      <c r="D362" s="10">
        <v>2181</v>
      </c>
      <c r="E362" s="10">
        <v>4385</v>
      </c>
      <c r="F362" s="68">
        <v>95721599</v>
      </c>
      <c r="G362" s="11">
        <v>10863030</v>
      </c>
      <c r="H362" s="11">
        <f t="shared" si="30"/>
        <v>4980.756533700138</v>
      </c>
      <c r="I362" s="11">
        <f t="shared" si="31"/>
        <v>2477.315849486887</v>
      </c>
      <c r="J362" s="11">
        <v>0</v>
      </c>
      <c r="K362" s="11">
        <f t="shared" si="33"/>
        <v>0</v>
      </c>
      <c r="L362" s="11">
        <f t="shared" si="34"/>
        <v>0</v>
      </c>
      <c r="M362" s="11">
        <v>75209825</v>
      </c>
      <c r="N362" s="10">
        <f t="shared" si="32"/>
        <v>34484.10132966529</v>
      </c>
      <c r="O362" s="20">
        <f t="shared" si="35"/>
        <v>17151.61345496009</v>
      </c>
    </row>
    <row r="363" spans="1:15" ht="13.5">
      <c r="A363" s="2" t="s">
        <v>330</v>
      </c>
      <c r="B363" s="2">
        <v>32</v>
      </c>
      <c r="C363" s="17" t="s">
        <v>362</v>
      </c>
      <c r="D363" s="10">
        <v>1084</v>
      </c>
      <c r="E363" s="10">
        <v>2165</v>
      </c>
      <c r="F363" s="68">
        <v>63241514</v>
      </c>
      <c r="G363" s="11">
        <v>6824000</v>
      </c>
      <c r="H363" s="11">
        <f t="shared" si="30"/>
        <v>6295.20295202952</v>
      </c>
      <c r="I363" s="11">
        <f t="shared" si="31"/>
        <v>3151.963048498845</v>
      </c>
      <c r="J363" s="11">
        <v>0</v>
      </c>
      <c r="K363" s="11">
        <f t="shared" si="33"/>
        <v>0</v>
      </c>
      <c r="L363" s="11">
        <f t="shared" si="34"/>
        <v>0</v>
      </c>
      <c r="M363" s="11">
        <v>7698795</v>
      </c>
      <c r="N363" s="10">
        <f t="shared" si="32"/>
        <v>7102.209409594096</v>
      </c>
      <c r="O363" s="20">
        <f t="shared" si="35"/>
        <v>3556.025404157044</v>
      </c>
    </row>
    <row r="364" spans="1:15" ht="13.5">
      <c r="A364" s="2" t="s">
        <v>330</v>
      </c>
      <c r="B364" s="2">
        <v>33</v>
      </c>
      <c r="C364" s="17" t="s">
        <v>363</v>
      </c>
      <c r="D364" s="10">
        <v>1593</v>
      </c>
      <c r="E364" s="10">
        <v>3119</v>
      </c>
      <c r="F364" s="68">
        <v>54089089</v>
      </c>
      <c r="G364" s="11">
        <v>6812650</v>
      </c>
      <c r="H364" s="11">
        <f t="shared" si="30"/>
        <v>4276.61644695543</v>
      </c>
      <c r="I364" s="11">
        <f t="shared" si="31"/>
        <v>2184.2417441487655</v>
      </c>
      <c r="J364" s="11">
        <v>0</v>
      </c>
      <c r="K364" s="11">
        <f t="shared" si="33"/>
        <v>0</v>
      </c>
      <c r="L364" s="11">
        <f t="shared" si="34"/>
        <v>0</v>
      </c>
      <c r="M364" s="11">
        <v>96410042</v>
      </c>
      <c r="N364" s="10">
        <f t="shared" si="32"/>
        <v>60521.055869428754</v>
      </c>
      <c r="O364" s="20">
        <f t="shared" si="35"/>
        <v>30910.56171849952</v>
      </c>
    </row>
    <row r="365" spans="1:15" ht="13.5">
      <c r="A365" s="2" t="s">
        <v>330</v>
      </c>
      <c r="B365" s="2">
        <v>34</v>
      </c>
      <c r="C365" s="17" t="s">
        <v>364</v>
      </c>
      <c r="D365" s="10">
        <v>644</v>
      </c>
      <c r="E365" s="10">
        <v>1288</v>
      </c>
      <c r="F365" s="68">
        <v>30476612</v>
      </c>
      <c r="G365" s="11">
        <v>3754484</v>
      </c>
      <c r="H365" s="11">
        <f t="shared" si="30"/>
        <v>5829.944099378882</v>
      </c>
      <c r="I365" s="11">
        <f t="shared" si="31"/>
        <v>2914.972049689441</v>
      </c>
      <c r="J365" s="11">
        <v>0</v>
      </c>
      <c r="K365" s="11">
        <f t="shared" si="33"/>
        <v>0</v>
      </c>
      <c r="L365" s="11">
        <f t="shared" si="34"/>
        <v>0</v>
      </c>
      <c r="M365" s="11">
        <v>64286437</v>
      </c>
      <c r="N365" s="10">
        <f t="shared" si="32"/>
        <v>99823.6599378882</v>
      </c>
      <c r="O365" s="20">
        <f t="shared" si="35"/>
        <v>49911.8299689441</v>
      </c>
    </row>
    <row r="366" spans="1:15" ht="13.5">
      <c r="A366" s="2" t="s">
        <v>330</v>
      </c>
      <c r="B366" s="2">
        <v>35</v>
      </c>
      <c r="C366" s="17" t="s">
        <v>365</v>
      </c>
      <c r="D366" s="10">
        <v>2729</v>
      </c>
      <c r="E366" s="10">
        <v>4990</v>
      </c>
      <c r="F366" s="68">
        <v>208276680</v>
      </c>
      <c r="G366" s="11">
        <v>24255000</v>
      </c>
      <c r="H366" s="11">
        <f t="shared" si="30"/>
        <v>8887.871015023818</v>
      </c>
      <c r="I366" s="11">
        <f t="shared" si="31"/>
        <v>4860.7214428857715</v>
      </c>
      <c r="J366" s="11">
        <v>0</v>
      </c>
      <c r="K366" s="11">
        <f t="shared" si="33"/>
        <v>0</v>
      </c>
      <c r="L366" s="11">
        <f t="shared" si="34"/>
        <v>0</v>
      </c>
      <c r="M366" s="11">
        <v>86636761</v>
      </c>
      <c r="N366" s="10">
        <f t="shared" si="32"/>
        <v>31746.706119457678</v>
      </c>
      <c r="O366" s="20">
        <f t="shared" si="35"/>
        <v>17362.07635270541</v>
      </c>
    </row>
    <row r="367" spans="1:15" ht="13.5">
      <c r="A367" s="2" t="s">
        <v>330</v>
      </c>
      <c r="B367" s="2">
        <v>36</v>
      </c>
      <c r="C367" s="17" t="s">
        <v>366</v>
      </c>
      <c r="D367" s="10">
        <v>986</v>
      </c>
      <c r="E367" s="10">
        <v>1966</v>
      </c>
      <c r="F367" s="68">
        <v>51881353</v>
      </c>
      <c r="G367" s="11">
        <v>3101755</v>
      </c>
      <c r="H367" s="11">
        <f t="shared" si="30"/>
        <v>3145.796146044625</v>
      </c>
      <c r="I367" s="11">
        <f t="shared" si="31"/>
        <v>1577.6983723296032</v>
      </c>
      <c r="J367" s="11">
        <v>0</v>
      </c>
      <c r="K367" s="11">
        <f t="shared" si="33"/>
        <v>0</v>
      </c>
      <c r="L367" s="11">
        <f t="shared" si="34"/>
        <v>0</v>
      </c>
      <c r="M367" s="11">
        <v>8424</v>
      </c>
      <c r="N367" s="10">
        <f t="shared" si="32"/>
        <v>8.543610547667344</v>
      </c>
      <c r="O367" s="20">
        <f t="shared" si="35"/>
        <v>4.284842319430315</v>
      </c>
    </row>
    <row r="368" spans="1:15" ht="13.5">
      <c r="A368" s="2" t="s">
        <v>330</v>
      </c>
      <c r="B368" s="2">
        <v>37</v>
      </c>
      <c r="C368" s="17" t="s">
        <v>367</v>
      </c>
      <c r="D368" s="10">
        <v>749</v>
      </c>
      <c r="E368" s="10">
        <v>1665</v>
      </c>
      <c r="F368" s="68">
        <v>41869759</v>
      </c>
      <c r="G368" s="11">
        <v>16782494</v>
      </c>
      <c r="H368" s="11">
        <f t="shared" si="30"/>
        <v>22406.53404539386</v>
      </c>
      <c r="I368" s="11">
        <f t="shared" si="31"/>
        <v>10079.575975975977</v>
      </c>
      <c r="J368" s="11">
        <v>0</v>
      </c>
      <c r="K368" s="11">
        <f t="shared" si="33"/>
        <v>0</v>
      </c>
      <c r="L368" s="11">
        <f t="shared" si="34"/>
        <v>0</v>
      </c>
      <c r="M368" s="11">
        <v>57596826</v>
      </c>
      <c r="N368" s="10">
        <f t="shared" si="32"/>
        <v>76898.29906542056</v>
      </c>
      <c r="O368" s="20">
        <f t="shared" si="35"/>
        <v>34592.688288288286</v>
      </c>
    </row>
    <row r="369" spans="1:15" ht="13.5">
      <c r="A369" s="2" t="s">
        <v>330</v>
      </c>
      <c r="B369" s="2">
        <v>38</v>
      </c>
      <c r="C369" s="17" t="s">
        <v>368</v>
      </c>
      <c r="D369" s="10">
        <v>2783</v>
      </c>
      <c r="E369" s="10">
        <v>5755</v>
      </c>
      <c r="F369" s="68">
        <v>96901278</v>
      </c>
      <c r="G369" s="11">
        <v>79775669</v>
      </c>
      <c r="H369" s="11">
        <f t="shared" si="30"/>
        <v>28665.349982033775</v>
      </c>
      <c r="I369" s="11">
        <f t="shared" si="31"/>
        <v>13861.975499565595</v>
      </c>
      <c r="J369" s="11">
        <v>0</v>
      </c>
      <c r="K369" s="11">
        <f t="shared" si="33"/>
        <v>0</v>
      </c>
      <c r="L369" s="11">
        <f t="shared" si="34"/>
        <v>0</v>
      </c>
      <c r="M369" s="11">
        <v>62974542</v>
      </c>
      <c r="N369" s="10">
        <f t="shared" si="32"/>
        <v>22628.293927416456</v>
      </c>
      <c r="O369" s="20">
        <f t="shared" si="35"/>
        <v>10942.578974804517</v>
      </c>
    </row>
    <row r="370" spans="1:15" ht="13.5">
      <c r="A370" s="2" t="s">
        <v>330</v>
      </c>
      <c r="B370" s="2">
        <v>39</v>
      </c>
      <c r="C370" s="17" t="s">
        <v>369</v>
      </c>
      <c r="D370" s="10">
        <v>2785</v>
      </c>
      <c r="E370" s="10">
        <v>5520</v>
      </c>
      <c r="F370" s="68">
        <v>67264406</v>
      </c>
      <c r="G370" s="11">
        <v>19730192</v>
      </c>
      <c r="H370" s="11">
        <f t="shared" si="30"/>
        <v>7084.449551166966</v>
      </c>
      <c r="I370" s="11">
        <f t="shared" si="31"/>
        <v>3574.3101449275364</v>
      </c>
      <c r="J370" s="11">
        <v>0</v>
      </c>
      <c r="K370" s="11">
        <f t="shared" si="33"/>
        <v>0</v>
      </c>
      <c r="L370" s="11">
        <f t="shared" si="34"/>
        <v>0</v>
      </c>
      <c r="M370" s="11">
        <v>300000000</v>
      </c>
      <c r="N370" s="10">
        <f t="shared" si="32"/>
        <v>107719.92818671455</v>
      </c>
      <c r="O370" s="20">
        <f t="shared" si="35"/>
        <v>54347.82608695652</v>
      </c>
    </row>
    <row r="371" spans="1:15" ht="13.5">
      <c r="A371" s="2" t="s">
        <v>330</v>
      </c>
      <c r="B371" s="2">
        <v>40</v>
      </c>
      <c r="C371" s="17" t="s">
        <v>370</v>
      </c>
      <c r="D371" s="10">
        <v>1054</v>
      </c>
      <c r="E371" s="10">
        <v>2190</v>
      </c>
      <c r="F371" s="68">
        <v>44891961</v>
      </c>
      <c r="G371" s="11">
        <v>10563000</v>
      </c>
      <c r="H371" s="11">
        <f t="shared" si="30"/>
        <v>10021.821631878558</v>
      </c>
      <c r="I371" s="11">
        <f t="shared" si="31"/>
        <v>4823.287671232877</v>
      </c>
      <c r="J371" s="11">
        <v>0</v>
      </c>
      <c r="K371" s="11">
        <f t="shared" si="33"/>
        <v>0</v>
      </c>
      <c r="L371" s="11">
        <f t="shared" si="34"/>
        <v>0</v>
      </c>
      <c r="M371" s="11">
        <v>45312000</v>
      </c>
      <c r="N371" s="10">
        <f t="shared" si="32"/>
        <v>42990.512333965846</v>
      </c>
      <c r="O371" s="20">
        <f t="shared" si="35"/>
        <v>20690.41095890411</v>
      </c>
    </row>
    <row r="372" spans="1:15" ht="13.5">
      <c r="A372" s="2" t="s">
        <v>330</v>
      </c>
      <c r="B372" s="2">
        <v>41</v>
      </c>
      <c r="C372" s="17" t="s">
        <v>371</v>
      </c>
      <c r="D372" s="10">
        <v>1170</v>
      </c>
      <c r="E372" s="10">
        <v>2545</v>
      </c>
      <c r="F372" s="68">
        <v>35596510</v>
      </c>
      <c r="G372" s="11">
        <v>16233784</v>
      </c>
      <c r="H372" s="11">
        <f t="shared" si="30"/>
        <v>13875.02905982906</v>
      </c>
      <c r="I372" s="11">
        <f t="shared" si="31"/>
        <v>6378.697053045186</v>
      </c>
      <c r="J372" s="11">
        <v>0</v>
      </c>
      <c r="K372" s="11">
        <f t="shared" si="33"/>
        <v>0</v>
      </c>
      <c r="L372" s="11">
        <f t="shared" si="34"/>
        <v>0</v>
      </c>
      <c r="M372" s="11">
        <v>41770651</v>
      </c>
      <c r="N372" s="10">
        <f t="shared" si="32"/>
        <v>35701.41111111111</v>
      </c>
      <c r="O372" s="20">
        <f t="shared" si="35"/>
        <v>16412.829469548135</v>
      </c>
    </row>
    <row r="373" spans="1:15" ht="13.5">
      <c r="A373" s="2" t="s">
        <v>330</v>
      </c>
      <c r="B373" s="2">
        <v>42</v>
      </c>
      <c r="C373" s="17" t="s">
        <v>372</v>
      </c>
      <c r="D373" s="10">
        <v>1057</v>
      </c>
      <c r="E373" s="10">
        <v>2076</v>
      </c>
      <c r="F373" s="68">
        <v>54016062</v>
      </c>
      <c r="G373" s="11">
        <v>16000000</v>
      </c>
      <c r="H373" s="11">
        <f t="shared" si="30"/>
        <v>15137.180700094608</v>
      </c>
      <c r="I373" s="11">
        <f t="shared" si="31"/>
        <v>7707.129094412331</v>
      </c>
      <c r="J373" s="11">
        <v>0</v>
      </c>
      <c r="K373" s="11">
        <f t="shared" si="33"/>
        <v>0</v>
      </c>
      <c r="L373" s="11">
        <f t="shared" si="34"/>
        <v>0</v>
      </c>
      <c r="M373" s="11">
        <v>31024145</v>
      </c>
      <c r="N373" s="10">
        <f t="shared" si="32"/>
        <v>29351.130558183537</v>
      </c>
      <c r="O373" s="20">
        <f t="shared" si="35"/>
        <v>14944.193159922928</v>
      </c>
    </row>
    <row r="374" spans="1:15" ht="13.5">
      <c r="A374" s="2" t="s">
        <v>330</v>
      </c>
      <c r="B374" s="2">
        <v>43</v>
      </c>
      <c r="C374" s="17" t="s">
        <v>373</v>
      </c>
      <c r="D374" s="10">
        <v>926</v>
      </c>
      <c r="E374" s="10">
        <v>1903</v>
      </c>
      <c r="F374" s="68">
        <v>28285649</v>
      </c>
      <c r="G374" s="11">
        <v>17070268</v>
      </c>
      <c r="H374" s="11">
        <f t="shared" si="30"/>
        <v>18434.414686825054</v>
      </c>
      <c r="I374" s="11">
        <f t="shared" si="31"/>
        <v>8970.188124014714</v>
      </c>
      <c r="J374" s="11">
        <v>0</v>
      </c>
      <c r="K374" s="11">
        <f t="shared" si="33"/>
        <v>0</v>
      </c>
      <c r="L374" s="11">
        <f t="shared" si="34"/>
        <v>0</v>
      </c>
      <c r="M374" s="11">
        <v>68335024</v>
      </c>
      <c r="N374" s="10">
        <f t="shared" si="32"/>
        <v>73795.9222462203</v>
      </c>
      <c r="O374" s="20">
        <f t="shared" si="35"/>
        <v>35909.1035207567</v>
      </c>
    </row>
    <row r="375" spans="1:15" ht="13.5">
      <c r="A375" s="2" t="s">
        <v>330</v>
      </c>
      <c r="B375" s="2">
        <v>44</v>
      </c>
      <c r="C375" s="17" t="s">
        <v>374</v>
      </c>
      <c r="D375" s="10">
        <v>2865</v>
      </c>
      <c r="E375" s="10">
        <v>5353</v>
      </c>
      <c r="F375" s="68">
        <v>66197112</v>
      </c>
      <c r="G375" s="11">
        <v>10940733</v>
      </c>
      <c r="H375" s="11">
        <f t="shared" si="30"/>
        <v>3818.7549738219896</v>
      </c>
      <c r="I375" s="11">
        <f t="shared" si="31"/>
        <v>2043.850737903979</v>
      </c>
      <c r="J375" s="11">
        <v>0</v>
      </c>
      <c r="K375" s="11">
        <f t="shared" si="33"/>
        <v>0</v>
      </c>
      <c r="L375" s="11">
        <f t="shared" si="34"/>
        <v>0</v>
      </c>
      <c r="M375" s="11">
        <v>123091000</v>
      </c>
      <c r="N375" s="10">
        <f t="shared" si="32"/>
        <v>42963.69982547993</v>
      </c>
      <c r="O375" s="20">
        <f t="shared" si="35"/>
        <v>22994.76928824958</v>
      </c>
    </row>
    <row r="376" spans="1:15" ht="13.5">
      <c r="A376" s="2" t="s">
        <v>330</v>
      </c>
      <c r="B376" s="2">
        <v>45</v>
      </c>
      <c r="C376" s="17" t="s">
        <v>375</v>
      </c>
      <c r="D376" s="10">
        <v>1890</v>
      </c>
      <c r="E376" s="10">
        <v>3846</v>
      </c>
      <c r="F376" s="68">
        <v>30329923</v>
      </c>
      <c r="G376" s="11">
        <v>4683530</v>
      </c>
      <c r="H376" s="11">
        <f t="shared" si="30"/>
        <v>2478.058201058201</v>
      </c>
      <c r="I376" s="11">
        <f t="shared" si="31"/>
        <v>1217.7665106604263</v>
      </c>
      <c r="J376" s="11">
        <v>0</v>
      </c>
      <c r="K376" s="11">
        <f t="shared" si="33"/>
        <v>0</v>
      </c>
      <c r="L376" s="11">
        <f t="shared" si="34"/>
        <v>0</v>
      </c>
      <c r="M376" s="11">
        <v>156780885</v>
      </c>
      <c r="N376" s="10">
        <f t="shared" si="32"/>
        <v>82952.8492063492</v>
      </c>
      <c r="O376" s="20">
        <f t="shared" si="35"/>
        <v>40764.66068642746</v>
      </c>
    </row>
    <row r="377" spans="1:15" ht="13.5">
      <c r="A377" s="2" t="s">
        <v>330</v>
      </c>
      <c r="B377" s="2">
        <v>46</v>
      </c>
      <c r="C377" s="17" t="s">
        <v>376</v>
      </c>
      <c r="D377" s="10">
        <v>742</v>
      </c>
      <c r="E377" s="10">
        <v>1311</v>
      </c>
      <c r="F377" s="68">
        <v>36081081</v>
      </c>
      <c r="G377" s="11">
        <v>8707000</v>
      </c>
      <c r="H377" s="11">
        <f t="shared" si="30"/>
        <v>11734.501347708894</v>
      </c>
      <c r="I377" s="11">
        <f t="shared" si="31"/>
        <v>6641.495041952708</v>
      </c>
      <c r="J377" s="11">
        <v>0</v>
      </c>
      <c r="K377" s="11">
        <f t="shared" si="33"/>
        <v>0</v>
      </c>
      <c r="L377" s="11">
        <f t="shared" si="34"/>
        <v>0</v>
      </c>
      <c r="M377" s="11">
        <v>31249803</v>
      </c>
      <c r="N377" s="10">
        <f t="shared" si="32"/>
        <v>42115.63746630728</v>
      </c>
      <c r="O377" s="20">
        <f t="shared" si="35"/>
        <v>23836.615560640734</v>
      </c>
    </row>
    <row r="378" spans="1:15" ht="13.5">
      <c r="A378" s="2" t="s">
        <v>330</v>
      </c>
      <c r="B378" s="2">
        <v>47</v>
      </c>
      <c r="C378" s="17" t="s">
        <v>377</v>
      </c>
      <c r="D378" s="10">
        <v>1205</v>
      </c>
      <c r="E378" s="10">
        <v>2091</v>
      </c>
      <c r="F378" s="68">
        <v>51570086</v>
      </c>
      <c r="G378" s="11">
        <v>5321000</v>
      </c>
      <c r="H378" s="11">
        <f t="shared" si="30"/>
        <v>4415.767634854772</v>
      </c>
      <c r="I378" s="11">
        <f t="shared" si="31"/>
        <v>2544.7154471544713</v>
      </c>
      <c r="J378" s="11">
        <v>0</v>
      </c>
      <c r="K378" s="11">
        <f t="shared" si="33"/>
        <v>0</v>
      </c>
      <c r="L378" s="11">
        <f t="shared" si="34"/>
        <v>0</v>
      </c>
      <c r="M378" s="11">
        <v>33823045</v>
      </c>
      <c r="N378" s="10">
        <f t="shared" si="32"/>
        <v>28068.91701244813</v>
      </c>
      <c r="O378" s="20">
        <f t="shared" si="35"/>
        <v>16175.5356288857</v>
      </c>
    </row>
    <row r="379" spans="1:15" ht="13.5">
      <c r="A379" s="2" t="s">
        <v>330</v>
      </c>
      <c r="B379" s="2">
        <v>48</v>
      </c>
      <c r="C379" s="17" t="s">
        <v>378</v>
      </c>
      <c r="D379" s="10">
        <v>2225</v>
      </c>
      <c r="E379" s="10">
        <v>3939</v>
      </c>
      <c r="F379" s="68">
        <v>61425856</v>
      </c>
      <c r="G379" s="11">
        <v>139871614</v>
      </c>
      <c r="H379" s="11">
        <f t="shared" si="30"/>
        <v>62863.64674157304</v>
      </c>
      <c r="I379" s="11">
        <f t="shared" si="31"/>
        <v>35509.422188372686</v>
      </c>
      <c r="J379" s="11">
        <v>0</v>
      </c>
      <c r="K379" s="11">
        <f t="shared" si="33"/>
        <v>0</v>
      </c>
      <c r="L379" s="11">
        <f t="shared" si="34"/>
        <v>0</v>
      </c>
      <c r="M379" s="11">
        <v>41950245</v>
      </c>
      <c r="N379" s="10">
        <f t="shared" si="32"/>
        <v>18854.042696629214</v>
      </c>
      <c r="O379" s="20">
        <f t="shared" si="35"/>
        <v>10649.973343488195</v>
      </c>
    </row>
    <row r="380" spans="1:15" ht="13.5">
      <c r="A380" s="2" t="s">
        <v>330</v>
      </c>
      <c r="B380" s="2">
        <v>49</v>
      </c>
      <c r="C380" s="17" t="s">
        <v>379</v>
      </c>
      <c r="D380" s="10">
        <v>525</v>
      </c>
      <c r="E380" s="10">
        <v>976</v>
      </c>
      <c r="F380" s="68">
        <v>35621065</v>
      </c>
      <c r="G380" s="11">
        <v>4464000</v>
      </c>
      <c r="H380" s="11">
        <f t="shared" si="30"/>
        <v>8502.857142857143</v>
      </c>
      <c r="I380" s="11">
        <f t="shared" si="31"/>
        <v>4573.770491803279</v>
      </c>
      <c r="J380" s="11">
        <v>0</v>
      </c>
      <c r="K380" s="11">
        <f t="shared" si="33"/>
        <v>0</v>
      </c>
      <c r="L380" s="11">
        <f t="shared" si="34"/>
        <v>0</v>
      </c>
      <c r="M380" s="11">
        <v>49246742</v>
      </c>
      <c r="N380" s="10">
        <f t="shared" si="32"/>
        <v>93803.3180952381</v>
      </c>
      <c r="O380" s="20">
        <f t="shared" si="35"/>
        <v>50457.727459016394</v>
      </c>
    </row>
    <row r="381" spans="1:15" ht="13.5">
      <c r="A381" s="2" t="s">
        <v>330</v>
      </c>
      <c r="B381" s="2">
        <v>50</v>
      </c>
      <c r="C381" s="17" t="s">
        <v>380</v>
      </c>
      <c r="D381" s="10">
        <v>1509</v>
      </c>
      <c r="E381" s="10">
        <v>2763</v>
      </c>
      <c r="F381" s="68">
        <v>64413606</v>
      </c>
      <c r="G381" s="11">
        <v>112715000</v>
      </c>
      <c r="H381" s="11">
        <f t="shared" si="30"/>
        <v>74695.16235917827</v>
      </c>
      <c r="I381" s="11">
        <f t="shared" si="31"/>
        <v>40794.426348172274</v>
      </c>
      <c r="J381" s="11">
        <v>0</v>
      </c>
      <c r="K381" s="11">
        <f t="shared" si="33"/>
        <v>0</v>
      </c>
      <c r="L381" s="11">
        <f t="shared" si="34"/>
        <v>0</v>
      </c>
      <c r="M381" s="11">
        <v>277550281</v>
      </c>
      <c r="N381" s="10">
        <f t="shared" si="32"/>
        <v>183929.9410205434</v>
      </c>
      <c r="O381" s="20">
        <f t="shared" si="35"/>
        <v>100452.50850524791</v>
      </c>
    </row>
    <row r="382" spans="1:15" ht="13.5">
      <c r="A382" s="2" t="s">
        <v>330</v>
      </c>
      <c r="B382" s="2">
        <v>51</v>
      </c>
      <c r="C382" s="17" t="s">
        <v>381</v>
      </c>
      <c r="D382" s="10">
        <v>1034</v>
      </c>
      <c r="E382" s="10">
        <v>1912</v>
      </c>
      <c r="F382" s="68">
        <v>51169547</v>
      </c>
      <c r="G382" s="11">
        <v>13488821</v>
      </c>
      <c r="H382" s="11">
        <f t="shared" si="30"/>
        <v>13045.281431334623</v>
      </c>
      <c r="I382" s="11">
        <f t="shared" si="31"/>
        <v>7054.82269874477</v>
      </c>
      <c r="J382" s="11">
        <v>0</v>
      </c>
      <c r="K382" s="11">
        <f t="shared" si="33"/>
        <v>0</v>
      </c>
      <c r="L382" s="11">
        <f t="shared" si="34"/>
        <v>0</v>
      </c>
      <c r="M382" s="11">
        <v>47250673</v>
      </c>
      <c r="N382" s="10">
        <f t="shared" si="32"/>
        <v>45696.97582205029</v>
      </c>
      <c r="O382" s="20">
        <f t="shared" si="35"/>
        <v>24712.695083682007</v>
      </c>
    </row>
    <row r="383" spans="1:15" ht="13.5">
      <c r="A383" s="2" t="s">
        <v>330</v>
      </c>
      <c r="B383" s="2">
        <v>52</v>
      </c>
      <c r="C383" s="17" t="s">
        <v>382</v>
      </c>
      <c r="D383" s="10">
        <v>3421</v>
      </c>
      <c r="E383" s="10">
        <v>6576</v>
      </c>
      <c r="F383" s="68">
        <v>106680174</v>
      </c>
      <c r="G383" s="11">
        <v>15179000</v>
      </c>
      <c r="H383" s="11">
        <f t="shared" si="30"/>
        <v>4437.006723180357</v>
      </c>
      <c r="I383" s="11">
        <f t="shared" si="31"/>
        <v>2308.2420924574208</v>
      </c>
      <c r="J383" s="11">
        <v>0</v>
      </c>
      <c r="K383" s="11">
        <f t="shared" si="33"/>
        <v>0</v>
      </c>
      <c r="L383" s="11">
        <f t="shared" si="34"/>
        <v>0</v>
      </c>
      <c r="M383" s="11">
        <v>26687872</v>
      </c>
      <c r="N383" s="10">
        <f t="shared" si="32"/>
        <v>7801.190295235311</v>
      </c>
      <c r="O383" s="20">
        <f t="shared" si="35"/>
        <v>4058.374695863747</v>
      </c>
    </row>
    <row r="384" spans="1:15" ht="13.5">
      <c r="A384" s="2" t="s">
        <v>330</v>
      </c>
      <c r="B384" s="2">
        <v>53</v>
      </c>
      <c r="C384" s="17" t="s">
        <v>383</v>
      </c>
      <c r="D384" s="10">
        <v>303</v>
      </c>
      <c r="E384" s="10">
        <v>660</v>
      </c>
      <c r="F384" s="68">
        <v>25712470</v>
      </c>
      <c r="G384" s="11">
        <v>2450738</v>
      </c>
      <c r="H384" s="11">
        <f t="shared" si="30"/>
        <v>8088.244224422442</v>
      </c>
      <c r="I384" s="11">
        <f t="shared" si="31"/>
        <v>3713.2393939393937</v>
      </c>
      <c r="J384" s="11">
        <v>0</v>
      </c>
      <c r="K384" s="11">
        <f t="shared" si="33"/>
        <v>0</v>
      </c>
      <c r="L384" s="11">
        <f t="shared" si="34"/>
        <v>0</v>
      </c>
      <c r="M384" s="11">
        <v>48980237</v>
      </c>
      <c r="N384" s="10">
        <f t="shared" si="32"/>
        <v>161650.94719471948</v>
      </c>
      <c r="O384" s="20">
        <f t="shared" si="35"/>
        <v>74212.4803030303</v>
      </c>
    </row>
    <row r="385" spans="1:15" ht="13.5">
      <c r="A385" s="2" t="s">
        <v>330</v>
      </c>
      <c r="B385" s="2">
        <v>54</v>
      </c>
      <c r="C385" s="17" t="s">
        <v>384</v>
      </c>
      <c r="D385" s="10">
        <v>1292</v>
      </c>
      <c r="E385" s="10">
        <v>2587</v>
      </c>
      <c r="F385" s="68">
        <v>60883976</v>
      </c>
      <c r="G385" s="11">
        <v>4521635</v>
      </c>
      <c r="H385" s="11">
        <f t="shared" si="30"/>
        <v>3499.717492260062</v>
      </c>
      <c r="I385" s="11">
        <f t="shared" si="31"/>
        <v>1747.8295322767685</v>
      </c>
      <c r="J385" s="11">
        <v>0</v>
      </c>
      <c r="K385" s="11">
        <f t="shared" si="33"/>
        <v>0</v>
      </c>
      <c r="L385" s="11">
        <f t="shared" si="34"/>
        <v>0</v>
      </c>
      <c r="M385" s="11">
        <v>161918291</v>
      </c>
      <c r="N385" s="10">
        <f t="shared" si="32"/>
        <v>125323.75464396285</v>
      </c>
      <c r="O385" s="20">
        <f t="shared" si="35"/>
        <v>62589.21182837263</v>
      </c>
    </row>
    <row r="386" spans="1:15" ht="13.5">
      <c r="A386" s="2" t="s">
        <v>330</v>
      </c>
      <c r="B386" s="2">
        <v>55</v>
      </c>
      <c r="C386" s="17" t="s">
        <v>385</v>
      </c>
      <c r="D386" s="10">
        <v>1146</v>
      </c>
      <c r="E386" s="10">
        <v>2530</v>
      </c>
      <c r="F386" s="68">
        <v>62263112</v>
      </c>
      <c r="G386" s="11">
        <v>7025179</v>
      </c>
      <c r="H386" s="11">
        <f t="shared" si="30"/>
        <v>6130.173647469459</v>
      </c>
      <c r="I386" s="11">
        <f t="shared" si="31"/>
        <v>2776.7505928853757</v>
      </c>
      <c r="J386" s="11">
        <v>0</v>
      </c>
      <c r="K386" s="11">
        <f t="shared" si="33"/>
        <v>0</v>
      </c>
      <c r="L386" s="11">
        <f t="shared" si="34"/>
        <v>0</v>
      </c>
      <c r="M386" s="11">
        <v>50754222</v>
      </c>
      <c r="N386" s="10">
        <f t="shared" si="32"/>
        <v>44288.15183246073</v>
      </c>
      <c r="O386" s="20">
        <f t="shared" si="35"/>
        <v>20060.957312252965</v>
      </c>
    </row>
    <row r="387" spans="1:15" ht="13.5">
      <c r="A387" s="2" t="s">
        <v>330</v>
      </c>
      <c r="B387" s="2">
        <v>56</v>
      </c>
      <c r="C387" s="17" t="s">
        <v>386</v>
      </c>
      <c r="D387" s="10">
        <v>6590</v>
      </c>
      <c r="E387" s="10">
        <v>13673</v>
      </c>
      <c r="F387" s="68">
        <v>431686807</v>
      </c>
      <c r="G387" s="11">
        <v>46296273</v>
      </c>
      <c r="H387" s="11">
        <f t="shared" si="30"/>
        <v>7025.231107738999</v>
      </c>
      <c r="I387" s="11">
        <f t="shared" si="31"/>
        <v>3385.963065896292</v>
      </c>
      <c r="J387" s="11">
        <v>0</v>
      </c>
      <c r="K387" s="11">
        <f t="shared" si="33"/>
        <v>0</v>
      </c>
      <c r="L387" s="11">
        <f t="shared" si="34"/>
        <v>0</v>
      </c>
      <c r="M387" s="11">
        <v>549239857</v>
      </c>
      <c r="N387" s="10">
        <f t="shared" si="32"/>
        <v>83344.43960546282</v>
      </c>
      <c r="O387" s="20">
        <f t="shared" si="35"/>
        <v>40169.66700797192</v>
      </c>
    </row>
    <row r="388" spans="1:15" ht="13.5">
      <c r="A388" s="2" t="s">
        <v>330</v>
      </c>
      <c r="B388" s="2">
        <v>57</v>
      </c>
      <c r="C388" s="17" t="s">
        <v>387</v>
      </c>
      <c r="D388" s="10">
        <v>10972</v>
      </c>
      <c r="E388" s="10">
        <v>21174</v>
      </c>
      <c r="F388" s="68">
        <v>301067619</v>
      </c>
      <c r="G388" s="11">
        <v>36489359</v>
      </c>
      <c r="H388" s="11">
        <f aca="true" t="shared" si="36" ref="H388:H451">G388/D388</f>
        <v>3325.6798213634706</v>
      </c>
      <c r="I388" s="11">
        <f aca="true" t="shared" si="37" ref="I388:I451">G388/E388</f>
        <v>1723.3096722395392</v>
      </c>
      <c r="J388" s="11">
        <v>0</v>
      </c>
      <c r="K388" s="11">
        <f t="shared" si="33"/>
        <v>0</v>
      </c>
      <c r="L388" s="11">
        <f t="shared" si="34"/>
        <v>0</v>
      </c>
      <c r="M388" s="11">
        <v>109036299</v>
      </c>
      <c r="N388" s="10">
        <f aca="true" t="shared" si="38" ref="N388:N451">M388/D388</f>
        <v>9937.686748086036</v>
      </c>
      <c r="O388" s="20">
        <f t="shared" si="35"/>
        <v>5149.53712099745</v>
      </c>
    </row>
    <row r="389" spans="1:15" ht="13.5">
      <c r="A389" s="2" t="s">
        <v>330</v>
      </c>
      <c r="B389" s="2">
        <v>58</v>
      </c>
      <c r="C389" s="17" t="s">
        <v>33</v>
      </c>
      <c r="D389" s="10">
        <v>10160</v>
      </c>
      <c r="E389" s="10">
        <v>19565</v>
      </c>
      <c r="F389" s="68">
        <v>542368081</v>
      </c>
      <c r="G389" s="11">
        <v>18783327</v>
      </c>
      <c r="H389" s="11">
        <f t="shared" si="36"/>
        <v>1848.752657480315</v>
      </c>
      <c r="I389" s="11">
        <f t="shared" si="37"/>
        <v>960.0473805264503</v>
      </c>
      <c r="J389" s="11">
        <v>0</v>
      </c>
      <c r="K389" s="11">
        <f aca="true" t="shared" si="39" ref="K389:K452">J389/D389</f>
        <v>0</v>
      </c>
      <c r="L389" s="11">
        <f aca="true" t="shared" si="40" ref="L389:L452">J389/E389</f>
        <v>0</v>
      </c>
      <c r="M389" s="11">
        <v>215661068</v>
      </c>
      <c r="N389" s="10">
        <f t="shared" si="38"/>
        <v>21226.483070866143</v>
      </c>
      <c r="O389" s="20">
        <f aca="true" t="shared" si="41" ref="O389:O452">M389/E389</f>
        <v>11022.799284436494</v>
      </c>
    </row>
    <row r="390" spans="1:15" ht="13.5">
      <c r="A390" s="2" t="s">
        <v>330</v>
      </c>
      <c r="B390" s="2">
        <v>59</v>
      </c>
      <c r="C390" s="17" t="s">
        <v>388</v>
      </c>
      <c r="D390" s="10">
        <v>4150</v>
      </c>
      <c r="E390" s="10">
        <v>8165</v>
      </c>
      <c r="F390" s="68">
        <v>48655321</v>
      </c>
      <c r="G390" s="11">
        <v>70632640</v>
      </c>
      <c r="H390" s="11">
        <f t="shared" si="36"/>
        <v>17019.913253012048</v>
      </c>
      <c r="I390" s="11">
        <f t="shared" si="37"/>
        <v>8650.660134721371</v>
      </c>
      <c r="J390" s="11">
        <v>0</v>
      </c>
      <c r="K390" s="11">
        <f t="shared" si="39"/>
        <v>0</v>
      </c>
      <c r="L390" s="11">
        <f t="shared" si="40"/>
        <v>0</v>
      </c>
      <c r="M390" s="11">
        <v>50473394</v>
      </c>
      <c r="N390" s="10">
        <f t="shared" si="38"/>
        <v>12162.263614457832</v>
      </c>
      <c r="O390" s="20">
        <f t="shared" si="41"/>
        <v>6181.677158603797</v>
      </c>
    </row>
    <row r="391" spans="1:15" ht="14.25">
      <c r="A391" s="6" t="s">
        <v>1751</v>
      </c>
      <c r="B391" s="6"/>
      <c r="C391" s="18"/>
      <c r="D391" s="5">
        <f>SUM(D332:D390)</f>
        <v>305685</v>
      </c>
      <c r="E391" s="5">
        <f>SUM(E332:E390)</f>
        <v>563788</v>
      </c>
      <c r="F391" s="5">
        <f>SUM(F332:F390)</f>
        <v>8135267103</v>
      </c>
      <c r="G391" s="5">
        <f>SUM(G332:G390)</f>
        <v>2156498357</v>
      </c>
      <c r="H391" s="4">
        <f t="shared" si="36"/>
        <v>7054.642383499354</v>
      </c>
      <c r="I391" s="4">
        <f t="shared" si="37"/>
        <v>3825.016419292358</v>
      </c>
      <c r="J391" s="4">
        <f>SUM(J332:J390)</f>
        <v>0</v>
      </c>
      <c r="K391" s="4">
        <f t="shared" si="39"/>
        <v>0</v>
      </c>
      <c r="L391" s="4">
        <f t="shared" si="40"/>
        <v>0</v>
      </c>
      <c r="M391" s="4">
        <f>SUM(M332:M390)</f>
        <v>6923349862</v>
      </c>
      <c r="N391" s="5">
        <f t="shared" si="38"/>
        <v>22648.64112403291</v>
      </c>
      <c r="O391" s="5">
        <f t="shared" si="41"/>
        <v>12280.058926404961</v>
      </c>
    </row>
    <row r="392" spans="1:15" ht="13.5">
      <c r="A392" s="2" t="s">
        <v>389</v>
      </c>
      <c r="B392" s="2">
        <v>1</v>
      </c>
      <c r="C392" s="17" t="s">
        <v>390</v>
      </c>
      <c r="D392" s="10">
        <v>43917</v>
      </c>
      <c r="E392" s="10">
        <v>79180</v>
      </c>
      <c r="F392" s="68">
        <v>-2009733661</v>
      </c>
      <c r="G392" s="11">
        <v>303937676</v>
      </c>
      <c r="H392" s="11">
        <f t="shared" si="36"/>
        <v>6920.7294669490175</v>
      </c>
      <c r="I392" s="11">
        <f t="shared" si="37"/>
        <v>3838.5662541045717</v>
      </c>
      <c r="J392" s="11">
        <v>1711576642</v>
      </c>
      <c r="K392" s="11">
        <f t="shared" si="39"/>
        <v>38972.98636063484</v>
      </c>
      <c r="L392" s="11">
        <f t="shared" si="40"/>
        <v>21616.27484213185</v>
      </c>
      <c r="M392" s="11">
        <v>29405049</v>
      </c>
      <c r="N392" s="10">
        <f t="shared" si="38"/>
        <v>669.5596010656466</v>
      </c>
      <c r="O392" s="20">
        <f t="shared" si="41"/>
        <v>371.3696514271281</v>
      </c>
    </row>
    <row r="393" spans="1:15" ht="13.5">
      <c r="A393" s="2" t="s">
        <v>389</v>
      </c>
      <c r="B393" s="2">
        <v>2</v>
      </c>
      <c r="C393" s="17" t="s">
        <v>391</v>
      </c>
      <c r="D393" s="10">
        <v>26208</v>
      </c>
      <c r="E393" s="10">
        <v>44316</v>
      </c>
      <c r="F393" s="68">
        <v>14679612</v>
      </c>
      <c r="G393" s="11">
        <v>75688759</v>
      </c>
      <c r="H393" s="11">
        <f t="shared" si="36"/>
        <v>2888.0020985958486</v>
      </c>
      <c r="I393" s="11">
        <f t="shared" si="37"/>
        <v>1707.9330038812168</v>
      </c>
      <c r="J393" s="11">
        <v>0</v>
      </c>
      <c r="K393" s="11">
        <f t="shared" si="39"/>
        <v>0</v>
      </c>
      <c r="L393" s="11">
        <f t="shared" si="40"/>
        <v>0</v>
      </c>
      <c r="M393" s="11">
        <v>23402737</v>
      </c>
      <c r="N393" s="10">
        <f t="shared" si="38"/>
        <v>892.9615766178266</v>
      </c>
      <c r="O393" s="20">
        <f t="shared" si="41"/>
        <v>528.0877561151729</v>
      </c>
    </row>
    <row r="394" spans="1:15" ht="13.5">
      <c r="A394" s="2" t="s">
        <v>389</v>
      </c>
      <c r="B394" s="2">
        <v>3</v>
      </c>
      <c r="C394" s="17" t="s">
        <v>392</v>
      </c>
      <c r="D394" s="10">
        <v>24808</v>
      </c>
      <c r="E394" s="10">
        <v>45584</v>
      </c>
      <c r="F394" s="68">
        <v>6343036</v>
      </c>
      <c r="G394" s="11">
        <v>420042971</v>
      </c>
      <c r="H394" s="11">
        <f t="shared" si="36"/>
        <v>16931.754716220574</v>
      </c>
      <c r="I394" s="11">
        <f t="shared" si="37"/>
        <v>9214.70189101439</v>
      </c>
      <c r="J394" s="11">
        <v>0</v>
      </c>
      <c r="K394" s="11">
        <f t="shared" si="39"/>
        <v>0</v>
      </c>
      <c r="L394" s="11">
        <f t="shared" si="40"/>
        <v>0</v>
      </c>
      <c r="M394" s="11">
        <v>106197847</v>
      </c>
      <c r="N394" s="10">
        <f t="shared" si="38"/>
        <v>4280.790349887133</v>
      </c>
      <c r="O394" s="20">
        <f t="shared" si="41"/>
        <v>2329.717598280098</v>
      </c>
    </row>
    <row r="395" spans="1:15" ht="13.5">
      <c r="A395" s="2" t="s">
        <v>389</v>
      </c>
      <c r="B395" s="2">
        <v>4</v>
      </c>
      <c r="C395" s="17" t="s">
        <v>393</v>
      </c>
      <c r="D395" s="10">
        <v>25534</v>
      </c>
      <c r="E395" s="10">
        <v>50005</v>
      </c>
      <c r="F395" s="68">
        <v>128523271</v>
      </c>
      <c r="G395" s="11">
        <v>770000000</v>
      </c>
      <c r="H395" s="11">
        <f t="shared" si="36"/>
        <v>30155.870603900683</v>
      </c>
      <c r="I395" s="11">
        <f t="shared" si="37"/>
        <v>15398.4601539846</v>
      </c>
      <c r="J395" s="11">
        <v>0</v>
      </c>
      <c r="K395" s="11">
        <f t="shared" si="39"/>
        <v>0</v>
      </c>
      <c r="L395" s="11">
        <f t="shared" si="40"/>
        <v>0</v>
      </c>
      <c r="M395" s="11">
        <v>114267</v>
      </c>
      <c r="N395" s="10">
        <f t="shared" si="38"/>
        <v>4.475092034150545</v>
      </c>
      <c r="O395" s="20">
        <f t="shared" si="41"/>
        <v>2.285111488851115</v>
      </c>
    </row>
    <row r="396" spans="1:15" ht="13.5">
      <c r="A396" s="2" t="s">
        <v>389</v>
      </c>
      <c r="B396" s="2">
        <v>5</v>
      </c>
      <c r="C396" s="17" t="s">
        <v>394</v>
      </c>
      <c r="D396" s="10">
        <v>13631</v>
      </c>
      <c r="E396" s="10">
        <v>26299</v>
      </c>
      <c r="F396" s="68">
        <v>103862100</v>
      </c>
      <c r="G396" s="11">
        <v>266369651</v>
      </c>
      <c r="H396" s="11">
        <f t="shared" si="36"/>
        <v>19541.460714547724</v>
      </c>
      <c r="I396" s="11">
        <f t="shared" si="37"/>
        <v>10128.50872656755</v>
      </c>
      <c r="J396" s="11">
        <v>0</v>
      </c>
      <c r="K396" s="11">
        <f t="shared" si="39"/>
        <v>0</v>
      </c>
      <c r="L396" s="11">
        <f t="shared" si="40"/>
        <v>0</v>
      </c>
      <c r="M396" s="11">
        <v>786402</v>
      </c>
      <c r="N396" s="10">
        <f t="shared" si="38"/>
        <v>57.69217225442007</v>
      </c>
      <c r="O396" s="20">
        <f t="shared" si="41"/>
        <v>29.90235370166166</v>
      </c>
    </row>
    <row r="397" spans="1:15" ht="13.5">
      <c r="A397" s="2" t="s">
        <v>389</v>
      </c>
      <c r="B397" s="2">
        <v>6</v>
      </c>
      <c r="C397" s="17" t="s">
        <v>395</v>
      </c>
      <c r="D397" s="10">
        <v>9072</v>
      </c>
      <c r="E397" s="10">
        <v>18604</v>
      </c>
      <c r="F397" s="68">
        <v>98129561</v>
      </c>
      <c r="G397" s="11">
        <v>61000000</v>
      </c>
      <c r="H397" s="11">
        <f t="shared" si="36"/>
        <v>6723.985890652557</v>
      </c>
      <c r="I397" s="11">
        <f t="shared" si="37"/>
        <v>3278.864760266609</v>
      </c>
      <c r="J397" s="11">
        <v>0</v>
      </c>
      <c r="K397" s="11">
        <f t="shared" si="39"/>
        <v>0</v>
      </c>
      <c r="L397" s="11">
        <f t="shared" si="40"/>
        <v>0</v>
      </c>
      <c r="M397" s="11">
        <v>32533926</v>
      </c>
      <c r="N397" s="10">
        <f t="shared" si="38"/>
        <v>3586.1911375661375</v>
      </c>
      <c r="O397" s="20">
        <f t="shared" si="41"/>
        <v>1748.7597290905182</v>
      </c>
    </row>
    <row r="398" spans="1:15" ht="13.5">
      <c r="A398" s="2" t="s">
        <v>389</v>
      </c>
      <c r="B398" s="2">
        <v>7</v>
      </c>
      <c r="C398" s="17" t="s">
        <v>396</v>
      </c>
      <c r="D398" s="10">
        <v>11952</v>
      </c>
      <c r="E398" s="10">
        <v>22209</v>
      </c>
      <c r="F398" s="68">
        <v>81256625</v>
      </c>
      <c r="G398" s="11">
        <v>182139257</v>
      </c>
      <c r="H398" s="11">
        <f t="shared" si="36"/>
        <v>15239.228329986614</v>
      </c>
      <c r="I398" s="11">
        <f t="shared" si="37"/>
        <v>8201.146247016975</v>
      </c>
      <c r="J398" s="11">
        <v>0</v>
      </c>
      <c r="K398" s="11">
        <f t="shared" si="39"/>
        <v>0</v>
      </c>
      <c r="L398" s="11">
        <f t="shared" si="40"/>
        <v>0</v>
      </c>
      <c r="M398" s="11">
        <v>21377314</v>
      </c>
      <c r="N398" s="10">
        <f t="shared" si="38"/>
        <v>1788.5972222222222</v>
      </c>
      <c r="O398" s="20">
        <f t="shared" si="41"/>
        <v>962.5518483497681</v>
      </c>
    </row>
    <row r="399" spans="1:15" ht="13.5">
      <c r="A399" s="2" t="s">
        <v>389</v>
      </c>
      <c r="B399" s="2">
        <v>8</v>
      </c>
      <c r="C399" s="17" t="s">
        <v>397</v>
      </c>
      <c r="D399" s="10">
        <v>7990</v>
      </c>
      <c r="E399" s="10">
        <v>16622</v>
      </c>
      <c r="F399" s="68">
        <v>324880521</v>
      </c>
      <c r="G399" s="11">
        <v>20000000</v>
      </c>
      <c r="H399" s="11">
        <f t="shared" si="36"/>
        <v>2503.1289111389237</v>
      </c>
      <c r="I399" s="11">
        <f t="shared" si="37"/>
        <v>1203.224642040669</v>
      </c>
      <c r="J399" s="11">
        <v>0</v>
      </c>
      <c r="K399" s="11">
        <f t="shared" si="39"/>
        <v>0</v>
      </c>
      <c r="L399" s="11">
        <f t="shared" si="40"/>
        <v>0</v>
      </c>
      <c r="M399" s="11">
        <v>276913233</v>
      </c>
      <c r="N399" s="10">
        <f t="shared" si="38"/>
        <v>34657.475969962456</v>
      </c>
      <c r="O399" s="20">
        <f t="shared" si="41"/>
        <v>16659.44128263747</v>
      </c>
    </row>
    <row r="400" spans="1:15" ht="13.5">
      <c r="A400" s="2" t="s">
        <v>389</v>
      </c>
      <c r="B400" s="2">
        <v>9</v>
      </c>
      <c r="C400" s="17" t="s">
        <v>398</v>
      </c>
      <c r="D400" s="10">
        <v>10811</v>
      </c>
      <c r="E400" s="10">
        <v>22357</v>
      </c>
      <c r="F400" s="68">
        <v>5130500</v>
      </c>
      <c r="G400" s="11">
        <v>129463212</v>
      </c>
      <c r="H400" s="11">
        <f t="shared" si="36"/>
        <v>11975.13754509296</v>
      </c>
      <c r="I400" s="11">
        <f t="shared" si="37"/>
        <v>5790.723800152077</v>
      </c>
      <c r="J400" s="11">
        <v>0</v>
      </c>
      <c r="K400" s="11">
        <f t="shared" si="39"/>
        <v>0</v>
      </c>
      <c r="L400" s="11">
        <f t="shared" si="40"/>
        <v>0</v>
      </c>
      <c r="M400" s="11">
        <v>17412000</v>
      </c>
      <c r="N400" s="10">
        <f t="shared" si="38"/>
        <v>1610.5818148182407</v>
      </c>
      <c r="O400" s="20">
        <f t="shared" si="41"/>
        <v>778.8164780605626</v>
      </c>
    </row>
    <row r="401" spans="1:15" ht="13.5">
      <c r="A401" s="2" t="s">
        <v>389</v>
      </c>
      <c r="B401" s="2">
        <v>10</v>
      </c>
      <c r="C401" s="17" t="s">
        <v>399</v>
      </c>
      <c r="D401" s="10">
        <v>8618</v>
      </c>
      <c r="E401" s="10">
        <v>15649</v>
      </c>
      <c r="F401" s="68">
        <v>501607805</v>
      </c>
      <c r="G401" s="11">
        <v>156261000</v>
      </c>
      <c r="H401" s="11">
        <f t="shared" si="36"/>
        <v>18131.933163146903</v>
      </c>
      <c r="I401" s="11">
        <f t="shared" si="37"/>
        <v>9985.366477091187</v>
      </c>
      <c r="J401" s="11">
        <v>0</v>
      </c>
      <c r="K401" s="11">
        <f t="shared" si="39"/>
        <v>0</v>
      </c>
      <c r="L401" s="11">
        <f t="shared" si="40"/>
        <v>0</v>
      </c>
      <c r="M401" s="11">
        <v>649081962</v>
      </c>
      <c r="N401" s="10">
        <f t="shared" si="38"/>
        <v>75317.00649802739</v>
      </c>
      <c r="O401" s="20">
        <f t="shared" si="41"/>
        <v>41477.5360725925</v>
      </c>
    </row>
    <row r="402" spans="1:15" ht="13.5">
      <c r="A402" s="2" t="s">
        <v>389</v>
      </c>
      <c r="B402" s="2">
        <v>11</v>
      </c>
      <c r="C402" s="17" t="s">
        <v>400</v>
      </c>
      <c r="D402" s="10">
        <v>4773</v>
      </c>
      <c r="E402" s="10">
        <v>8514</v>
      </c>
      <c r="F402" s="68">
        <v>149133380</v>
      </c>
      <c r="G402" s="11">
        <v>85037000</v>
      </c>
      <c r="H402" s="11">
        <f t="shared" si="36"/>
        <v>17816.2581185837</v>
      </c>
      <c r="I402" s="11">
        <f t="shared" si="37"/>
        <v>9987.902278599953</v>
      </c>
      <c r="J402" s="11">
        <v>0</v>
      </c>
      <c r="K402" s="11">
        <f t="shared" si="39"/>
        <v>0</v>
      </c>
      <c r="L402" s="11">
        <f t="shared" si="40"/>
        <v>0</v>
      </c>
      <c r="M402" s="11">
        <v>30425132</v>
      </c>
      <c r="N402" s="10">
        <f t="shared" si="38"/>
        <v>6374.42530902996</v>
      </c>
      <c r="O402" s="20">
        <f t="shared" si="41"/>
        <v>3573.5414611228566</v>
      </c>
    </row>
    <row r="403" spans="1:15" ht="13.5">
      <c r="A403" s="2" t="s">
        <v>389</v>
      </c>
      <c r="B403" s="2">
        <v>12</v>
      </c>
      <c r="C403" s="17" t="s">
        <v>401</v>
      </c>
      <c r="D403" s="10">
        <v>7588</v>
      </c>
      <c r="E403" s="10">
        <v>13427</v>
      </c>
      <c r="F403" s="68">
        <v>278260180</v>
      </c>
      <c r="G403" s="11">
        <v>128202000</v>
      </c>
      <c r="H403" s="11">
        <f t="shared" si="36"/>
        <v>16895.361096468107</v>
      </c>
      <c r="I403" s="11">
        <f t="shared" si="37"/>
        <v>9548.074774707678</v>
      </c>
      <c r="J403" s="11">
        <v>0</v>
      </c>
      <c r="K403" s="11">
        <f t="shared" si="39"/>
        <v>0</v>
      </c>
      <c r="L403" s="11">
        <f t="shared" si="40"/>
        <v>0</v>
      </c>
      <c r="M403" s="11">
        <v>56000000</v>
      </c>
      <c r="N403" s="10">
        <f t="shared" si="38"/>
        <v>7380.073800738008</v>
      </c>
      <c r="O403" s="20">
        <f t="shared" si="41"/>
        <v>4170.700826692485</v>
      </c>
    </row>
    <row r="404" spans="1:15" ht="13.5">
      <c r="A404" s="2" t="s">
        <v>389</v>
      </c>
      <c r="B404" s="2">
        <v>13</v>
      </c>
      <c r="C404" s="17" t="s">
        <v>402</v>
      </c>
      <c r="D404" s="10">
        <v>19186</v>
      </c>
      <c r="E404" s="10">
        <v>34240</v>
      </c>
      <c r="F404" s="68">
        <v>-37197121</v>
      </c>
      <c r="G404" s="11">
        <v>106384667</v>
      </c>
      <c r="H404" s="11">
        <f t="shared" si="36"/>
        <v>5544.911237360576</v>
      </c>
      <c r="I404" s="11">
        <f t="shared" si="37"/>
        <v>3107.0288259345793</v>
      </c>
      <c r="J404" s="11">
        <v>429377192</v>
      </c>
      <c r="K404" s="11">
        <f t="shared" si="39"/>
        <v>22379.713958094442</v>
      </c>
      <c r="L404" s="11">
        <f t="shared" si="40"/>
        <v>12540.221728971963</v>
      </c>
      <c r="M404" s="11">
        <v>22896554</v>
      </c>
      <c r="N404" s="10">
        <f t="shared" si="38"/>
        <v>1193.399040967372</v>
      </c>
      <c r="O404" s="20">
        <f t="shared" si="41"/>
        <v>668.7077686915887</v>
      </c>
    </row>
    <row r="405" spans="1:15" ht="13.5">
      <c r="A405" s="2" t="s">
        <v>389</v>
      </c>
      <c r="B405" s="2">
        <v>14</v>
      </c>
      <c r="C405" s="17" t="s">
        <v>403</v>
      </c>
      <c r="D405" s="10">
        <v>6046</v>
      </c>
      <c r="E405" s="10">
        <v>12509</v>
      </c>
      <c r="F405" s="68">
        <v>101192446</v>
      </c>
      <c r="G405" s="11">
        <v>1437748</v>
      </c>
      <c r="H405" s="11">
        <f t="shared" si="36"/>
        <v>237.801521667218</v>
      </c>
      <c r="I405" s="11">
        <f t="shared" si="37"/>
        <v>114.93708529858502</v>
      </c>
      <c r="J405" s="11">
        <v>0</v>
      </c>
      <c r="K405" s="11">
        <f t="shared" si="39"/>
        <v>0</v>
      </c>
      <c r="L405" s="11">
        <f t="shared" si="40"/>
        <v>0</v>
      </c>
      <c r="M405" s="11">
        <v>228603204</v>
      </c>
      <c r="N405" s="10">
        <f t="shared" si="38"/>
        <v>37810.65233212041</v>
      </c>
      <c r="O405" s="20">
        <f t="shared" si="41"/>
        <v>18275.098249260533</v>
      </c>
    </row>
    <row r="406" spans="1:15" ht="13.5">
      <c r="A406" s="2" t="s">
        <v>389</v>
      </c>
      <c r="B406" s="2">
        <v>15</v>
      </c>
      <c r="C406" s="17" t="s">
        <v>404</v>
      </c>
      <c r="D406" s="10">
        <v>3558</v>
      </c>
      <c r="E406" s="10">
        <v>7029</v>
      </c>
      <c r="F406" s="68">
        <v>1143033</v>
      </c>
      <c r="G406" s="11">
        <v>141256267</v>
      </c>
      <c r="H406" s="11">
        <f t="shared" si="36"/>
        <v>39701.030635188305</v>
      </c>
      <c r="I406" s="11">
        <f t="shared" si="37"/>
        <v>20096.210983070137</v>
      </c>
      <c r="J406" s="11">
        <v>0</v>
      </c>
      <c r="K406" s="11">
        <f t="shared" si="39"/>
        <v>0</v>
      </c>
      <c r="L406" s="11">
        <f t="shared" si="40"/>
        <v>0</v>
      </c>
      <c r="M406" s="11">
        <v>787414</v>
      </c>
      <c r="N406" s="10">
        <f t="shared" si="38"/>
        <v>221.30803822372118</v>
      </c>
      <c r="O406" s="20">
        <f t="shared" si="41"/>
        <v>112.02361644615166</v>
      </c>
    </row>
    <row r="407" spans="1:15" ht="13.5">
      <c r="A407" s="2" t="s">
        <v>389</v>
      </c>
      <c r="B407" s="2">
        <v>16</v>
      </c>
      <c r="C407" s="17" t="s">
        <v>405</v>
      </c>
      <c r="D407" s="10">
        <v>4767</v>
      </c>
      <c r="E407" s="10">
        <v>8713</v>
      </c>
      <c r="F407" s="68">
        <v>-26815736</v>
      </c>
      <c r="G407" s="11">
        <v>206536739</v>
      </c>
      <c r="H407" s="11">
        <f t="shared" si="36"/>
        <v>43326.35598909167</v>
      </c>
      <c r="I407" s="11">
        <f t="shared" si="37"/>
        <v>23704.434637897393</v>
      </c>
      <c r="J407" s="11">
        <v>0</v>
      </c>
      <c r="K407" s="11">
        <f t="shared" si="39"/>
        <v>0</v>
      </c>
      <c r="L407" s="11">
        <f t="shared" si="40"/>
        <v>0</v>
      </c>
      <c r="M407" s="11">
        <v>6582404</v>
      </c>
      <c r="N407" s="10">
        <f t="shared" si="38"/>
        <v>1380.8273547304384</v>
      </c>
      <c r="O407" s="20">
        <f t="shared" si="41"/>
        <v>755.4692987489957</v>
      </c>
    </row>
    <row r="408" spans="1:15" ht="13.5">
      <c r="A408" s="2" t="s">
        <v>389</v>
      </c>
      <c r="B408" s="2">
        <v>17</v>
      </c>
      <c r="C408" s="17" t="s">
        <v>406</v>
      </c>
      <c r="D408" s="10">
        <v>8381</v>
      </c>
      <c r="E408" s="10">
        <v>15604</v>
      </c>
      <c r="F408" s="68">
        <v>148809270</v>
      </c>
      <c r="G408" s="11">
        <v>103311634</v>
      </c>
      <c r="H408" s="11">
        <f t="shared" si="36"/>
        <v>12326.886290418804</v>
      </c>
      <c r="I408" s="11">
        <f t="shared" si="37"/>
        <v>6620.842988977185</v>
      </c>
      <c r="J408" s="11">
        <v>0</v>
      </c>
      <c r="K408" s="11">
        <f t="shared" si="39"/>
        <v>0</v>
      </c>
      <c r="L408" s="11">
        <f t="shared" si="40"/>
        <v>0</v>
      </c>
      <c r="M408" s="11">
        <v>301552727</v>
      </c>
      <c r="N408" s="10">
        <f t="shared" si="38"/>
        <v>35980.518673189355</v>
      </c>
      <c r="O408" s="20">
        <f t="shared" si="41"/>
        <v>19325.34779543707</v>
      </c>
    </row>
    <row r="409" spans="1:15" ht="13.5">
      <c r="A409" s="2" t="s">
        <v>389</v>
      </c>
      <c r="B409" s="2">
        <v>18</v>
      </c>
      <c r="C409" s="17" t="s">
        <v>407</v>
      </c>
      <c r="D409" s="10">
        <v>7806</v>
      </c>
      <c r="E409" s="10">
        <v>14732</v>
      </c>
      <c r="F409" s="68">
        <v>75149470</v>
      </c>
      <c r="G409" s="11">
        <v>450000000</v>
      </c>
      <c r="H409" s="11">
        <f t="shared" si="36"/>
        <v>57647.963105303614</v>
      </c>
      <c r="I409" s="11">
        <f t="shared" si="37"/>
        <v>30545.750746673908</v>
      </c>
      <c r="J409" s="11">
        <v>0</v>
      </c>
      <c r="K409" s="11">
        <f t="shared" si="39"/>
        <v>0</v>
      </c>
      <c r="L409" s="11">
        <f t="shared" si="40"/>
        <v>0</v>
      </c>
      <c r="M409" s="11">
        <v>122798298</v>
      </c>
      <c r="N409" s="10">
        <f t="shared" si="38"/>
        <v>15731.270561106841</v>
      </c>
      <c r="O409" s="20">
        <f t="shared" si="41"/>
        <v>8335.480450719522</v>
      </c>
    </row>
    <row r="410" spans="1:15" ht="13.5">
      <c r="A410" s="2" t="s">
        <v>389</v>
      </c>
      <c r="B410" s="2">
        <v>19</v>
      </c>
      <c r="C410" s="17" t="s">
        <v>408</v>
      </c>
      <c r="D410" s="10">
        <v>4005</v>
      </c>
      <c r="E410" s="10">
        <v>7626</v>
      </c>
      <c r="F410" s="68">
        <v>136456668</v>
      </c>
      <c r="G410" s="11">
        <v>13013194</v>
      </c>
      <c r="H410" s="11">
        <f t="shared" si="36"/>
        <v>3249.2369538077405</v>
      </c>
      <c r="I410" s="11">
        <f t="shared" si="37"/>
        <v>1706.4246000524522</v>
      </c>
      <c r="J410" s="11">
        <v>0</v>
      </c>
      <c r="K410" s="11">
        <f t="shared" si="39"/>
        <v>0</v>
      </c>
      <c r="L410" s="11">
        <f t="shared" si="40"/>
        <v>0</v>
      </c>
      <c r="M410" s="11">
        <v>96013812</v>
      </c>
      <c r="N410" s="10">
        <f t="shared" si="38"/>
        <v>23973.486142322097</v>
      </c>
      <c r="O410" s="20">
        <f t="shared" si="41"/>
        <v>12590.324154209284</v>
      </c>
    </row>
    <row r="411" spans="1:15" ht="13.5">
      <c r="A411" s="2" t="s">
        <v>389</v>
      </c>
      <c r="B411" s="2">
        <v>20</v>
      </c>
      <c r="C411" s="17" t="s">
        <v>409</v>
      </c>
      <c r="D411" s="10">
        <v>12938</v>
      </c>
      <c r="E411" s="10">
        <v>25298</v>
      </c>
      <c r="F411" s="68">
        <v>136124680</v>
      </c>
      <c r="G411" s="11">
        <v>189000198</v>
      </c>
      <c r="H411" s="11">
        <f t="shared" si="36"/>
        <v>14608.146390477663</v>
      </c>
      <c r="I411" s="11">
        <f t="shared" si="37"/>
        <v>7470.954146572852</v>
      </c>
      <c r="J411" s="11">
        <v>0</v>
      </c>
      <c r="K411" s="11">
        <f t="shared" si="39"/>
        <v>0</v>
      </c>
      <c r="L411" s="11">
        <f t="shared" si="40"/>
        <v>0</v>
      </c>
      <c r="M411" s="11">
        <v>69121000</v>
      </c>
      <c r="N411" s="10">
        <f t="shared" si="38"/>
        <v>5342.479517699799</v>
      </c>
      <c r="O411" s="20">
        <f t="shared" si="41"/>
        <v>2732.2713257965056</v>
      </c>
    </row>
    <row r="412" spans="1:15" ht="13.5">
      <c r="A412" s="2" t="s">
        <v>389</v>
      </c>
      <c r="B412" s="2">
        <v>21</v>
      </c>
      <c r="C412" s="17" t="s">
        <v>410</v>
      </c>
      <c r="D412" s="10">
        <v>16549</v>
      </c>
      <c r="E412" s="10">
        <v>33413</v>
      </c>
      <c r="F412" s="68">
        <v>62785802</v>
      </c>
      <c r="G412" s="11">
        <v>161472620</v>
      </c>
      <c r="H412" s="11">
        <f t="shared" si="36"/>
        <v>9757.24333796604</v>
      </c>
      <c r="I412" s="11">
        <f t="shared" si="37"/>
        <v>4832.628617603927</v>
      </c>
      <c r="J412" s="11">
        <v>0</v>
      </c>
      <c r="K412" s="11">
        <f t="shared" si="39"/>
        <v>0</v>
      </c>
      <c r="L412" s="11">
        <f t="shared" si="40"/>
        <v>0</v>
      </c>
      <c r="M412" s="11">
        <v>209286031</v>
      </c>
      <c r="N412" s="10">
        <f t="shared" si="38"/>
        <v>12646.445767115838</v>
      </c>
      <c r="O412" s="20">
        <f t="shared" si="41"/>
        <v>6263.610899949122</v>
      </c>
    </row>
    <row r="413" spans="1:15" ht="13.5">
      <c r="A413" s="2" t="s">
        <v>389</v>
      </c>
      <c r="B413" s="2">
        <v>22</v>
      </c>
      <c r="C413" s="17" t="s">
        <v>411</v>
      </c>
      <c r="D413" s="10">
        <v>5656</v>
      </c>
      <c r="E413" s="10">
        <v>11594</v>
      </c>
      <c r="F413" s="68">
        <v>42322617</v>
      </c>
      <c r="G413" s="11">
        <v>4966667</v>
      </c>
      <c r="H413" s="11">
        <f t="shared" si="36"/>
        <v>878.123585572843</v>
      </c>
      <c r="I413" s="11">
        <f t="shared" si="37"/>
        <v>428.38252544419527</v>
      </c>
      <c r="J413" s="11">
        <v>0</v>
      </c>
      <c r="K413" s="11">
        <f t="shared" si="39"/>
        <v>0</v>
      </c>
      <c r="L413" s="11">
        <f t="shared" si="40"/>
        <v>0</v>
      </c>
      <c r="M413" s="11">
        <v>92825</v>
      </c>
      <c r="N413" s="10">
        <f t="shared" si="38"/>
        <v>16.411775106082036</v>
      </c>
      <c r="O413" s="20">
        <f t="shared" si="41"/>
        <v>8.006296360186303</v>
      </c>
    </row>
    <row r="414" spans="1:15" ht="13.5">
      <c r="A414" s="2" t="s">
        <v>389</v>
      </c>
      <c r="B414" s="2">
        <v>23</v>
      </c>
      <c r="C414" s="17" t="s">
        <v>412</v>
      </c>
      <c r="D414" s="10">
        <v>2949</v>
      </c>
      <c r="E414" s="10">
        <v>5322</v>
      </c>
      <c r="F414" s="68">
        <v>107378147</v>
      </c>
      <c r="G414" s="11">
        <v>14602000</v>
      </c>
      <c r="H414" s="11">
        <f t="shared" si="36"/>
        <v>4951.508986096982</v>
      </c>
      <c r="I414" s="11">
        <f t="shared" si="37"/>
        <v>2743.705373919579</v>
      </c>
      <c r="J414" s="11">
        <v>0</v>
      </c>
      <c r="K414" s="11">
        <f t="shared" si="39"/>
        <v>0</v>
      </c>
      <c r="L414" s="11">
        <f t="shared" si="40"/>
        <v>0</v>
      </c>
      <c r="M414" s="11">
        <v>115724703</v>
      </c>
      <c r="N414" s="10">
        <f t="shared" si="38"/>
        <v>39242.01525940997</v>
      </c>
      <c r="O414" s="20">
        <f t="shared" si="41"/>
        <v>21744.589064261556</v>
      </c>
    </row>
    <row r="415" spans="1:15" ht="13.5">
      <c r="A415" s="2" t="s">
        <v>389</v>
      </c>
      <c r="B415" s="2">
        <v>24</v>
      </c>
      <c r="C415" s="17" t="s">
        <v>413</v>
      </c>
      <c r="D415" s="10">
        <v>7541</v>
      </c>
      <c r="E415" s="10">
        <v>14210</v>
      </c>
      <c r="F415" s="68">
        <v>474396222</v>
      </c>
      <c r="G415" s="11">
        <v>117080441</v>
      </c>
      <c r="H415" s="11">
        <f t="shared" si="36"/>
        <v>15525.850815541706</v>
      </c>
      <c r="I415" s="11">
        <f t="shared" si="37"/>
        <v>8239.299155524279</v>
      </c>
      <c r="J415" s="11">
        <v>0</v>
      </c>
      <c r="K415" s="11">
        <f t="shared" si="39"/>
        <v>0</v>
      </c>
      <c r="L415" s="11">
        <f t="shared" si="40"/>
        <v>0</v>
      </c>
      <c r="M415" s="11">
        <v>130000000</v>
      </c>
      <c r="N415" s="10">
        <f t="shared" si="38"/>
        <v>17239.09295849357</v>
      </c>
      <c r="O415" s="20">
        <f t="shared" si="41"/>
        <v>9148.486980999296</v>
      </c>
    </row>
    <row r="416" spans="1:15" ht="13.5">
      <c r="A416" s="2" t="s">
        <v>389</v>
      </c>
      <c r="B416" s="2">
        <v>25</v>
      </c>
      <c r="C416" s="17" t="s">
        <v>414</v>
      </c>
      <c r="D416" s="10">
        <v>12168</v>
      </c>
      <c r="E416" s="10">
        <v>22183</v>
      </c>
      <c r="F416" s="68">
        <v>116900092</v>
      </c>
      <c r="G416" s="11">
        <v>60000000</v>
      </c>
      <c r="H416" s="11">
        <f t="shared" si="36"/>
        <v>4930.966469428008</v>
      </c>
      <c r="I416" s="11">
        <f t="shared" si="37"/>
        <v>2704.7739259793534</v>
      </c>
      <c r="J416" s="11">
        <v>0</v>
      </c>
      <c r="K416" s="11">
        <f t="shared" si="39"/>
        <v>0</v>
      </c>
      <c r="L416" s="11">
        <f t="shared" si="40"/>
        <v>0</v>
      </c>
      <c r="M416" s="11">
        <v>8430255</v>
      </c>
      <c r="N416" s="10">
        <f t="shared" si="38"/>
        <v>692.8217455621302</v>
      </c>
      <c r="O416" s="20">
        <f t="shared" si="41"/>
        <v>380.03223188928456</v>
      </c>
    </row>
    <row r="417" spans="1:15" ht="13.5">
      <c r="A417" s="2" t="s">
        <v>389</v>
      </c>
      <c r="B417" s="2">
        <v>26</v>
      </c>
      <c r="C417" s="17" t="s">
        <v>415</v>
      </c>
      <c r="D417" s="10">
        <v>1904</v>
      </c>
      <c r="E417" s="10">
        <v>3878</v>
      </c>
      <c r="F417" s="68">
        <v>59612765</v>
      </c>
      <c r="G417" s="11">
        <v>5372971</v>
      </c>
      <c r="H417" s="11">
        <f t="shared" si="36"/>
        <v>2821.938550420168</v>
      </c>
      <c r="I417" s="11">
        <f t="shared" si="37"/>
        <v>1385.5005157297576</v>
      </c>
      <c r="J417" s="11">
        <v>0</v>
      </c>
      <c r="K417" s="11">
        <f t="shared" si="39"/>
        <v>0</v>
      </c>
      <c r="L417" s="11">
        <f t="shared" si="40"/>
        <v>0</v>
      </c>
      <c r="M417" s="11">
        <v>27366692</v>
      </c>
      <c r="N417" s="10">
        <f t="shared" si="38"/>
        <v>14373.262605042017</v>
      </c>
      <c r="O417" s="20">
        <f t="shared" si="41"/>
        <v>7056.908715832904</v>
      </c>
    </row>
    <row r="418" spans="1:15" ht="13.5">
      <c r="A418" s="2" t="s">
        <v>389</v>
      </c>
      <c r="B418" s="2">
        <v>27</v>
      </c>
      <c r="C418" s="17" t="s">
        <v>416</v>
      </c>
      <c r="D418" s="10">
        <v>4215</v>
      </c>
      <c r="E418" s="10">
        <v>9793</v>
      </c>
      <c r="F418" s="68">
        <v>285243738</v>
      </c>
      <c r="G418" s="11">
        <v>96611000</v>
      </c>
      <c r="H418" s="11">
        <f t="shared" si="36"/>
        <v>22920.75919335706</v>
      </c>
      <c r="I418" s="11">
        <f t="shared" si="37"/>
        <v>9865.311957520678</v>
      </c>
      <c r="J418" s="11">
        <v>0</v>
      </c>
      <c r="K418" s="11">
        <f t="shared" si="39"/>
        <v>0</v>
      </c>
      <c r="L418" s="11">
        <f t="shared" si="40"/>
        <v>0</v>
      </c>
      <c r="M418" s="11">
        <v>100000000</v>
      </c>
      <c r="N418" s="10">
        <f t="shared" si="38"/>
        <v>23724.79240806643</v>
      </c>
      <c r="O418" s="20">
        <f t="shared" si="41"/>
        <v>10211.375472276115</v>
      </c>
    </row>
    <row r="419" spans="1:15" ht="13.5">
      <c r="A419" s="2" t="s">
        <v>389</v>
      </c>
      <c r="B419" s="2">
        <v>28</v>
      </c>
      <c r="C419" s="17" t="s">
        <v>417</v>
      </c>
      <c r="D419" s="10">
        <v>1487</v>
      </c>
      <c r="E419" s="10">
        <v>3205</v>
      </c>
      <c r="F419" s="68">
        <v>55509868</v>
      </c>
      <c r="G419" s="11">
        <v>10000000</v>
      </c>
      <c r="H419" s="11">
        <f t="shared" si="36"/>
        <v>6724.949562878279</v>
      </c>
      <c r="I419" s="11">
        <f t="shared" si="37"/>
        <v>3120.1248049921996</v>
      </c>
      <c r="J419" s="11">
        <v>0</v>
      </c>
      <c r="K419" s="11">
        <f t="shared" si="39"/>
        <v>0</v>
      </c>
      <c r="L419" s="11">
        <f t="shared" si="40"/>
        <v>0</v>
      </c>
      <c r="M419" s="11">
        <v>165768</v>
      </c>
      <c r="N419" s="10">
        <f t="shared" si="38"/>
        <v>111.47814391392065</v>
      </c>
      <c r="O419" s="20">
        <f t="shared" si="41"/>
        <v>51.72168486739469</v>
      </c>
    </row>
    <row r="420" spans="1:15" ht="13.5">
      <c r="A420" s="2" t="s">
        <v>389</v>
      </c>
      <c r="B420" s="2">
        <v>29</v>
      </c>
      <c r="C420" s="17" t="s">
        <v>418</v>
      </c>
      <c r="D420" s="10">
        <v>4721</v>
      </c>
      <c r="E420" s="10">
        <v>10370</v>
      </c>
      <c r="F420" s="68">
        <v>170271795</v>
      </c>
      <c r="G420" s="11">
        <v>8408601</v>
      </c>
      <c r="H420" s="11">
        <f t="shared" si="36"/>
        <v>1781.1059097648804</v>
      </c>
      <c r="I420" s="11">
        <f t="shared" si="37"/>
        <v>810.8583413693347</v>
      </c>
      <c r="J420" s="11">
        <v>0</v>
      </c>
      <c r="K420" s="11">
        <f t="shared" si="39"/>
        <v>0</v>
      </c>
      <c r="L420" s="11">
        <f t="shared" si="40"/>
        <v>0</v>
      </c>
      <c r="M420" s="11">
        <v>64590993</v>
      </c>
      <c r="N420" s="10">
        <f t="shared" si="38"/>
        <v>13681.633764033044</v>
      </c>
      <c r="O420" s="20">
        <f t="shared" si="41"/>
        <v>6228.639633558341</v>
      </c>
    </row>
    <row r="421" spans="1:15" ht="13.5">
      <c r="A421" s="2" t="s">
        <v>389</v>
      </c>
      <c r="B421" s="2">
        <v>30</v>
      </c>
      <c r="C421" s="17" t="s">
        <v>419</v>
      </c>
      <c r="D421" s="10">
        <v>7605</v>
      </c>
      <c r="E421" s="10">
        <v>14400</v>
      </c>
      <c r="F421" s="68">
        <v>112920810</v>
      </c>
      <c r="G421" s="11">
        <v>62937000</v>
      </c>
      <c r="H421" s="11">
        <f t="shared" si="36"/>
        <v>8275.739644970414</v>
      </c>
      <c r="I421" s="11">
        <f t="shared" si="37"/>
        <v>4370.625</v>
      </c>
      <c r="J421" s="11">
        <v>0</v>
      </c>
      <c r="K421" s="11">
        <f t="shared" si="39"/>
        <v>0</v>
      </c>
      <c r="L421" s="11">
        <f t="shared" si="40"/>
        <v>0</v>
      </c>
      <c r="M421" s="11">
        <v>93556148</v>
      </c>
      <c r="N421" s="10">
        <f t="shared" si="38"/>
        <v>12301.926101249179</v>
      </c>
      <c r="O421" s="20">
        <f t="shared" si="41"/>
        <v>6496.954722222222</v>
      </c>
    </row>
    <row r="422" spans="1:15" ht="13.5">
      <c r="A422" s="2" t="s">
        <v>389</v>
      </c>
      <c r="B422" s="2">
        <v>31</v>
      </c>
      <c r="C422" s="17" t="s">
        <v>420</v>
      </c>
      <c r="D422" s="10">
        <v>3248</v>
      </c>
      <c r="E422" s="10">
        <v>6180</v>
      </c>
      <c r="F422" s="68">
        <v>81613089</v>
      </c>
      <c r="G422" s="11">
        <v>1134000</v>
      </c>
      <c r="H422" s="11">
        <f t="shared" si="36"/>
        <v>349.13793103448273</v>
      </c>
      <c r="I422" s="11">
        <f t="shared" si="37"/>
        <v>183.49514563106797</v>
      </c>
      <c r="J422" s="11">
        <v>0</v>
      </c>
      <c r="K422" s="11">
        <f t="shared" si="39"/>
        <v>0</v>
      </c>
      <c r="L422" s="11">
        <f t="shared" si="40"/>
        <v>0</v>
      </c>
      <c r="M422" s="11">
        <v>164451000</v>
      </c>
      <c r="N422" s="10">
        <f t="shared" si="38"/>
        <v>50631.46551724138</v>
      </c>
      <c r="O422" s="20">
        <f t="shared" si="41"/>
        <v>26610.194174757282</v>
      </c>
    </row>
    <row r="423" spans="1:15" ht="13.5">
      <c r="A423" s="2" t="s">
        <v>389</v>
      </c>
      <c r="B423" s="2">
        <v>32</v>
      </c>
      <c r="C423" s="17" t="s">
        <v>421</v>
      </c>
      <c r="D423" s="10">
        <v>28215</v>
      </c>
      <c r="E423" s="10">
        <v>52453</v>
      </c>
      <c r="F423" s="68">
        <v>258630152</v>
      </c>
      <c r="G423" s="11">
        <v>520017856</v>
      </c>
      <c r="H423" s="11">
        <f t="shared" si="36"/>
        <v>18430.546021619706</v>
      </c>
      <c r="I423" s="11">
        <f t="shared" si="37"/>
        <v>9913.977389281834</v>
      </c>
      <c r="J423" s="11">
        <v>0</v>
      </c>
      <c r="K423" s="11">
        <f t="shared" si="39"/>
        <v>0</v>
      </c>
      <c r="L423" s="11">
        <f t="shared" si="40"/>
        <v>0</v>
      </c>
      <c r="M423" s="11">
        <v>18471091</v>
      </c>
      <c r="N423" s="10">
        <f t="shared" si="38"/>
        <v>654.6550062023746</v>
      </c>
      <c r="O423" s="20">
        <f t="shared" si="41"/>
        <v>352.1455588812842</v>
      </c>
    </row>
    <row r="424" spans="1:15" ht="13.5">
      <c r="A424" s="2" t="s">
        <v>389</v>
      </c>
      <c r="B424" s="2">
        <v>33</v>
      </c>
      <c r="C424" s="17" t="s">
        <v>422</v>
      </c>
      <c r="D424" s="10">
        <v>21624</v>
      </c>
      <c r="E424" s="10">
        <v>39262</v>
      </c>
      <c r="F424" s="68">
        <v>463943531</v>
      </c>
      <c r="G424" s="11">
        <v>348932000</v>
      </c>
      <c r="H424" s="11">
        <f t="shared" si="36"/>
        <v>16136.330003699593</v>
      </c>
      <c r="I424" s="11">
        <f t="shared" si="37"/>
        <v>8887.270133971779</v>
      </c>
      <c r="J424" s="11">
        <v>0</v>
      </c>
      <c r="K424" s="11">
        <f t="shared" si="39"/>
        <v>0</v>
      </c>
      <c r="L424" s="11">
        <f t="shared" si="40"/>
        <v>0</v>
      </c>
      <c r="M424" s="11">
        <v>3471620</v>
      </c>
      <c r="N424" s="10">
        <f t="shared" si="38"/>
        <v>160.54476507584167</v>
      </c>
      <c r="O424" s="20">
        <f t="shared" si="41"/>
        <v>88.42188375528501</v>
      </c>
    </row>
    <row r="425" spans="1:15" ht="13.5">
      <c r="A425" s="2" t="s">
        <v>389</v>
      </c>
      <c r="B425" s="2">
        <v>34</v>
      </c>
      <c r="C425" s="17" t="s">
        <v>423</v>
      </c>
      <c r="D425" s="10">
        <v>3624</v>
      </c>
      <c r="E425" s="10">
        <v>7001</v>
      </c>
      <c r="F425" s="68">
        <v>13494149</v>
      </c>
      <c r="G425" s="11">
        <v>80525334</v>
      </c>
      <c r="H425" s="11">
        <f t="shared" si="36"/>
        <v>22220.014900662252</v>
      </c>
      <c r="I425" s="11">
        <f t="shared" si="37"/>
        <v>11501.976003428083</v>
      </c>
      <c r="J425" s="11">
        <v>0</v>
      </c>
      <c r="K425" s="11">
        <f t="shared" si="39"/>
        <v>0</v>
      </c>
      <c r="L425" s="11">
        <f t="shared" si="40"/>
        <v>0</v>
      </c>
      <c r="M425" s="11">
        <v>92860151</v>
      </c>
      <c r="N425" s="10">
        <f t="shared" si="38"/>
        <v>25623.661975717438</v>
      </c>
      <c r="O425" s="20">
        <f t="shared" si="41"/>
        <v>13263.841022711042</v>
      </c>
    </row>
    <row r="426" spans="1:15" ht="13.5">
      <c r="A426" s="2" t="s">
        <v>389</v>
      </c>
      <c r="B426" s="2">
        <v>35</v>
      </c>
      <c r="C426" s="17" t="s">
        <v>424</v>
      </c>
      <c r="D426" s="10">
        <v>8229</v>
      </c>
      <c r="E426" s="10">
        <v>16226</v>
      </c>
      <c r="F426" s="68">
        <v>170507565</v>
      </c>
      <c r="G426" s="11">
        <v>155995770</v>
      </c>
      <c r="H426" s="11">
        <f t="shared" si="36"/>
        <v>18956.831935836675</v>
      </c>
      <c r="I426" s="11">
        <f t="shared" si="37"/>
        <v>9613.938740293357</v>
      </c>
      <c r="J426" s="11">
        <v>0</v>
      </c>
      <c r="K426" s="11">
        <f t="shared" si="39"/>
        <v>0</v>
      </c>
      <c r="L426" s="11">
        <f t="shared" si="40"/>
        <v>0</v>
      </c>
      <c r="M426" s="11">
        <v>36913033</v>
      </c>
      <c r="N426" s="10">
        <f t="shared" si="38"/>
        <v>4485.725240004861</v>
      </c>
      <c r="O426" s="20">
        <f t="shared" si="41"/>
        <v>2274.9311598668805</v>
      </c>
    </row>
    <row r="427" spans="1:15" ht="13.5">
      <c r="A427" s="2" t="s">
        <v>389</v>
      </c>
      <c r="B427" s="2">
        <v>36</v>
      </c>
      <c r="C427" s="17" t="s">
        <v>425</v>
      </c>
      <c r="D427" s="10">
        <v>10322</v>
      </c>
      <c r="E427" s="10">
        <v>22755</v>
      </c>
      <c r="F427" s="68">
        <v>241167667</v>
      </c>
      <c r="G427" s="11">
        <v>377237000</v>
      </c>
      <c r="H427" s="11">
        <f t="shared" si="36"/>
        <v>36546.89013757024</v>
      </c>
      <c r="I427" s="11">
        <f t="shared" si="37"/>
        <v>16578.20259283674</v>
      </c>
      <c r="J427" s="11">
        <v>0</v>
      </c>
      <c r="K427" s="11">
        <f t="shared" si="39"/>
        <v>0</v>
      </c>
      <c r="L427" s="11">
        <f t="shared" si="40"/>
        <v>0</v>
      </c>
      <c r="M427" s="11">
        <v>10038000</v>
      </c>
      <c r="N427" s="10">
        <f t="shared" si="38"/>
        <v>972.4859523348189</v>
      </c>
      <c r="O427" s="20">
        <f t="shared" si="41"/>
        <v>441.1338167435728</v>
      </c>
    </row>
    <row r="428" spans="1:15" ht="13.5">
      <c r="A428" s="2" t="s">
        <v>389</v>
      </c>
      <c r="B428" s="2">
        <v>37</v>
      </c>
      <c r="C428" s="17" t="s">
        <v>426</v>
      </c>
      <c r="D428" s="10">
        <v>18720</v>
      </c>
      <c r="E428" s="10">
        <v>37674</v>
      </c>
      <c r="F428" s="68">
        <v>265508845</v>
      </c>
      <c r="G428" s="11">
        <v>402010176</v>
      </c>
      <c r="H428" s="11">
        <f t="shared" si="36"/>
        <v>21474.902564102566</v>
      </c>
      <c r="I428" s="11">
        <f t="shared" si="37"/>
        <v>10670.759038063386</v>
      </c>
      <c r="J428" s="11">
        <v>0</v>
      </c>
      <c r="K428" s="11">
        <f t="shared" si="39"/>
        <v>0</v>
      </c>
      <c r="L428" s="11">
        <f t="shared" si="40"/>
        <v>0</v>
      </c>
      <c r="M428" s="11">
        <v>23691471</v>
      </c>
      <c r="N428" s="10">
        <f t="shared" si="38"/>
        <v>1265.570032051282</v>
      </c>
      <c r="O428" s="20">
        <f t="shared" si="41"/>
        <v>628.854674311196</v>
      </c>
    </row>
    <row r="429" spans="1:15" ht="13.5">
      <c r="A429" s="2" t="s">
        <v>389</v>
      </c>
      <c r="B429" s="2">
        <v>38</v>
      </c>
      <c r="C429" s="17" t="s">
        <v>427</v>
      </c>
      <c r="D429" s="10">
        <v>7218</v>
      </c>
      <c r="E429" s="10">
        <v>14228</v>
      </c>
      <c r="F429" s="68">
        <v>73016409</v>
      </c>
      <c r="G429" s="11">
        <v>18164441</v>
      </c>
      <c r="H429" s="11">
        <f t="shared" si="36"/>
        <v>2516.5476586311997</v>
      </c>
      <c r="I429" s="11">
        <f t="shared" si="37"/>
        <v>1276.6686111892043</v>
      </c>
      <c r="J429" s="11">
        <v>0</v>
      </c>
      <c r="K429" s="11">
        <f t="shared" si="39"/>
        <v>0</v>
      </c>
      <c r="L429" s="11">
        <f t="shared" si="40"/>
        <v>0</v>
      </c>
      <c r="M429" s="11">
        <v>763266</v>
      </c>
      <c r="N429" s="10">
        <f t="shared" si="38"/>
        <v>105.7448046550291</v>
      </c>
      <c r="O429" s="20">
        <f t="shared" si="41"/>
        <v>53.6453472026989</v>
      </c>
    </row>
    <row r="430" spans="1:15" ht="13.5">
      <c r="A430" s="2" t="s">
        <v>389</v>
      </c>
      <c r="B430" s="2">
        <v>39</v>
      </c>
      <c r="C430" s="17" t="s">
        <v>428</v>
      </c>
      <c r="D430" s="10">
        <v>7322</v>
      </c>
      <c r="E430" s="10">
        <v>16354</v>
      </c>
      <c r="F430" s="68">
        <v>142380708</v>
      </c>
      <c r="G430" s="11">
        <v>346333</v>
      </c>
      <c r="H430" s="11">
        <f t="shared" si="36"/>
        <v>47.30032777929527</v>
      </c>
      <c r="I430" s="11">
        <f t="shared" si="37"/>
        <v>21.177265500794913</v>
      </c>
      <c r="J430" s="11">
        <v>0</v>
      </c>
      <c r="K430" s="11">
        <f t="shared" si="39"/>
        <v>0</v>
      </c>
      <c r="L430" s="11">
        <f t="shared" si="40"/>
        <v>0</v>
      </c>
      <c r="M430" s="11">
        <v>167167538</v>
      </c>
      <c r="N430" s="10">
        <f t="shared" si="38"/>
        <v>22830.857416006555</v>
      </c>
      <c r="O430" s="20">
        <f t="shared" si="41"/>
        <v>10221.81350128409</v>
      </c>
    </row>
    <row r="431" spans="1:15" ht="13.5">
      <c r="A431" s="2" t="s">
        <v>389</v>
      </c>
      <c r="B431" s="2">
        <v>40</v>
      </c>
      <c r="C431" s="17" t="s">
        <v>429</v>
      </c>
      <c r="D431" s="10">
        <v>8052</v>
      </c>
      <c r="E431" s="10">
        <v>17285</v>
      </c>
      <c r="F431" s="68">
        <v>298670414</v>
      </c>
      <c r="G431" s="11">
        <v>240681000</v>
      </c>
      <c r="H431" s="11">
        <f t="shared" si="36"/>
        <v>29890.834575260804</v>
      </c>
      <c r="I431" s="11">
        <f t="shared" si="37"/>
        <v>13924.26959791727</v>
      </c>
      <c r="J431" s="11">
        <v>0</v>
      </c>
      <c r="K431" s="11">
        <f t="shared" si="39"/>
        <v>0</v>
      </c>
      <c r="L431" s="11">
        <f t="shared" si="40"/>
        <v>0</v>
      </c>
      <c r="M431" s="11">
        <v>109764134</v>
      </c>
      <c r="N431" s="10">
        <f t="shared" si="38"/>
        <v>13631.909339294585</v>
      </c>
      <c r="O431" s="20">
        <f t="shared" si="41"/>
        <v>6350.253630315302</v>
      </c>
    </row>
    <row r="432" spans="1:15" ht="13.5">
      <c r="A432" s="2" t="s">
        <v>389</v>
      </c>
      <c r="B432" s="2">
        <v>41</v>
      </c>
      <c r="C432" s="17" t="s">
        <v>430</v>
      </c>
      <c r="D432" s="10">
        <v>11912</v>
      </c>
      <c r="E432" s="10">
        <v>25600</v>
      </c>
      <c r="F432" s="68">
        <v>217012106</v>
      </c>
      <c r="G432" s="11">
        <v>118838616</v>
      </c>
      <c r="H432" s="11">
        <f t="shared" si="36"/>
        <v>9976.378106111484</v>
      </c>
      <c r="I432" s="11">
        <f t="shared" si="37"/>
        <v>4642.1334375</v>
      </c>
      <c r="J432" s="11">
        <v>0</v>
      </c>
      <c r="K432" s="11">
        <f t="shared" si="39"/>
        <v>0</v>
      </c>
      <c r="L432" s="11">
        <f t="shared" si="40"/>
        <v>0</v>
      </c>
      <c r="M432" s="11">
        <v>92368538</v>
      </c>
      <c r="N432" s="10">
        <f t="shared" si="38"/>
        <v>7754.2426124916055</v>
      </c>
      <c r="O432" s="20">
        <f t="shared" si="41"/>
        <v>3608.146015625</v>
      </c>
    </row>
    <row r="433" spans="1:15" ht="13.5">
      <c r="A433" s="2" t="s">
        <v>389</v>
      </c>
      <c r="B433" s="2">
        <v>42</v>
      </c>
      <c r="C433" s="17" t="s">
        <v>431</v>
      </c>
      <c r="D433" s="10">
        <v>7193</v>
      </c>
      <c r="E433" s="10">
        <v>14073</v>
      </c>
      <c r="F433" s="68">
        <v>214513602</v>
      </c>
      <c r="G433" s="11">
        <v>91247000</v>
      </c>
      <c r="H433" s="11">
        <f t="shared" si="36"/>
        <v>12685.527596274156</v>
      </c>
      <c r="I433" s="11">
        <f t="shared" si="37"/>
        <v>6483.834292617068</v>
      </c>
      <c r="J433" s="11">
        <v>0</v>
      </c>
      <c r="K433" s="11">
        <f t="shared" si="39"/>
        <v>0</v>
      </c>
      <c r="L433" s="11">
        <f t="shared" si="40"/>
        <v>0</v>
      </c>
      <c r="M433" s="11">
        <v>4896</v>
      </c>
      <c r="N433" s="10">
        <f t="shared" si="38"/>
        <v>0.6806617544835256</v>
      </c>
      <c r="O433" s="20">
        <f t="shared" si="41"/>
        <v>0.34790023449157964</v>
      </c>
    </row>
    <row r="434" spans="1:15" ht="13.5">
      <c r="A434" s="2" t="s">
        <v>389</v>
      </c>
      <c r="B434" s="2">
        <v>43</v>
      </c>
      <c r="C434" s="17" t="s">
        <v>432</v>
      </c>
      <c r="D434" s="10">
        <v>13459</v>
      </c>
      <c r="E434" s="10">
        <v>26107</v>
      </c>
      <c r="F434" s="68">
        <v>8159954</v>
      </c>
      <c r="G434" s="11">
        <v>1807848</v>
      </c>
      <c r="H434" s="11">
        <f t="shared" si="36"/>
        <v>134.3226094063452</v>
      </c>
      <c r="I434" s="11">
        <f t="shared" si="37"/>
        <v>69.2476347339794</v>
      </c>
      <c r="J434" s="11">
        <v>0</v>
      </c>
      <c r="K434" s="11">
        <f t="shared" si="39"/>
        <v>0</v>
      </c>
      <c r="L434" s="11">
        <f t="shared" si="40"/>
        <v>0</v>
      </c>
      <c r="M434" s="11">
        <v>141394847</v>
      </c>
      <c r="N434" s="10">
        <f t="shared" si="38"/>
        <v>10505.598261386433</v>
      </c>
      <c r="O434" s="20">
        <f t="shared" si="41"/>
        <v>5415.974527904394</v>
      </c>
    </row>
    <row r="435" spans="1:15" ht="13.5">
      <c r="A435" s="2" t="s">
        <v>389</v>
      </c>
      <c r="B435" s="2">
        <v>44</v>
      </c>
      <c r="C435" s="17" t="s">
        <v>433</v>
      </c>
      <c r="D435" s="10">
        <v>8855</v>
      </c>
      <c r="E435" s="10">
        <v>17993</v>
      </c>
      <c r="F435" s="68">
        <v>64921202</v>
      </c>
      <c r="G435" s="11">
        <v>149070000</v>
      </c>
      <c r="H435" s="11">
        <f t="shared" si="36"/>
        <v>16834.556747600225</v>
      </c>
      <c r="I435" s="11">
        <f t="shared" si="37"/>
        <v>8284.888567776357</v>
      </c>
      <c r="J435" s="11">
        <v>0</v>
      </c>
      <c r="K435" s="11">
        <f t="shared" si="39"/>
        <v>0</v>
      </c>
      <c r="L435" s="11">
        <f t="shared" si="40"/>
        <v>0</v>
      </c>
      <c r="M435" s="11">
        <v>0</v>
      </c>
      <c r="N435" s="10">
        <f t="shared" si="38"/>
        <v>0</v>
      </c>
      <c r="O435" s="20">
        <f t="shared" si="41"/>
        <v>0</v>
      </c>
    </row>
    <row r="436" spans="1:15" ht="14.25">
      <c r="A436" s="6" t="s">
        <v>1808</v>
      </c>
      <c r="B436" s="6"/>
      <c r="C436" s="18"/>
      <c r="D436" s="5">
        <f>SUM(D392:D435)</f>
        <v>484377</v>
      </c>
      <c r="E436" s="5">
        <f>SUM(E392:E435)</f>
        <v>930076</v>
      </c>
      <c r="F436" s="5">
        <f>SUM(F392:F435)</f>
        <v>4217816889</v>
      </c>
      <c r="G436" s="5">
        <f>SUM(G392:G435)</f>
        <v>6856540647</v>
      </c>
      <c r="H436" s="4">
        <f t="shared" si="36"/>
        <v>14155.380307074862</v>
      </c>
      <c r="I436" s="4">
        <f t="shared" si="37"/>
        <v>7372.021906811917</v>
      </c>
      <c r="J436" s="4">
        <f>SUM(J392:J435)</f>
        <v>2140953834</v>
      </c>
      <c r="K436" s="4">
        <f t="shared" si="39"/>
        <v>4420.015471419989</v>
      </c>
      <c r="L436" s="4">
        <f t="shared" si="40"/>
        <v>2301.912783471458</v>
      </c>
      <c r="M436" s="4">
        <f>SUM(M392:M435)</f>
        <v>3702578282</v>
      </c>
      <c r="N436" s="5">
        <f t="shared" si="38"/>
        <v>7644.001019866757</v>
      </c>
      <c r="O436" s="5">
        <f t="shared" si="41"/>
        <v>3980.9416456289596</v>
      </c>
    </row>
    <row r="437" spans="1:15" ht="13.5">
      <c r="A437" s="2" t="s">
        <v>434</v>
      </c>
      <c r="B437" s="2">
        <v>1</v>
      </c>
      <c r="C437" s="17" t="s">
        <v>435</v>
      </c>
      <c r="D437" s="10">
        <v>77359</v>
      </c>
      <c r="E437" s="10">
        <v>138348</v>
      </c>
      <c r="F437" s="68">
        <v>34828059</v>
      </c>
      <c r="G437" s="11">
        <v>814489000</v>
      </c>
      <c r="H437" s="11">
        <f t="shared" si="36"/>
        <v>10528.690908620845</v>
      </c>
      <c r="I437" s="11">
        <f t="shared" si="37"/>
        <v>5887.248098996733</v>
      </c>
      <c r="J437" s="11">
        <v>0</v>
      </c>
      <c r="K437" s="11">
        <f t="shared" si="39"/>
        <v>0</v>
      </c>
      <c r="L437" s="11">
        <f t="shared" si="40"/>
        <v>0</v>
      </c>
      <c r="M437" s="11">
        <v>245185226</v>
      </c>
      <c r="N437" s="10">
        <f t="shared" si="38"/>
        <v>3169.4466836437905</v>
      </c>
      <c r="O437" s="20">
        <f t="shared" si="41"/>
        <v>1772.2354208228526</v>
      </c>
    </row>
    <row r="438" spans="1:15" ht="13.5">
      <c r="A438" s="2" t="s">
        <v>434</v>
      </c>
      <c r="B438" s="2">
        <v>2</v>
      </c>
      <c r="C438" s="17" t="s">
        <v>436</v>
      </c>
      <c r="D438" s="10">
        <v>26885</v>
      </c>
      <c r="E438" s="10">
        <v>49323</v>
      </c>
      <c r="F438" s="68">
        <v>871129949</v>
      </c>
      <c r="G438" s="11">
        <v>2567657</v>
      </c>
      <c r="H438" s="11">
        <f t="shared" si="36"/>
        <v>95.50518876697043</v>
      </c>
      <c r="I438" s="11">
        <f t="shared" si="37"/>
        <v>52.05800539302151</v>
      </c>
      <c r="J438" s="11">
        <v>0</v>
      </c>
      <c r="K438" s="11">
        <f t="shared" si="39"/>
        <v>0</v>
      </c>
      <c r="L438" s="11">
        <f t="shared" si="40"/>
        <v>0</v>
      </c>
      <c r="M438" s="11">
        <v>1316650632</v>
      </c>
      <c r="N438" s="10">
        <f t="shared" si="38"/>
        <v>48973.428752092244</v>
      </c>
      <c r="O438" s="20">
        <f t="shared" si="41"/>
        <v>26694.455568396083</v>
      </c>
    </row>
    <row r="439" spans="1:15" ht="13.5">
      <c r="A439" s="2" t="s">
        <v>434</v>
      </c>
      <c r="B439" s="2">
        <v>3</v>
      </c>
      <c r="C439" s="17" t="s">
        <v>437</v>
      </c>
      <c r="D439" s="10">
        <v>22703</v>
      </c>
      <c r="E439" s="10">
        <v>43624</v>
      </c>
      <c r="F439" s="68">
        <v>850609001</v>
      </c>
      <c r="G439" s="11">
        <v>33842808</v>
      </c>
      <c r="H439" s="11">
        <f t="shared" si="36"/>
        <v>1490.6755935338942</v>
      </c>
      <c r="I439" s="11">
        <f t="shared" si="37"/>
        <v>775.784155510728</v>
      </c>
      <c r="J439" s="11">
        <v>0</v>
      </c>
      <c r="K439" s="11">
        <f t="shared" si="39"/>
        <v>0</v>
      </c>
      <c r="L439" s="11">
        <f t="shared" si="40"/>
        <v>0</v>
      </c>
      <c r="M439" s="11">
        <v>984233613</v>
      </c>
      <c r="N439" s="10">
        <f t="shared" si="38"/>
        <v>43352.579526934765</v>
      </c>
      <c r="O439" s="20">
        <f t="shared" si="41"/>
        <v>22561.746125985697</v>
      </c>
    </row>
    <row r="440" spans="1:15" ht="13.5">
      <c r="A440" s="2" t="s">
        <v>434</v>
      </c>
      <c r="B440" s="2">
        <v>4</v>
      </c>
      <c r="C440" s="17" t="s">
        <v>438</v>
      </c>
      <c r="D440" s="10">
        <v>20774</v>
      </c>
      <c r="E440" s="10">
        <v>38659</v>
      </c>
      <c r="F440" s="68">
        <v>346990439</v>
      </c>
      <c r="G440" s="11">
        <v>2189747</v>
      </c>
      <c r="H440" s="11">
        <f t="shared" si="36"/>
        <v>105.40805814961008</v>
      </c>
      <c r="I440" s="11">
        <f t="shared" si="37"/>
        <v>56.642618795105925</v>
      </c>
      <c r="J440" s="11">
        <v>0</v>
      </c>
      <c r="K440" s="11">
        <f t="shared" si="39"/>
        <v>0</v>
      </c>
      <c r="L440" s="11">
        <f t="shared" si="40"/>
        <v>0</v>
      </c>
      <c r="M440" s="11">
        <v>1100846452</v>
      </c>
      <c r="N440" s="10">
        <f t="shared" si="38"/>
        <v>52991.54962934437</v>
      </c>
      <c r="O440" s="20">
        <f t="shared" si="41"/>
        <v>28475.812928425465</v>
      </c>
    </row>
    <row r="441" spans="1:15" ht="13.5">
      <c r="A441" s="2" t="s">
        <v>434</v>
      </c>
      <c r="B441" s="2">
        <v>5</v>
      </c>
      <c r="C441" s="17" t="s">
        <v>439</v>
      </c>
      <c r="D441" s="10">
        <v>16082</v>
      </c>
      <c r="E441" s="10">
        <v>31282</v>
      </c>
      <c r="F441" s="68">
        <v>186989740</v>
      </c>
      <c r="G441" s="11">
        <v>33037484</v>
      </c>
      <c r="H441" s="11">
        <f t="shared" si="36"/>
        <v>2054.314388757617</v>
      </c>
      <c r="I441" s="11">
        <f t="shared" si="37"/>
        <v>1056.1180231443002</v>
      </c>
      <c r="J441" s="11">
        <v>0</v>
      </c>
      <c r="K441" s="11">
        <f t="shared" si="39"/>
        <v>0</v>
      </c>
      <c r="L441" s="11">
        <f t="shared" si="40"/>
        <v>0</v>
      </c>
      <c r="M441" s="11">
        <v>501961785</v>
      </c>
      <c r="N441" s="10">
        <f t="shared" si="38"/>
        <v>31212.646747916926</v>
      </c>
      <c r="O441" s="20">
        <f t="shared" si="41"/>
        <v>16046.34566204207</v>
      </c>
    </row>
    <row r="442" spans="1:15" ht="13.5">
      <c r="A442" s="2" t="s">
        <v>434</v>
      </c>
      <c r="B442" s="2">
        <v>6</v>
      </c>
      <c r="C442" s="17" t="s">
        <v>440</v>
      </c>
      <c r="D442" s="10">
        <v>16180</v>
      </c>
      <c r="E442" s="10">
        <v>28974</v>
      </c>
      <c r="F442" s="68">
        <v>262126500</v>
      </c>
      <c r="G442" s="11">
        <v>100000000</v>
      </c>
      <c r="H442" s="11">
        <f t="shared" si="36"/>
        <v>6180.469715698393</v>
      </c>
      <c r="I442" s="11">
        <f t="shared" si="37"/>
        <v>3451.370193967005</v>
      </c>
      <c r="J442" s="11">
        <v>0</v>
      </c>
      <c r="K442" s="11">
        <f t="shared" si="39"/>
        <v>0</v>
      </c>
      <c r="L442" s="11">
        <f t="shared" si="40"/>
        <v>0</v>
      </c>
      <c r="M442" s="11">
        <v>161206249</v>
      </c>
      <c r="N442" s="10">
        <f t="shared" si="38"/>
        <v>9963.303399258344</v>
      </c>
      <c r="O442" s="20">
        <f t="shared" si="41"/>
        <v>5563.8244287982325</v>
      </c>
    </row>
    <row r="443" spans="1:15" ht="13.5">
      <c r="A443" s="2" t="s">
        <v>434</v>
      </c>
      <c r="B443" s="2">
        <v>7</v>
      </c>
      <c r="C443" s="17" t="s">
        <v>441</v>
      </c>
      <c r="D443" s="10">
        <v>30673</v>
      </c>
      <c r="E443" s="10">
        <v>48519</v>
      </c>
      <c r="F443" s="68">
        <v>588012535</v>
      </c>
      <c r="G443" s="11">
        <v>27108383</v>
      </c>
      <c r="H443" s="11">
        <f t="shared" si="36"/>
        <v>883.7864897466827</v>
      </c>
      <c r="I443" s="11">
        <f t="shared" si="37"/>
        <v>558.7168531915332</v>
      </c>
      <c r="J443" s="11">
        <v>0</v>
      </c>
      <c r="K443" s="11">
        <f t="shared" si="39"/>
        <v>0</v>
      </c>
      <c r="L443" s="11">
        <f t="shared" si="40"/>
        <v>0</v>
      </c>
      <c r="M443" s="11">
        <v>447666850</v>
      </c>
      <c r="N443" s="10">
        <f t="shared" si="38"/>
        <v>14594.817918038665</v>
      </c>
      <c r="O443" s="20">
        <f t="shared" si="41"/>
        <v>9226.629773903007</v>
      </c>
    </row>
    <row r="444" spans="1:15" ht="13.5">
      <c r="A444" s="2" t="s">
        <v>434</v>
      </c>
      <c r="B444" s="2">
        <v>8</v>
      </c>
      <c r="C444" s="17" t="s">
        <v>442</v>
      </c>
      <c r="D444" s="10">
        <v>12785</v>
      </c>
      <c r="E444" s="10">
        <v>26008</v>
      </c>
      <c r="F444" s="68">
        <v>468760395</v>
      </c>
      <c r="G444" s="11">
        <v>0</v>
      </c>
      <c r="H444" s="11">
        <f t="shared" si="36"/>
        <v>0</v>
      </c>
      <c r="I444" s="11">
        <f t="shared" si="37"/>
        <v>0</v>
      </c>
      <c r="J444" s="11">
        <v>0</v>
      </c>
      <c r="K444" s="11">
        <f t="shared" si="39"/>
        <v>0</v>
      </c>
      <c r="L444" s="11">
        <f t="shared" si="40"/>
        <v>0</v>
      </c>
      <c r="M444" s="11">
        <v>107559000</v>
      </c>
      <c r="N444" s="10">
        <f t="shared" si="38"/>
        <v>8412.90574892452</v>
      </c>
      <c r="O444" s="20">
        <f t="shared" si="41"/>
        <v>4135.612119347893</v>
      </c>
    </row>
    <row r="445" spans="1:15" ht="13.5">
      <c r="A445" s="2" t="s">
        <v>434</v>
      </c>
      <c r="B445" s="2">
        <v>9</v>
      </c>
      <c r="C445" s="17" t="s">
        <v>443</v>
      </c>
      <c r="D445" s="10">
        <v>11928</v>
      </c>
      <c r="E445" s="10">
        <v>23543</v>
      </c>
      <c r="F445" s="68">
        <v>429249015</v>
      </c>
      <c r="G445" s="11">
        <v>1646133</v>
      </c>
      <c r="H445" s="11">
        <f t="shared" si="36"/>
        <v>138.0057847082495</v>
      </c>
      <c r="I445" s="11">
        <f t="shared" si="37"/>
        <v>69.92027354202948</v>
      </c>
      <c r="J445" s="11">
        <v>0</v>
      </c>
      <c r="K445" s="11">
        <f t="shared" si="39"/>
        <v>0</v>
      </c>
      <c r="L445" s="11">
        <f t="shared" si="40"/>
        <v>0</v>
      </c>
      <c r="M445" s="11">
        <v>388091610</v>
      </c>
      <c r="N445" s="10">
        <f t="shared" si="38"/>
        <v>32536.184607645875</v>
      </c>
      <c r="O445" s="20">
        <f t="shared" si="41"/>
        <v>16484.37369918872</v>
      </c>
    </row>
    <row r="446" spans="1:15" ht="13.5">
      <c r="A446" s="2" t="s">
        <v>434</v>
      </c>
      <c r="B446" s="2">
        <v>10</v>
      </c>
      <c r="C446" s="17" t="s">
        <v>444</v>
      </c>
      <c r="D446" s="10">
        <v>5297</v>
      </c>
      <c r="E446" s="10">
        <v>9863</v>
      </c>
      <c r="F446" s="68">
        <v>147605559</v>
      </c>
      <c r="G446" s="11">
        <v>0</v>
      </c>
      <c r="H446" s="11">
        <f t="shared" si="36"/>
        <v>0</v>
      </c>
      <c r="I446" s="11">
        <f t="shared" si="37"/>
        <v>0</v>
      </c>
      <c r="J446" s="11">
        <v>0</v>
      </c>
      <c r="K446" s="11">
        <f t="shared" si="39"/>
        <v>0</v>
      </c>
      <c r="L446" s="11">
        <f t="shared" si="40"/>
        <v>0</v>
      </c>
      <c r="M446" s="11">
        <v>52510000</v>
      </c>
      <c r="N446" s="10">
        <f t="shared" si="38"/>
        <v>9913.158391542382</v>
      </c>
      <c r="O446" s="20">
        <f t="shared" si="41"/>
        <v>5323.9379499138195</v>
      </c>
    </row>
    <row r="447" spans="1:15" ht="13.5">
      <c r="A447" s="2" t="s">
        <v>434</v>
      </c>
      <c r="B447" s="2">
        <v>11</v>
      </c>
      <c r="C447" s="17" t="s">
        <v>445</v>
      </c>
      <c r="D447" s="10">
        <v>19531</v>
      </c>
      <c r="E447" s="10">
        <v>37741</v>
      </c>
      <c r="F447" s="68">
        <v>969003929</v>
      </c>
      <c r="G447" s="11">
        <v>0</v>
      </c>
      <c r="H447" s="11">
        <f t="shared" si="36"/>
        <v>0</v>
      </c>
      <c r="I447" s="11">
        <f t="shared" si="37"/>
        <v>0</v>
      </c>
      <c r="J447" s="11">
        <v>0</v>
      </c>
      <c r="K447" s="11">
        <f t="shared" si="39"/>
        <v>0</v>
      </c>
      <c r="L447" s="11">
        <f t="shared" si="40"/>
        <v>0</v>
      </c>
      <c r="M447" s="11">
        <v>1414415655</v>
      </c>
      <c r="N447" s="10">
        <f t="shared" si="38"/>
        <v>72419.0084993088</v>
      </c>
      <c r="O447" s="20">
        <f t="shared" si="41"/>
        <v>37476.899260750906</v>
      </c>
    </row>
    <row r="448" spans="1:15" ht="13.5">
      <c r="A448" s="2" t="s">
        <v>434</v>
      </c>
      <c r="B448" s="2">
        <v>12</v>
      </c>
      <c r="C448" s="17" t="s">
        <v>446</v>
      </c>
      <c r="D448" s="10">
        <v>4115</v>
      </c>
      <c r="E448" s="10">
        <v>8311</v>
      </c>
      <c r="F448" s="68">
        <v>108565320</v>
      </c>
      <c r="G448" s="11">
        <v>60000000</v>
      </c>
      <c r="H448" s="11">
        <f t="shared" si="36"/>
        <v>14580.801944106926</v>
      </c>
      <c r="I448" s="11">
        <f t="shared" si="37"/>
        <v>7219.347852244014</v>
      </c>
      <c r="J448" s="11">
        <v>0</v>
      </c>
      <c r="K448" s="11">
        <f t="shared" si="39"/>
        <v>0</v>
      </c>
      <c r="L448" s="11">
        <f t="shared" si="40"/>
        <v>0</v>
      </c>
      <c r="M448" s="11">
        <v>4979566</v>
      </c>
      <c r="N448" s="10">
        <f t="shared" si="38"/>
        <v>1210.1010935601457</v>
      </c>
      <c r="O448" s="20">
        <f t="shared" si="41"/>
        <v>599.1536517867886</v>
      </c>
    </row>
    <row r="449" spans="1:15" ht="13.5">
      <c r="A449" s="2" t="s">
        <v>434</v>
      </c>
      <c r="B449" s="2">
        <v>13</v>
      </c>
      <c r="C449" s="17" t="s">
        <v>447</v>
      </c>
      <c r="D449" s="10">
        <v>1027</v>
      </c>
      <c r="E449" s="10">
        <v>2059</v>
      </c>
      <c r="F449" s="68">
        <v>128128593</v>
      </c>
      <c r="G449" s="11">
        <v>0</v>
      </c>
      <c r="H449" s="11">
        <f t="shared" si="36"/>
        <v>0</v>
      </c>
      <c r="I449" s="11">
        <f t="shared" si="37"/>
        <v>0</v>
      </c>
      <c r="J449" s="11">
        <v>0</v>
      </c>
      <c r="K449" s="11">
        <f t="shared" si="39"/>
        <v>0</v>
      </c>
      <c r="L449" s="11">
        <f t="shared" si="40"/>
        <v>0</v>
      </c>
      <c r="M449" s="11">
        <v>160991835</v>
      </c>
      <c r="N449" s="10">
        <f t="shared" si="38"/>
        <v>156759.33300876338</v>
      </c>
      <c r="O449" s="20">
        <f t="shared" si="41"/>
        <v>78189.33220009714</v>
      </c>
    </row>
    <row r="450" spans="1:15" ht="13.5">
      <c r="A450" s="2" t="s">
        <v>434</v>
      </c>
      <c r="B450" s="2">
        <v>14</v>
      </c>
      <c r="C450" s="17" t="s">
        <v>448</v>
      </c>
      <c r="D450" s="10">
        <v>4324</v>
      </c>
      <c r="E450" s="10">
        <v>8881</v>
      </c>
      <c r="F450" s="68">
        <v>45187747</v>
      </c>
      <c r="G450" s="11">
        <v>0</v>
      </c>
      <c r="H450" s="11">
        <f t="shared" si="36"/>
        <v>0</v>
      </c>
      <c r="I450" s="11">
        <f t="shared" si="37"/>
        <v>0</v>
      </c>
      <c r="J450" s="11">
        <v>0</v>
      </c>
      <c r="K450" s="11">
        <f t="shared" si="39"/>
        <v>0</v>
      </c>
      <c r="L450" s="11">
        <f t="shared" si="40"/>
        <v>0</v>
      </c>
      <c r="M450" s="11">
        <v>56825507</v>
      </c>
      <c r="N450" s="10">
        <f t="shared" si="38"/>
        <v>13141.884135060129</v>
      </c>
      <c r="O450" s="20">
        <f t="shared" si="41"/>
        <v>6398.54824907105</v>
      </c>
    </row>
    <row r="451" spans="1:15" ht="13.5">
      <c r="A451" s="2" t="s">
        <v>434</v>
      </c>
      <c r="B451" s="2">
        <v>15</v>
      </c>
      <c r="C451" s="17" t="s">
        <v>449</v>
      </c>
      <c r="D451" s="10">
        <v>2536</v>
      </c>
      <c r="E451" s="10">
        <v>4844</v>
      </c>
      <c r="F451" s="68">
        <v>119871728</v>
      </c>
      <c r="G451" s="11">
        <v>0</v>
      </c>
      <c r="H451" s="11">
        <f t="shared" si="36"/>
        <v>0</v>
      </c>
      <c r="I451" s="11">
        <f t="shared" si="37"/>
        <v>0</v>
      </c>
      <c r="J451" s="11">
        <v>0</v>
      </c>
      <c r="K451" s="11">
        <f t="shared" si="39"/>
        <v>0</v>
      </c>
      <c r="L451" s="11">
        <f t="shared" si="40"/>
        <v>0</v>
      </c>
      <c r="M451" s="11">
        <v>62777733</v>
      </c>
      <c r="N451" s="10">
        <f t="shared" si="38"/>
        <v>24754.626577287065</v>
      </c>
      <c r="O451" s="20">
        <f t="shared" si="41"/>
        <v>12959.895334434352</v>
      </c>
    </row>
    <row r="452" spans="1:15" ht="13.5">
      <c r="A452" s="2" t="s">
        <v>434</v>
      </c>
      <c r="B452" s="2">
        <v>16</v>
      </c>
      <c r="C452" s="17" t="s">
        <v>450</v>
      </c>
      <c r="D452" s="10">
        <v>1817</v>
      </c>
      <c r="E452" s="10">
        <v>3563</v>
      </c>
      <c r="F452" s="68">
        <v>94574225</v>
      </c>
      <c r="G452" s="11">
        <v>0</v>
      </c>
      <c r="H452" s="11">
        <f aca="true" t="shared" si="42" ref="H452:H515">G452/D452</f>
        <v>0</v>
      </c>
      <c r="I452" s="11">
        <f aca="true" t="shared" si="43" ref="I452:I515">G452/E452</f>
        <v>0</v>
      </c>
      <c r="J452" s="11">
        <v>0</v>
      </c>
      <c r="K452" s="11">
        <f t="shared" si="39"/>
        <v>0</v>
      </c>
      <c r="L452" s="11">
        <f t="shared" si="40"/>
        <v>0</v>
      </c>
      <c r="M452" s="11">
        <v>4834000</v>
      </c>
      <c r="N452" s="10">
        <f aca="true" t="shared" si="44" ref="N452:N515">M452/D452</f>
        <v>2660.4292790313702</v>
      </c>
      <c r="O452" s="20">
        <f t="shared" si="41"/>
        <v>1356.7218635980914</v>
      </c>
    </row>
    <row r="453" spans="1:15" ht="13.5">
      <c r="A453" s="2" t="s">
        <v>434</v>
      </c>
      <c r="B453" s="2">
        <v>17</v>
      </c>
      <c r="C453" s="17" t="s">
        <v>451</v>
      </c>
      <c r="D453" s="10">
        <v>2641</v>
      </c>
      <c r="E453" s="10">
        <v>5512</v>
      </c>
      <c r="F453" s="68">
        <v>231406541</v>
      </c>
      <c r="G453" s="11">
        <v>15970108</v>
      </c>
      <c r="H453" s="11">
        <f t="shared" si="42"/>
        <v>6046.992805755395</v>
      </c>
      <c r="I453" s="11">
        <f t="shared" si="43"/>
        <v>2897.334542815675</v>
      </c>
      <c r="J453" s="11">
        <v>0</v>
      </c>
      <c r="K453" s="11">
        <f aca="true" t="shared" si="45" ref="K453:K516">J453/D453</f>
        <v>0</v>
      </c>
      <c r="L453" s="11">
        <f aca="true" t="shared" si="46" ref="L453:L516">J453/E453</f>
        <v>0</v>
      </c>
      <c r="M453" s="11">
        <v>82474304</v>
      </c>
      <c r="N453" s="10">
        <f t="shared" si="44"/>
        <v>31228.437712987507</v>
      </c>
      <c r="O453" s="20">
        <f aca="true" t="shared" si="47" ref="O453:O516">M453/E453</f>
        <v>14962.682148040638</v>
      </c>
    </row>
    <row r="454" spans="1:15" ht="13.5">
      <c r="A454" s="2" t="s">
        <v>434</v>
      </c>
      <c r="B454" s="2">
        <v>18</v>
      </c>
      <c r="C454" s="17" t="s">
        <v>452</v>
      </c>
      <c r="D454" s="10">
        <v>6385</v>
      </c>
      <c r="E454" s="10">
        <v>12409</v>
      </c>
      <c r="F454" s="68">
        <v>165064072</v>
      </c>
      <c r="G454" s="11">
        <v>107151314</v>
      </c>
      <c r="H454" s="11">
        <f t="shared" si="42"/>
        <v>16781.724980422867</v>
      </c>
      <c r="I454" s="11">
        <f t="shared" si="43"/>
        <v>8634.967684744943</v>
      </c>
      <c r="J454" s="11">
        <v>0</v>
      </c>
      <c r="K454" s="11">
        <f t="shared" si="45"/>
        <v>0</v>
      </c>
      <c r="L454" s="11">
        <f t="shared" si="46"/>
        <v>0</v>
      </c>
      <c r="M454" s="11">
        <v>68272</v>
      </c>
      <c r="N454" s="10">
        <f t="shared" si="44"/>
        <v>10.692560689115114</v>
      </c>
      <c r="O454" s="20">
        <f t="shared" si="47"/>
        <v>5.501813200096704</v>
      </c>
    </row>
    <row r="455" spans="1:15" ht="13.5">
      <c r="A455" s="2" t="s">
        <v>434</v>
      </c>
      <c r="B455" s="2">
        <v>19</v>
      </c>
      <c r="C455" s="17" t="s">
        <v>453</v>
      </c>
      <c r="D455" s="10">
        <v>7868</v>
      </c>
      <c r="E455" s="10">
        <v>15470</v>
      </c>
      <c r="F455" s="68">
        <v>354935800</v>
      </c>
      <c r="G455" s="11">
        <v>0</v>
      </c>
      <c r="H455" s="11">
        <f t="shared" si="42"/>
        <v>0</v>
      </c>
      <c r="I455" s="11">
        <f t="shared" si="43"/>
        <v>0</v>
      </c>
      <c r="J455" s="11">
        <v>0</v>
      </c>
      <c r="K455" s="11">
        <f t="shared" si="45"/>
        <v>0</v>
      </c>
      <c r="L455" s="11">
        <f t="shared" si="46"/>
        <v>0</v>
      </c>
      <c r="M455" s="11">
        <v>772970874</v>
      </c>
      <c r="N455" s="10">
        <f t="shared" si="44"/>
        <v>98242.35815963396</v>
      </c>
      <c r="O455" s="20">
        <f t="shared" si="47"/>
        <v>49965.79663865546</v>
      </c>
    </row>
    <row r="456" spans="1:15" ht="13.5">
      <c r="A456" s="2" t="s">
        <v>434</v>
      </c>
      <c r="B456" s="2">
        <v>20</v>
      </c>
      <c r="C456" s="17" t="s">
        <v>454</v>
      </c>
      <c r="D456" s="10">
        <v>3963</v>
      </c>
      <c r="E456" s="10">
        <v>7573</v>
      </c>
      <c r="F456" s="68">
        <v>310583782</v>
      </c>
      <c r="G456" s="11">
        <v>0</v>
      </c>
      <c r="H456" s="11">
        <f t="shared" si="42"/>
        <v>0</v>
      </c>
      <c r="I456" s="11">
        <f t="shared" si="43"/>
        <v>0</v>
      </c>
      <c r="J456" s="11">
        <v>0</v>
      </c>
      <c r="K456" s="11">
        <f t="shared" si="45"/>
        <v>0</v>
      </c>
      <c r="L456" s="11">
        <f t="shared" si="46"/>
        <v>0</v>
      </c>
      <c r="M456" s="11">
        <v>3578</v>
      </c>
      <c r="N456" s="10">
        <f t="shared" si="44"/>
        <v>0.9028513752207923</v>
      </c>
      <c r="O456" s="20">
        <f t="shared" si="47"/>
        <v>0.47246797834411725</v>
      </c>
    </row>
    <row r="457" spans="1:15" ht="13.5">
      <c r="A457" s="2" t="s">
        <v>434</v>
      </c>
      <c r="B457" s="2">
        <v>21</v>
      </c>
      <c r="C457" s="17" t="s">
        <v>455</v>
      </c>
      <c r="D457" s="10">
        <v>2935</v>
      </c>
      <c r="E457" s="10">
        <v>5834</v>
      </c>
      <c r="F457" s="68">
        <v>98028246</v>
      </c>
      <c r="G457" s="11">
        <v>0</v>
      </c>
      <c r="H457" s="11">
        <f t="shared" si="42"/>
        <v>0</v>
      </c>
      <c r="I457" s="11">
        <f t="shared" si="43"/>
        <v>0</v>
      </c>
      <c r="J457" s="11">
        <v>0</v>
      </c>
      <c r="K457" s="11">
        <f t="shared" si="45"/>
        <v>0</v>
      </c>
      <c r="L457" s="11">
        <f t="shared" si="46"/>
        <v>0</v>
      </c>
      <c r="M457" s="11">
        <v>133666228</v>
      </c>
      <c r="N457" s="10">
        <f t="shared" si="44"/>
        <v>45542.15604770017</v>
      </c>
      <c r="O457" s="20">
        <f t="shared" si="47"/>
        <v>22911.592046623242</v>
      </c>
    </row>
    <row r="458" spans="1:15" ht="13.5">
      <c r="A458" s="2" t="s">
        <v>434</v>
      </c>
      <c r="B458" s="2">
        <v>22</v>
      </c>
      <c r="C458" s="17" t="s">
        <v>456</v>
      </c>
      <c r="D458" s="10">
        <v>2056</v>
      </c>
      <c r="E458" s="10">
        <v>4009</v>
      </c>
      <c r="F458" s="68">
        <v>76068473</v>
      </c>
      <c r="G458" s="11">
        <v>0</v>
      </c>
      <c r="H458" s="11">
        <f t="shared" si="42"/>
        <v>0</v>
      </c>
      <c r="I458" s="11">
        <f t="shared" si="43"/>
        <v>0</v>
      </c>
      <c r="J458" s="11">
        <v>0</v>
      </c>
      <c r="K458" s="11">
        <f t="shared" si="45"/>
        <v>0</v>
      </c>
      <c r="L458" s="11">
        <f t="shared" si="46"/>
        <v>0</v>
      </c>
      <c r="M458" s="11">
        <v>224725006</v>
      </c>
      <c r="N458" s="10">
        <f t="shared" si="44"/>
        <v>109302.04571984436</v>
      </c>
      <c r="O458" s="20">
        <f t="shared" si="47"/>
        <v>56055.127463207784</v>
      </c>
    </row>
    <row r="459" spans="1:15" ht="13.5">
      <c r="A459" s="2" t="s">
        <v>434</v>
      </c>
      <c r="B459" s="2">
        <v>23</v>
      </c>
      <c r="C459" s="17" t="s">
        <v>457</v>
      </c>
      <c r="D459" s="10">
        <v>6122</v>
      </c>
      <c r="E459" s="10">
        <v>11931</v>
      </c>
      <c r="F459" s="68">
        <v>278419332</v>
      </c>
      <c r="G459" s="11">
        <v>701833</v>
      </c>
      <c r="H459" s="11">
        <f t="shared" si="42"/>
        <v>114.64113034955896</v>
      </c>
      <c r="I459" s="11">
        <f t="shared" si="43"/>
        <v>58.82432319168552</v>
      </c>
      <c r="J459" s="11">
        <v>0</v>
      </c>
      <c r="K459" s="11">
        <f t="shared" si="45"/>
        <v>0</v>
      </c>
      <c r="L459" s="11">
        <f t="shared" si="46"/>
        <v>0</v>
      </c>
      <c r="M459" s="11">
        <v>129613176</v>
      </c>
      <c r="N459" s="10">
        <f t="shared" si="44"/>
        <v>21171.70467167592</v>
      </c>
      <c r="O459" s="20">
        <f t="shared" si="47"/>
        <v>10863.56349006789</v>
      </c>
    </row>
    <row r="460" spans="1:15" ht="13.5">
      <c r="A460" s="2" t="s">
        <v>434</v>
      </c>
      <c r="B460" s="2">
        <v>24</v>
      </c>
      <c r="C460" s="17" t="s">
        <v>458</v>
      </c>
      <c r="D460" s="10">
        <v>3941</v>
      </c>
      <c r="E460" s="10">
        <v>7778</v>
      </c>
      <c r="F460" s="68">
        <v>113305226</v>
      </c>
      <c r="G460" s="11">
        <v>0</v>
      </c>
      <c r="H460" s="11">
        <f t="shared" si="42"/>
        <v>0</v>
      </c>
      <c r="I460" s="11">
        <f t="shared" si="43"/>
        <v>0</v>
      </c>
      <c r="J460" s="11">
        <v>0</v>
      </c>
      <c r="K460" s="11">
        <f t="shared" si="45"/>
        <v>0</v>
      </c>
      <c r="L460" s="11">
        <f t="shared" si="46"/>
        <v>0</v>
      </c>
      <c r="M460" s="11">
        <v>162715497</v>
      </c>
      <c r="N460" s="10">
        <f t="shared" si="44"/>
        <v>41287.8703374778</v>
      </c>
      <c r="O460" s="20">
        <f t="shared" si="47"/>
        <v>20919.96618668038</v>
      </c>
    </row>
    <row r="461" spans="1:15" ht="13.5">
      <c r="A461" s="2" t="s">
        <v>434</v>
      </c>
      <c r="B461" s="2">
        <v>25</v>
      </c>
      <c r="C461" s="17" t="s">
        <v>459</v>
      </c>
      <c r="D461" s="10">
        <v>5263</v>
      </c>
      <c r="E461" s="10">
        <v>10104</v>
      </c>
      <c r="F461" s="68">
        <v>218678996</v>
      </c>
      <c r="G461" s="11">
        <v>0</v>
      </c>
      <c r="H461" s="11">
        <f t="shared" si="42"/>
        <v>0</v>
      </c>
      <c r="I461" s="11">
        <f t="shared" si="43"/>
        <v>0</v>
      </c>
      <c r="J461" s="11">
        <v>0</v>
      </c>
      <c r="K461" s="11">
        <f t="shared" si="45"/>
        <v>0</v>
      </c>
      <c r="L461" s="11">
        <f t="shared" si="46"/>
        <v>0</v>
      </c>
      <c r="M461" s="11">
        <v>370502000</v>
      </c>
      <c r="N461" s="10">
        <f t="shared" si="44"/>
        <v>70397.49192475775</v>
      </c>
      <c r="O461" s="20">
        <f t="shared" si="47"/>
        <v>36668.84402216944</v>
      </c>
    </row>
    <row r="462" spans="1:15" ht="13.5">
      <c r="A462" s="2" t="s">
        <v>434</v>
      </c>
      <c r="B462" s="2">
        <v>26</v>
      </c>
      <c r="C462" s="17" t="s">
        <v>460</v>
      </c>
      <c r="D462" s="10">
        <v>3241</v>
      </c>
      <c r="E462" s="10">
        <v>6566</v>
      </c>
      <c r="F462" s="68">
        <v>157612816</v>
      </c>
      <c r="G462" s="11">
        <v>0</v>
      </c>
      <c r="H462" s="11">
        <f t="shared" si="42"/>
        <v>0</v>
      </c>
      <c r="I462" s="11">
        <f t="shared" si="43"/>
        <v>0</v>
      </c>
      <c r="J462" s="11">
        <v>0</v>
      </c>
      <c r="K462" s="11">
        <f t="shared" si="45"/>
        <v>0</v>
      </c>
      <c r="L462" s="11">
        <f t="shared" si="46"/>
        <v>0</v>
      </c>
      <c r="M462" s="11">
        <v>62218482</v>
      </c>
      <c r="N462" s="10">
        <f t="shared" si="44"/>
        <v>19197.310089478557</v>
      </c>
      <c r="O462" s="20">
        <f t="shared" si="47"/>
        <v>9475.857752056047</v>
      </c>
    </row>
    <row r="463" spans="1:15" ht="13.5">
      <c r="A463" s="2" t="s">
        <v>434</v>
      </c>
      <c r="B463" s="2">
        <v>27</v>
      </c>
      <c r="C463" s="17" t="s">
        <v>461</v>
      </c>
      <c r="D463" s="10">
        <v>5555</v>
      </c>
      <c r="E463" s="10">
        <v>11372</v>
      </c>
      <c r="F463" s="68">
        <v>347640692</v>
      </c>
      <c r="G463" s="11">
        <v>0</v>
      </c>
      <c r="H463" s="11">
        <f t="shared" si="42"/>
        <v>0</v>
      </c>
      <c r="I463" s="11">
        <f t="shared" si="43"/>
        <v>0</v>
      </c>
      <c r="J463" s="11">
        <v>0</v>
      </c>
      <c r="K463" s="11">
        <f t="shared" si="45"/>
        <v>0</v>
      </c>
      <c r="L463" s="11">
        <f t="shared" si="46"/>
        <v>0</v>
      </c>
      <c r="M463" s="11">
        <v>59937000</v>
      </c>
      <c r="N463" s="10">
        <f t="shared" si="44"/>
        <v>10789.738973897389</v>
      </c>
      <c r="O463" s="20">
        <f t="shared" si="47"/>
        <v>5270.5768554344</v>
      </c>
    </row>
    <row r="464" spans="1:15" ht="14.25">
      <c r="A464" s="6" t="s">
        <v>1752</v>
      </c>
      <c r="B464" s="6"/>
      <c r="C464" s="18"/>
      <c r="D464" s="5">
        <f>SUM(D437:D463)</f>
        <v>323986</v>
      </c>
      <c r="E464" s="5">
        <f>SUM(E437:E463)</f>
        <v>602100</v>
      </c>
      <c r="F464" s="5">
        <f>SUM(F437:F463)</f>
        <v>8003376710</v>
      </c>
      <c r="G464" s="5">
        <f>SUM(G437:G463)</f>
        <v>1198704467</v>
      </c>
      <c r="H464" s="4">
        <f t="shared" si="42"/>
        <v>3699.8650157722864</v>
      </c>
      <c r="I464" s="4">
        <f t="shared" si="43"/>
        <v>1990.8727238000333</v>
      </c>
      <c r="J464" s="4">
        <f>SUM(J437:J463)</f>
        <v>0</v>
      </c>
      <c r="K464" s="4">
        <f t="shared" si="45"/>
        <v>0</v>
      </c>
      <c r="L464" s="4">
        <f t="shared" si="46"/>
        <v>0</v>
      </c>
      <c r="M464" s="4">
        <f>SUM(M437:M463)</f>
        <v>9009630130</v>
      </c>
      <c r="N464" s="5">
        <f t="shared" si="44"/>
        <v>27808.702011815327</v>
      </c>
      <c r="O464" s="5">
        <f t="shared" si="47"/>
        <v>14963.67734595582</v>
      </c>
    </row>
    <row r="465" spans="1:15" ht="13.5">
      <c r="A465" s="2" t="s">
        <v>462</v>
      </c>
      <c r="B465" s="2">
        <v>1</v>
      </c>
      <c r="C465" s="17" t="s">
        <v>463</v>
      </c>
      <c r="D465" s="10">
        <v>55172</v>
      </c>
      <c r="E465" s="10">
        <v>100870</v>
      </c>
      <c r="F465" s="68">
        <v>978952665</v>
      </c>
      <c r="G465" s="11">
        <v>92506970</v>
      </c>
      <c r="H465" s="11">
        <f t="shared" si="42"/>
        <v>1676.7014065105488</v>
      </c>
      <c r="I465" s="11">
        <f t="shared" si="43"/>
        <v>917.0910082284128</v>
      </c>
      <c r="J465" s="11">
        <v>0</v>
      </c>
      <c r="K465" s="11">
        <f t="shared" si="45"/>
        <v>0</v>
      </c>
      <c r="L465" s="11">
        <f t="shared" si="46"/>
        <v>0</v>
      </c>
      <c r="M465" s="11">
        <v>905968583</v>
      </c>
      <c r="N465" s="10">
        <f t="shared" si="44"/>
        <v>16420.80372290292</v>
      </c>
      <c r="O465" s="20">
        <f t="shared" si="47"/>
        <v>8981.546376524238</v>
      </c>
    </row>
    <row r="466" spans="1:15" ht="13.5">
      <c r="A466" s="2" t="s">
        <v>462</v>
      </c>
      <c r="B466" s="2">
        <v>2</v>
      </c>
      <c r="C466" s="17" t="s">
        <v>464</v>
      </c>
      <c r="D466" s="10">
        <v>57330</v>
      </c>
      <c r="E466" s="10">
        <v>103994</v>
      </c>
      <c r="F466" s="68">
        <v>1283616959</v>
      </c>
      <c r="G466" s="11">
        <v>106347029</v>
      </c>
      <c r="H466" s="11">
        <f t="shared" si="42"/>
        <v>1854.997889412175</v>
      </c>
      <c r="I466" s="11">
        <f t="shared" si="43"/>
        <v>1022.626584226013</v>
      </c>
      <c r="J466" s="11">
        <v>0</v>
      </c>
      <c r="K466" s="11">
        <f t="shared" si="45"/>
        <v>0</v>
      </c>
      <c r="L466" s="11">
        <f t="shared" si="46"/>
        <v>0</v>
      </c>
      <c r="M466" s="11">
        <v>725773792</v>
      </c>
      <c r="N466" s="10">
        <f t="shared" si="44"/>
        <v>12659.581231466946</v>
      </c>
      <c r="O466" s="20">
        <f t="shared" si="47"/>
        <v>6978.996788276247</v>
      </c>
    </row>
    <row r="467" spans="1:15" ht="13.5">
      <c r="A467" s="2" t="s">
        <v>462</v>
      </c>
      <c r="B467" s="2">
        <v>3</v>
      </c>
      <c r="C467" s="17" t="s">
        <v>465</v>
      </c>
      <c r="D467" s="10">
        <v>21657</v>
      </c>
      <c r="E467" s="10">
        <v>39845</v>
      </c>
      <c r="F467" s="68">
        <v>363242725</v>
      </c>
      <c r="G467" s="11">
        <v>366738507</v>
      </c>
      <c r="H467" s="11">
        <f t="shared" si="42"/>
        <v>16933.947776700374</v>
      </c>
      <c r="I467" s="11">
        <f t="shared" si="43"/>
        <v>9204.12867361024</v>
      </c>
      <c r="J467" s="11">
        <v>0</v>
      </c>
      <c r="K467" s="11">
        <f t="shared" si="45"/>
        <v>0</v>
      </c>
      <c r="L467" s="11">
        <f t="shared" si="46"/>
        <v>0</v>
      </c>
      <c r="M467" s="11">
        <v>725</v>
      </c>
      <c r="N467" s="10">
        <f t="shared" si="44"/>
        <v>0.03347647411922242</v>
      </c>
      <c r="O467" s="20">
        <f t="shared" si="47"/>
        <v>0.018195507591918684</v>
      </c>
    </row>
    <row r="468" spans="1:15" ht="13.5">
      <c r="A468" s="2" t="s">
        <v>462</v>
      </c>
      <c r="B468" s="2">
        <v>4</v>
      </c>
      <c r="C468" s="17" t="s">
        <v>466</v>
      </c>
      <c r="D468" s="10">
        <v>32495</v>
      </c>
      <c r="E468" s="10">
        <v>62871</v>
      </c>
      <c r="F468" s="68">
        <v>600565973</v>
      </c>
      <c r="G468" s="11">
        <v>508893168</v>
      </c>
      <c r="H468" s="11">
        <f t="shared" si="42"/>
        <v>15660.660655485459</v>
      </c>
      <c r="I468" s="11">
        <f t="shared" si="43"/>
        <v>8094.2432600085895</v>
      </c>
      <c r="J468" s="11">
        <v>0</v>
      </c>
      <c r="K468" s="11">
        <f t="shared" si="45"/>
        <v>0</v>
      </c>
      <c r="L468" s="11">
        <f t="shared" si="46"/>
        <v>0</v>
      </c>
      <c r="M468" s="11">
        <v>12262651</v>
      </c>
      <c r="N468" s="10">
        <f t="shared" si="44"/>
        <v>377.37039544545314</v>
      </c>
      <c r="O468" s="20">
        <f t="shared" si="47"/>
        <v>195.04463106996866</v>
      </c>
    </row>
    <row r="469" spans="1:15" ht="13.5">
      <c r="A469" s="2" t="s">
        <v>462</v>
      </c>
      <c r="B469" s="2">
        <v>5</v>
      </c>
      <c r="C469" s="17" t="s">
        <v>467</v>
      </c>
      <c r="D469" s="10">
        <v>33806</v>
      </c>
      <c r="E469" s="10">
        <v>63692</v>
      </c>
      <c r="F469" s="68">
        <v>814374813</v>
      </c>
      <c r="G469" s="11">
        <v>61673372</v>
      </c>
      <c r="H469" s="11">
        <f t="shared" si="42"/>
        <v>1824.3321303910548</v>
      </c>
      <c r="I469" s="11">
        <f t="shared" si="43"/>
        <v>968.306412108271</v>
      </c>
      <c r="J469" s="11">
        <v>0</v>
      </c>
      <c r="K469" s="11">
        <f t="shared" si="45"/>
        <v>0</v>
      </c>
      <c r="L469" s="11">
        <f t="shared" si="46"/>
        <v>0</v>
      </c>
      <c r="M469" s="11">
        <v>412783932</v>
      </c>
      <c r="N469" s="10">
        <f t="shared" si="44"/>
        <v>12210.374844702124</v>
      </c>
      <c r="O469" s="20">
        <f t="shared" si="47"/>
        <v>6480.938453808955</v>
      </c>
    </row>
    <row r="470" spans="1:15" ht="13.5">
      <c r="A470" s="2" t="s">
        <v>462</v>
      </c>
      <c r="B470" s="2">
        <v>6</v>
      </c>
      <c r="C470" s="17" t="s">
        <v>468</v>
      </c>
      <c r="D470" s="10">
        <v>9824</v>
      </c>
      <c r="E470" s="10">
        <v>19463</v>
      </c>
      <c r="F470" s="68">
        <v>74223373</v>
      </c>
      <c r="G470" s="11">
        <v>47880163</v>
      </c>
      <c r="H470" s="11">
        <f t="shared" si="42"/>
        <v>4873.795093648208</v>
      </c>
      <c r="I470" s="11">
        <f t="shared" si="43"/>
        <v>2460.060781996609</v>
      </c>
      <c r="J470" s="11">
        <v>0</v>
      </c>
      <c r="K470" s="11">
        <f t="shared" si="45"/>
        <v>0</v>
      </c>
      <c r="L470" s="11">
        <f t="shared" si="46"/>
        <v>0</v>
      </c>
      <c r="M470" s="11">
        <v>178219</v>
      </c>
      <c r="N470" s="10">
        <f t="shared" si="44"/>
        <v>18.141184853420196</v>
      </c>
      <c r="O470" s="20">
        <f t="shared" si="47"/>
        <v>9.156810358115399</v>
      </c>
    </row>
    <row r="471" spans="1:15" ht="13.5">
      <c r="A471" s="2" t="s">
        <v>462</v>
      </c>
      <c r="B471" s="2">
        <v>7</v>
      </c>
      <c r="C471" s="17" t="s">
        <v>469</v>
      </c>
      <c r="D471" s="10">
        <v>13244</v>
      </c>
      <c r="E471" s="10">
        <v>24955</v>
      </c>
      <c r="F471" s="68">
        <v>249481782</v>
      </c>
      <c r="G471" s="11">
        <v>17070710</v>
      </c>
      <c r="H471" s="11">
        <f t="shared" si="42"/>
        <v>1288.9391422530957</v>
      </c>
      <c r="I471" s="11">
        <f t="shared" si="43"/>
        <v>684.0597074734522</v>
      </c>
      <c r="J471" s="11">
        <v>0</v>
      </c>
      <c r="K471" s="11">
        <f t="shared" si="45"/>
        <v>0</v>
      </c>
      <c r="L471" s="11">
        <f t="shared" si="46"/>
        <v>0</v>
      </c>
      <c r="M471" s="11">
        <v>187968985</v>
      </c>
      <c r="N471" s="10">
        <f t="shared" si="44"/>
        <v>14192.765403201449</v>
      </c>
      <c r="O471" s="20">
        <f t="shared" si="47"/>
        <v>7532.3175716289325</v>
      </c>
    </row>
    <row r="472" spans="1:15" ht="13.5">
      <c r="A472" s="2" t="s">
        <v>462</v>
      </c>
      <c r="B472" s="2">
        <v>8</v>
      </c>
      <c r="C472" s="17" t="s">
        <v>470</v>
      </c>
      <c r="D472" s="10">
        <v>14485</v>
      </c>
      <c r="E472" s="10">
        <v>27674</v>
      </c>
      <c r="F472" s="68">
        <v>215537491</v>
      </c>
      <c r="G472" s="11">
        <v>64762782</v>
      </c>
      <c r="H472" s="11">
        <f t="shared" si="42"/>
        <v>4471.023955816362</v>
      </c>
      <c r="I472" s="11">
        <f t="shared" si="43"/>
        <v>2340.2031509720314</v>
      </c>
      <c r="J472" s="11">
        <v>0</v>
      </c>
      <c r="K472" s="11">
        <f t="shared" si="45"/>
        <v>0</v>
      </c>
      <c r="L472" s="11">
        <f t="shared" si="46"/>
        <v>0</v>
      </c>
      <c r="M472" s="11">
        <v>43005434</v>
      </c>
      <c r="N472" s="10">
        <f t="shared" si="44"/>
        <v>2968.9633413876422</v>
      </c>
      <c r="O472" s="20">
        <f t="shared" si="47"/>
        <v>1554.0013731300137</v>
      </c>
    </row>
    <row r="473" spans="1:15" ht="13.5">
      <c r="A473" s="2" t="s">
        <v>462</v>
      </c>
      <c r="B473" s="2">
        <v>9</v>
      </c>
      <c r="C473" s="17" t="s">
        <v>471</v>
      </c>
      <c r="D473" s="10">
        <v>11344</v>
      </c>
      <c r="E473" s="10">
        <v>21516</v>
      </c>
      <c r="F473" s="68">
        <v>366540113</v>
      </c>
      <c r="G473" s="11">
        <v>541755195</v>
      </c>
      <c r="H473" s="11">
        <f t="shared" si="42"/>
        <v>47756.9812235543</v>
      </c>
      <c r="I473" s="11">
        <f t="shared" si="43"/>
        <v>25179.17805354155</v>
      </c>
      <c r="J473" s="11">
        <v>0</v>
      </c>
      <c r="K473" s="11">
        <f t="shared" si="45"/>
        <v>0</v>
      </c>
      <c r="L473" s="11">
        <f t="shared" si="46"/>
        <v>0</v>
      </c>
      <c r="M473" s="11">
        <v>346698227</v>
      </c>
      <c r="N473" s="10">
        <f t="shared" si="44"/>
        <v>30562.255553596617</v>
      </c>
      <c r="O473" s="20">
        <f t="shared" si="47"/>
        <v>16113.507482803496</v>
      </c>
    </row>
    <row r="474" spans="1:15" ht="13.5">
      <c r="A474" s="2" t="s">
        <v>462</v>
      </c>
      <c r="B474" s="2">
        <v>10</v>
      </c>
      <c r="C474" s="17" t="s">
        <v>472</v>
      </c>
      <c r="D474" s="10">
        <v>8396</v>
      </c>
      <c r="E474" s="10">
        <v>16216</v>
      </c>
      <c r="F474" s="68">
        <v>-6659542</v>
      </c>
      <c r="G474" s="11">
        <v>37589273</v>
      </c>
      <c r="H474" s="11">
        <f t="shared" si="42"/>
        <v>4477.045378751786</v>
      </c>
      <c r="I474" s="11">
        <f t="shared" si="43"/>
        <v>2318.0360754810063</v>
      </c>
      <c r="J474" s="11">
        <v>0</v>
      </c>
      <c r="K474" s="11">
        <f t="shared" si="45"/>
        <v>0</v>
      </c>
      <c r="L474" s="11">
        <f t="shared" si="46"/>
        <v>0</v>
      </c>
      <c r="M474" s="11">
        <v>0</v>
      </c>
      <c r="N474" s="10">
        <f t="shared" si="44"/>
        <v>0</v>
      </c>
      <c r="O474" s="20">
        <f t="shared" si="47"/>
        <v>0</v>
      </c>
    </row>
    <row r="475" spans="1:15" ht="13.5">
      <c r="A475" s="2" t="s">
        <v>462</v>
      </c>
      <c r="B475" s="2">
        <v>11</v>
      </c>
      <c r="C475" s="17" t="s">
        <v>473</v>
      </c>
      <c r="D475" s="10">
        <v>10183</v>
      </c>
      <c r="E475" s="10">
        <v>18547</v>
      </c>
      <c r="F475" s="68">
        <v>19287106</v>
      </c>
      <c r="G475" s="11">
        <v>101477359</v>
      </c>
      <c r="H475" s="11">
        <f t="shared" si="42"/>
        <v>9965.369635667288</v>
      </c>
      <c r="I475" s="11">
        <f t="shared" si="43"/>
        <v>5471.362430581766</v>
      </c>
      <c r="J475" s="11">
        <v>0</v>
      </c>
      <c r="K475" s="11">
        <f t="shared" si="45"/>
        <v>0</v>
      </c>
      <c r="L475" s="11">
        <f t="shared" si="46"/>
        <v>0</v>
      </c>
      <c r="M475" s="11">
        <v>0</v>
      </c>
      <c r="N475" s="10">
        <f t="shared" si="44"/>
        <v>0</v>
      </c>
      <c r="O475" s="20">
        <f t="shared" si="47"/>
        <v>0</v>
      </c>
    </row>
    <row r="476" spans="1:15" ht="13.5">
      <c r="A476" s="2" t="s">
        <v>462</v>
      </c>
      <c r="B476" s="2">
        <v>12</v>
      </c>
      <c r="C476" s="17" t="s">
        <v>474</v>
      </c>
      <c r="D476" s="10">
        <v>2119</v>
      </c>
      <c r="E476" s="10">
        <v>4284</v>
      </c>
      <c r="F476" s="68">
        <v>76189479</v>
      </c>
      <c r="G476" s="11">
        <v>11553747</v>
      </c>
      <c r="H476" s="11">
        <f t="shared" si="42"/>
        <v>5452.4525719679095</v>
      </c>
      <c r="I476" s="11">
        <f t="shared" si="43"/>
        <v>2696.953081232493</v>
      </c>
      <c r="J476" s="11">
        <v>0</v>
      </c>
      <c r="K476" s="11">
        <f t="shared" si="45"/>
        <v>0</v>
      </c>
      <c r="L476" s="11">
        <f t="shared" si="46"/>
        <v>0</v>
      </c>
      <c r="M476" s="11">
        <v>30153</v>
      </c>
      <c r="N476" s="10">
        <f t="shared" si="44"/>
        <v>14.229825389334591</v>
      </c>
      <c r="O476" s="20">
        <f t="shared" si="47"/>
        <v>7.038515406162465</v>
      </c>
    </row>
    <row r="477" spans="1:15" ht="13.5">
      <c r="A477" s="2" t="s">
        <v>462</v>
      </c>
      <c r="B477" s="2">
        <v>13</v>
      </c>
      <c r="C477" s="17" t="s">
        <v>475</v>
      </c>
      <c r="D477" s="10">
        <v>2694</v>
      </c>
      <c r="E477" s="10">
        <v>5290</v>
      </c>
      <c r="F477" s="68">
        <v>72390917</v>
      </c>
      <c r="G477" s="11">
        <v>4662042</v>
      </c>
      <c r="H477" s="11">
        <f t="shared" si="42"/>
        <v>1730.5278396436527</v>
      </c>
      <c r="I477" s="11">
        <f t="shared" si="43"/>
        <v>881.2933837429111</v>
      </c>
      <c r="J477" s="11">
        <v>0</v>
      </c>
      <c r="K477" s="11">
        <f t="shared" si="45"/>
        <v>0</v>
      </c>
      <c r="L477" s="11">
        <f t="shared" si="46"/>
        <v>0</v>
      </c>
      <c r="M477" s="11">
        <v>30010124</v>
      </c>
      <c r="N477" s="10">
        <f t="shared" si="44"/>
        <v>11139.615441722346</v>
      </c>
      <c r="O477" s="20">
        <f t="shared" si="47"/>
        <v>5672.991304347826</v>
      </c>
    </row>
    <row r="478" spans="1:15" ht="13.5">
      <c r="A478" s="2" t="s">
        <v>462</v>
      </c>
      <c r="B478" s="2">
        <v>14</v>
      </c>
      <c r="C478" s="17" t="s">
        <v>476</v>
      </c>
      <c r="D478" s="10">
        <v>470</v>
      </c>
      <c r="E478" s="10">
        <v>799</v>
      </c>
      <c r="F478" s="68">
        <v>17043435</v>
      </c>
      <c r="G478" s="11">
        <v>706033</v>
      </c>
      <c r="H478" s="11">
        <f t="shared" si="42"/>
        <v>1502.1978723404254</v>
      </c>
      <c r="I478" s="11">
        <f t="shared" si="43"/>
        <v>883.6458072590739</v>
      </c>
      <c r="J478" s="11">
        <v>0</v>
      </c>
      <c r="K478" s="11">
        <f t="shared" si="45"/>
        <v>0</v>
      </c>
      <c r="L478" s="11">
        <f t="shared" si="46"/>
        <v>0</v>
      </c>
      <c r="M478" s="11">
        <v>314222118</v>
      </c>
      <c r="N478" s="10">
        <f t="shared" si="44"/>
        <v>668557.6978723404</v>
      </c>
      <c r="O478" s="20">
        <f t="shared" si="47"/>
        <v>393269.2340425532</v>
      </c>
    </row>
    <row r="479" spans="1:15" ht="13.5">
      <c r="A479" s="2" t="s">
        <v>462</v>
      </c>
      <c r="B479" s="2">
        <v>15</v>
      </c>
      <c r="C479" s="17" t="s">
        <v>477</v>
      </c>
      <c r="D479" s="10">
        <v>233</v>
      </c>
      <c r="E479" s="10">
        <v>388</v>
      </c>
      <c r="F479" s="68">
        <v>16879235</v>
      </c>
      <c r="G479" s="11">
        <v>688411</v>
      </c>
      <c r="H479" s="11">
        <f t="shared" si="42"/>
        <v>2954.5536480686696</v>
      </c>
      <c r="I479" s="11">
        <f t="shared" si="43"/>
        <v>1774.2551546391753</v>
      </c>
      <c r="J479" s="11">
        <v>0</v>
      </c>
      <c r="K479" s="11">
        <f t="shared" si="45"/>
        <v>0</v>
      </c>
      <c r="L479" s="11">
        <f t="shared" si="46"/>
        <v>0</v>
      </c>
      <c r="M479" s="11">
        <v>99390869</v>
      </c>
      <c r="N479" s="10">
        <f t="shared" si="44"/>
        <v>426570.2532188841</v>
      </c>
      <c r="O479" s="20">
        <f t="shared" si="47"/>
        <v>256162.03350515463</v>
      </c>
    </row>
    <row r="480" spans="1:15" ht="13.5">
      <c r="A480" s="2" t="s">
        <v>462</v>
      </c>
      <c r="B480" s="2">
        <v>16</v>
      </c>
      <c r="C480" s="17" t="s">
        <v>478</v>
      </c>
      <c r="D480" s="10">
        <v>1711</v>
      </c>
      <c r="E480" s="10">
        <v>3138</v>
      </c>
      <c r="F480" s="68">
        <v>24323273</v>
      </c>
      <c r="G480" s="11">
        <v>3062783</v>
      </c>
      <c r="H480" s="11">
        <f t="shared" si="42"/>
        <v>1790.0543541788427</v>
      </c>
      <c r="I480" s="11">
        <f t="shared" si="43"/>
        <v>976.0302740599108</v>
      </c>
      <c r="J480" s="11">
        <v>0</v>
      </c>
      <c r="K480" s="11">
        <f t="shared" si="45"/>
        <v>0</v>
      </c>
      <c r="L480" s="11">
        <f t="shared" si="46"/>
        <v>0</v>
      </c>
      <c r="M480" s="11">
        <v>153056954</v>
      </c>
      <c r="N480" s="10">
        <f t="shared" si="44"/>
        <v>89454.67796610169</v>
      </c>
      <c r="O480" s="20">
        <f t="shared" si="47"/>
        <v>48775.31994901211</v>
      </c>
    </row>
    <row r="481" spans="1:15" ht="13.5">
      <c r="A481" s="2" t="s">
        <v>462</v>
      </c>
      <c r="B481" s="2">
        <v>17</v>
      </c>
      <c r="C481" s="17" t="s">
        <v>479</v>
      </c>
      <c r="D481" s="10">
        <v>534</v>
      </c>
      <c r="E481" s="10">
        <v>878</v>
      </c>
      <c r="F481" s="68">
        <v>8834833</v>
      </c>
      <c r="G481" s="11">
        <v>1315000</v>
      </c>
      <c r="H481" s="11">
        <f t="shared" si="42"/>
        <v>2462.5468164794006</v>
      </c>
      <c r="I481" s="11">
        <f t="shared" si="43"/>
        <v>1497.7220956719818</v>
      </c>
      <c r="J481" s="11">
        <v>0</v>
      </c>
      <c r="K481" s="11">
        <f t="shared" si="45"/>
        <v>0</v>
      </c>
      <c r="L481" s="11">
        <f t="shared" si="46"/>
        <v>0</v>
      </c>
      <c r="M481" s="11">
        <v>81112479</v>
      </c>
      <c r="N481" s="10">
        <f t="shared" si="44"/>
        <v>151896.02808988764</v>
      </c>
      <c r="O481" s="20">
        <f t="shared" si="47"/>
        <v>92383.23348519362</v>
      </c>
    </row>
    <row r="482" spans="1:15" ht="13.5">
      <c r="A482" s="2" t="s">
        <v>462</v>
      </c>
      <c r="B482" s="2">
        <v>18</v>
      </c>
      <c r="C482" s="17" t="s">
        <v>480</v>
      </c>
      <c r="D482" s="10">
        <v>2314</v>
      </c>
      <c r="E482" s="10">
        <v>4761</v>
      </c>
      <c r="F482" s="68">
        <v>37855065</v>
      </c>
      <c r="G482" s="11">
        <v>61963651</v>
      </c>
      <c r="H482" s="11">
        <f t="shared" si="42"/>
        <v>26777.722990492653</v>
      </c>
      <c r="I482" s="11">
        <f t="shared" si="43"/>
        <v>13014.839529510607</v>
      </c>
      <c r="J482" s="11">
        <v>0</v>
      </c>
      <c r="K482" s="11">
        <f t="shared" si="45"/>
        <v>0</v>
      </c>
      <c r="L482" s="11">
        <f t="shared" si="46"/>
        <v>0</v>
      </c>
      <c r="M482" s="11">
        <v>10049589</v>
      </c>
      <c r="N482" s="10">
        <f t="shared" si="44"/>
        <v>4342.951166810717</v>
      </c>
      <c r="O482" s="20">
        <f t="shared" si="47"/>
        <v>2110.8147448015125</v>
      </c>
    </row>
    <row r="483" spans="1:15" ht="13.5">
      <c r="A483" s="2" t="s">
        <v>462</v>
      </c>
      <c r="B483" s="2">
        <v>19</v>
      </c>
      <c r="C483" s="17" t="s">
        <v>481</v>
      </c>
      <c r="D483" s="10">
        <v>3090</v>
      </c>
      <c r="E483" s="10">
        <v>5769</v>
      </c>
      <c r="F483" s="68">
        <v>128848236</v>
      </c>
      <c r="G483" s="11">
        <v>5246381</v>
      </c>
      <c r="H483" s="11">
        <f t="shared" si="42"/>
        <v>1697.857928802589</v>
      </c>
      <c r="I483" s="11">
        <f t="shared" si="43"/>
        <v>909.4090830299879</v>
      </c>
      <c r="J483" s="11">
        <v>0</v>
      </c>
      <c r="K483" s="11">
        <f t="shared" si="45"/>
        <v>0</v>
      </c>
      <c r="L483" s="11">
        <f t="shared" si="46"/>
        <v>0</v>
      </c>
      <c r="M483" s="11">
        <v>136242223</v>
      </c>
      <c r="N483" s="10">
        <f t="shared" si="44"/>
        <v>44091.33430420712</v>
      </c>
      <c r="O483" s="20">
        <f t="shared" si="47"/>
        <v>23616.26330386549</v>
      </c>
    </row>
    <row r="484" spans="1:15" ht="13.5">
      <c r="A484" s="2" t="s">
        <v>462</v>
      </c>
      <c r="B484" s="2">
        <v>20</v>
      </c>
      <c r="C484" s="17" t="s">
        <v>482</v>
      </c>
      <c r="D484" s="10">
        <v>1217</v>
      </c>
      <c r="E484" s="10">
        <v>2358</v>
      </c>
      <c r="F484" s="68">
        <v>127350832</v>
      </c>
      <c r="G484" s="11">
        <v>2089392</v>
      </c>
      <c r="H484" s="11">
        <f t="shared" si="42"/>
        <v>1716.8381265406738</v>
      </c>
      <c r="I484" s="11">
        <f t="shared" si="43"/>
        <v>886.0865139949109</v>
      </c>
      <c r="J484" s="11">
        <v>0</v>
      </c>
      <c r="K484" s="11">
        <f t="shared" si="45"/>
        <v>0</v>
      </c>
      <c r="L484" s="11">
        <f t="shared" si="46"/>
        <v>0</v>
      </c>
      <c r="M484" s="11">
        <v>336159</v>
      </c>
      <c r="N484" s="10">
        <f t="shared" si="44"/>
        <v>276.2193919474117</v>
      </c>
      <c r="O484" s="20">
        <f t="shared" si="47"/>
        <v>142.56106870229007</v>
      </c>
    </row>
    <row r="485" spans="1:15" ht="13.5">
      <c r="A485" s="2" t="s">
        <v>462</v>
      </c>
      <c r="B485" s="2">
        <v>21</v>
      </c>
      <c r="C485" s="17" t="s">
        <v>483</v>
      </c>
      <c r="D485" s="10">
        <v>2114</v>
      </c>
      <c r="E485" s="10">
        <v>4793</v>
      </c>
      <c r="F485" s="68">
        <v>64160229</v>
      </c>
      <c r="G485" s="11">
        <v>1953219</v>
      </c>
      <c r="H485" s="11">
        <f t="shared" si="42"/>
        <v>923.9446546830653</v>
      </c>
      <c r="I485" s="11">
        <f t="shared" si="43"/>
        <v>407.5149175881494</v>
      </c>
      <c r="J485" s="11">
        <v>0</v>
      </c>
      <c r="K485" s="11">
        <f t="shared" si="45"/>
        <v>0</v>
      </c>
      <c r="L485" s="11">
        <f t="shared" si="46"/>
        <v>0</v>
      </c>
      <c r="M485" s="11">
        <v>51047384</v>
      </c>
      <c r="N485" s="10">
        <f t="shared" si="44"/>
        <v>24147.296121097446</v>
      </c>
      <c r="O485" s="20">
        <f t="shared" si="47"/>
        <v>10650.40350511162</v>
      </c>
    </row>
    <row r="486" spans="1:15" ht="13.5">
      <c r="A486" s="2" t="s">
        <v>462</v>
      </c>
      <c r="B486" s="2">
        <v>22</v>
      </c>
      <c r="C486" s="17" t="s">
        <v>484</v>
      </c>
      <c r="D486" s="10">
        <v>1644</v>
      </c>
      <c r="E486" s="10">
        <v>2929</v>
      </c>
      <c r="F486" s="68">
        <v>76233360</v>
      </c>
      <c r="G486" s="11">
        <v>61431418</v>
      </c>
      <c r="H486" s="11">
        <f t="shared" si="42"/>
        <v>37367.04257907542</v>
      </c>
      <c r="I486" s="11">
        <f t="shared" si="43"/>
        <v>20973.512461590988</v>
      </c>
      <c r="J486" s="11">
        <v>0</v>
      </c>
      <c r="K486" s="11">
        <f t="shared" si="45"/>
        <v>0</v>
      </c>
      <c r="L486" s="11">
        <f t="shared" si="46"/>
        <v>0</v>
      </c>
      <c r="M486" s="11">
        <v>48426661</v>
      </c>
      <c r="N486" s="10">
        <f t="shared" si="44"/>
        <v>29456.606447688566</v>
      </c>
      <c r="O486" s="20">
        <f t="shared" si="47"/>
        <v>16533.513485831343</v>
      </c>
    </row>
    <row r="487" spans="1:15" ht="13.5">
      <c r="A487" s="2" t="s">
        <v>462</v>
      </c>
      <c r="B487" s="2">
        <v>23</v>
      </c>
      <c r="C487" s="17" t="s">
        <v>485</v>
      </c>
      <c r="D487" s="10">
        <v>697</v>
      </c>
      <c r="E487" s="10">
        <v>1435</v>
      </c>
      <c r="F487" s="68">
        <v>44876621</v>
      </c>
      <c r="G487" s="11">
        <v>1331801</v>
      </c>
      <c r="H487" s="11">
        <f t="shared" si="42"/>
        <v>1910.7618364418938</v>
      </c>
      <c r="I487" s="11">
        <f t="shared" si="43"/>
        <v>928.0843205574913</v>
      </c>
      <c r="J487" s="11">
        <v>0</v>
      </c>
      <c r="K487" s="11">
        <f t="shared" si="45"/>
        <v>0</v>
      </c>
      <c r="L487" s="11">
        <f t="shared" si="46"/>
        <v>0</v>
      </c>
      <c r="M487" s="11">
        <v>75441825</v>
      </c>
      <c r="N487" s="10">
        <f t="shared" si="44"/>
        <v>108237.91248206599</v>
      </c>
      <c r="O487" s="20">
        <f t="shared" si="47"/>
        <v>52572.70034843205</v>
      </c>
    </row>
    <row r="488" spans="1:15" ht="13.5">
      <c r="A488" s="2" t="s">
        <v>462</v>
      </c>
      <c r="B488" s="2">
        <v>24</v>
      </c>
      <c r="C488" s="17" t="s">
        <v>486</v>
      </c>
      <c r="D488" s="10">
        <v>1073</v>
      </c>
      <c r="E488" s="10">
        <v>2472</v>
      </c>
      <c r="F488" s="68">
        <v>40651880</v>
      </c>
      <c r="G488" s="11">
        <v>45765577</v>
      </c>
      <c r="H488" s="11">
        <f t="shared" si="42"/>
        <v>42651.98229263746</v>
      </c>
      <c r="I488" s="11">
        <f t="shared" si="43"/>
        <v>18513.58292880259</v>
      </c>
      <c r="J488" s="11">
        <v>0</v>
      </c>
      <c r="K488" s="11">
        <f t="shared" si="45"/>
        <v>0</v>
      </c>
      <c r="L488" s="11">
        <f t="shared" si="46"/>
        <v>0</v>
      </c>
      <c r="M488" s="11">
        <v>31980000</v>
      </c>
      <c r="N488" s="10">
        <f t="shared" si="44"/>
        <v>29804.287045666355</v>
      </c>
      <c r="O488" s="20">
        <f t="shared" si="47"/>
        <v>12936.893203883496</v>
      </c>
    </row>
    <row r="489" spans="1:15" ht="13.5">
      <c r="A489" s="2" t="s">
        <v>462</v>
      </c>
      <c r="B489" s="2">
        <v>25</v>
      </c>
      <c r="C489" s="17" t="s">
        <v>487</v>
      </c>
      <c r="D489" s="10">
        <v>569</v>
      </c>
      <c r="E489" s="10">
        <v>1271</v>
      </c>
      <c r="F489" s="68">
        <v>41016155</v>
      </c>
      <c r="G489" s="11">
        <v>2143647</v>
      </c>
      <c r="H489" s="11">
        <f t="shared" si="42"/>
        <v>3767.3936731107206</v>
      </c>
      <c r="I489" s="11">
        <f t="shared" si="43"/>
        <v>1686.5830055074744</v>
      </c>
      <c r="J489" s="11">
        <v>0</v>
      </c>
      <c r="K489" s="11">
        <f t="shared" si="45"/>
        <v>0</v>
      </c>
      <c r="L489" s="11">
        <f t="shared" si="46"/>
        <v>0</v>
      </c>
      <c r="M489" s="11">
        <v>32493322</v>
      </c>
      <c r="N489" s="10">
        <f t="shared" si="44"/>
        <v>57106.01405975396</v>
      </c>
      <c r="O489" s="20">
        <f t="shared" si="47"/>
        <v>25565.162863886704</v>
      </c>
    </row>
    <row r="490" spans="1:15" ht="13.5">
      <c r="A490" s="2" t="s">
        <v>462</v>
      </c>
      <c r="B490" s="2">
        <v>26</v>
      </c>
      <c r="C490" s="17" t="s">
        <v>360</v>
      </c>
      <c r="D490" s="10">
        <v>1452</v>
      </c>
      <c r="E490" s="10">
        <v>3603</v>
      </c>
      <c r="F490" s="68">
        <v>50932690</v>
      </c>
      <c r="G490" s="11">
        <v>3136482</v>
      </c>
      <c r="H490" s="11">
        <f t="shared" si="42"/>
        <v>2160.1115702479337</v>
      </c>
      <c r="I490" s="11">
        <f t="shared" si="43"/>
        <v>870.5195670274771</v>
      </c>
      <c r="J490" s="11">
        <v>0</v>
      </c>
      <c r="K490" s="11">
        <f t="shared" si="45"/>
        <v>0</v>
      </c>
      <c r="L490" s="11">
        <f t="shared" si="46"/>
        <v>0</v>
      </c>
      <c r="M490" s="11">
        <v>24387905</v>
      </c>
      <c r="N490" s="10">
        <f t="shared" si="44"/>
        <v>16796.07782369146</v>
      </c>
      <c r="O490" s="20">
        <f t="shared" si="47"/>
        <v>6768.777407715793</v>
      </c>
    </row>
    <row r="491" spans="1:15" ht="13.5">
      <c r="A491" s="2" t="s">
        <v>462</v>
      </c>
      <c r="B491" s="2">
        <v>27</v>
      </c>
      <c r="C491" s="17" t="s">
        <v>488</v>
      </c>
      <c r="D491" s="10">
        <v>5293</v>
      </c>
      <c r="E491" s="10">
        <v>10052</v>
      </c>
      <c r="F491" s="68">
        <v>286671722</v>
      </c>
      <c r="G491" s="11">
        <v>10293617</v>
      </c>
      <c r="H491" s="11">
        <f t="shared" si="42"/>
        <v>1944.7604383147554</v>
      </c>
      <c r="I491" s="11">
        <f t="shared" si="43"/>
        <v>1024.0367091126145</v>
      </c>
      <c r="J491" s="11">
        <v>0</v>
      </c>
      <c r="K491" s="11">
        <f t="shared" si="45"/>
        <v>0</v>
      </c>
      <c r="L491" s="11">
        <f t="shared" si="46"/>
        <v>0</v>
      </c>
      <c r="M491" s="11">
        <v>36909683</v>
      </c>
      <c r="N491" s="10">
        <f t="shared" si="44"/>
        <v>6973.30115246552</v>
      </c>
      <c r="O491" s="20">
        <f t="shared" si="47"/>
        <v>3671.874552327895</v>
      </c>
    </row>
    <row r="492" spans="1:15" ht="13.5">
      <c r="A492" s="2" t="s">
        <v>462</v>
      </c>
      <c r="B492" s="2">
        <v>28</v>
      </c>
      <c r="C492" s="17" t="s">
        <v>489</v>
      </c>
      <c r="D492" s="10">
        <v>2678</v>
      </c>
      <c r="E492" s="10">
        <v>5555</v>
      </c>
      <c r="F492" s="68">
        <v>95728032</v>
      </c>
      <c r="G492" s="11">
        <v>96877966</v>
      </c>
      <c r="H492" s="11">
        <f t="shared" si="42"/>
        <v>36175.49141150112</v>
      </c>
      <c r="I492" s="11">
        <f t="shared" si="43"/>
        <v>17439.77785778578</v>
      </c>
      <c r="J492" s="11">
        <v>0</v>
      </c>
      <c r="K492" s="11">
        <f t="shared" si="45"/>
        <v>0</v>
      </c>
      <c r="L492" s="11">
        <f t="shared" si="46"/>
        <v>0</v>
      </c>
      <c r="M492" s="11">
        <v>6479968</v>
      </c>
      <c r="N492" s="10">
        <f t="shared" si="44"/>
        <v>2419.7042569081405</v>
      </c>
      <c r="O492" s="20">
        <f t="shared" si="47"/>
        <v>1166.510891089109</v>
      </c>
    </row>
    <row r="493" spans="1:15" ht="13.5">
      <c r="A493" s="2" t="s">
        <v>462</v>
      </c>
      <c r="B493" s="2">
        <v>29</v>
      </c>
      <c r="C493" s="17" t="s">
        <v>490</v>
      </c>
      <c r="D493" s="10">
        <v>1725</v>
      </c>
      <c r="E493" s="10">
        <v>3358</v>
      </c>
      <c r="F493" s="68">
        <v>173022044</v>
      </c>
      <c r="G493" s="11">
        <v>32784551</v>
      </c>
      <c r="H493" s="11">
        <f t="shared" si="42"/>
        <v>19005.536811594204</v>
      </c>
      <c r="I493" s="11">
        <f t="shared" si="43"/>
        <v>9763.118225134009</v>
      </c>
      <c r="J493" s="11">
        <v>0</v>
      </c>
      <c r="K493" s="11">
        <f t="shared" si="45"/>
        <v>0</v>
      </c>
      <c r="L493" s="11">
        <f t="shared" si="46"/>
        <v>0</v>
      </c>
      <c r="M493" s="11">
        <v>20260263</v>
      </c>
      <c r="N493" s="10">
        <f t="shared" si="44"/>
        <v>11745.08</v>
      </c>
      <c r="O493" s="20">
        <f t="shared" si="47"/>
        <v>6033.431506849315</v>
      </c>
    </row>
    <row r="494" spans="1:15" ht="13.5">
      <c r="A494" s="2" t="s">
        <v>462</v>
      </c>
      <c r="B494" s="2">
        <v>30</v>
      </c>
      <c r="C494" s="17" t="s">
        <v>491</v>
      </c>
      <c r="D494" s="10">
        <v>1802</v>
      </c>
      <c r="E494" s="10">
        <v>3587</v>
      </c>
      <c r="F494" s="68">
        <v>49575153</v>
      </c>
      <c r="G494" s="11">
        <v>53204000</v>
      </c>
      <c r="H494" s="11">
        <f t="shared" si="42"/>
        <v>29524.972253052165</v>
      </c>
      <c r="I494" s="11">
        <f t="shared" si="43"/>
        <v>14832.450515751325</v>
      </c>
      <c r="J494" s="11">
        <v>0</v>
      </c>
      <c r="K494" s="11">
        <f t="shared" si="45"/>
        <v>0</v>
      </c>
      <c r="L494" s="11">
        <f t="shared" si="46"/>
        <v>0</v>
      </c>
      <c r="M494" s="11">
        <v>0</v>
      </c>
      <c r="N494" s="10">
        <f t="shared" si="44"/>
        <v>0</v>
      </c>
      <c r="O494" s="20">
        <f t="shared" si="47"/>
        <v>0</v>
      </c>
    </row>
    <row r="495" spans="1:15" ht="13.5">
      <c r="A495" s="2" t="s">
        <v>462</v>
      </c>
      <c r="B495" s="2">
        <v>31</v>
      </c>
      <c r="C495" s="17" t="s">
        <v>492</v>
      </c>
      <c r="D495" s="10">
        <v>6168</v>
      </c>
      <c r="E495" s="10">
        <v>11397</v>
      </c>
      <c r="F495" s="68">
        <v>256307191</v>
      </c>
      <c r="G495" s="11">
        <v>87771000</v>
      </c>
      <c r="H495" s="11">
        <f t="shared" si="42"/>
        <v>14230.058365758754</v>
      </c>
      <c r="I495" s="11">
        <f t="shared" si="43"/>
        <v>7701.237167675704</v>
      </c>
      <c r="J495" s="11">
        <v>0</v>
      </c>
      <c r="K495" s="11">
        <f t="shared" si="45"/>
        <v>0</v>
      </c>
      <c r="L495" s="11">
        <f t="shared" si="46"/>
        <v>0</v>
      </c>
      <c r="M495" s="11">
        <v>32324000</v>
      </c>
      <c r="N495" s="10">
        <f t="shared" si="44"/>
        <v>5240.596627756161</v>
      </c>
      <c r="O495" s="20">
        <f t="shared" si="47"/>
        <v>2836.184960954637</v>
      </c>
    </row>
    <row r="496" spans="1:15" ht="13.5">
      <c r="A496" s="2" t="s">
        <v>462</v>
      </c>
      <c r="B496" s="2">
        <v>32</v>
      </c>
      <c r="C496" s="17" t="s">
        <v>493</v>
      </c>
      <c r="D496" s="10">
        <v>4405</v>
      </c>
      <c r="E496" s="10">
        <v>8794</v>
      </c>
      <c r="F496" s="68">
        <v>327099632</v>
      </c>
      <c r="G496" s="11">
        <v>61614329</v>
      </c>
      <c r="H496" s="11">
        <f t="shared" si="42"/>
        <v>13987.361861520998</v>
      </c>
      <c r="I496" s="11">
        <f t="shared" si="43"/>
        <v>7006.4053900386625</v>
      </c>
      <c r="J496" s="11">
        <v>0</v>
      </c>
      <c r="K496" s="11">
        <f t="shared" si="45"/>
        <v>0</v>
      </c>
      <c r="L496" s="11">
        <f t="shared" si="46"/>
        <v>0</v>
      </c>
      <c r="M496" s="11">
        <v>6089</v>
      </c>
      <c r="N496" s="10">
        <f t="shared" si="44"/>
        <v>1.3822928490351873</v>
      </c>
      <c r="O496" s="20">
        <f t="shared" si="47"/>
        <v>0.6924039117580169</v>
      </c>
    </row>
    <row r="497" spans="1:15" ht="13.5">
      <c r="A497" s="2" t="s">
        <v>462</v>
      </c>
      <c r="B497" s="2">
        <v>33</v>
      </c>
      <c r="C497" s="17" t="s">
        <v>494</v>
      </c>
      <c r="D497" s="10">
        <v>4220</v>
      </c>
      <c r="E497" s="10">
        <v>8140</v>
      </c>
      <c r="F497" s="68">
        <v>317358887</v>
      </c>
      <c r="G497" s="11">
        <v>79206068</v>
      </c>
      <c r="H497" s="11">
        <f t="shared" si="42"/>
        <v>18769.210426540285</v>
      </c>
      <c r="I497" s="11">
        <f t="shared" si="43"/>
        <v>9730.475184275185</v>
      </c>
      <c r="J497" s="11">
        <v>0</v>
      </c>
      <c r="K497" s="11">
        <f t="shared" si="45"/>
        <v>0</v>
      </c>
      <c r="L497" s="11">
        <f t="shared" si="46"/>
        <v>0</v>
      </c>
      <c r="M497" s="11">
        <v>221047237</v>
      </c>
      <c r="N497" s="10">
        <f t="shared" si="44"/>
        <v>52380.861848341236</v>
      </c>
      <c r="O497" s="20">
        <f t="shared" si="47"/>
        <v>27155.68022113022</v>
      </c>
    </row>
    <row r="498" spans="1:15" ht="13.5">
      <c r="A498" s="2" t="s">
        <v>462</v>
      </c>
      <c r="B498" s="2">
        <v>34</v>
      </c>
      <c r="C498" s="17" t="s">
        <v>495</v>
      </c>
      <c r="D498" s="10">
        <v>8378</v>
      </c>
      <c r="E498" s="10">
        <v>16684</v>
      </c>
      <c r="F498" s="68">
        <v>405567396</v>
      </c>
      <c r="G498" s="11">
        <v>81992000</v>
      </c>
      <c r="H498" s="11">
        <f t="shared" si="42"/>
        <v>9786.583910241108</v>
      </c>
      <c r="I498" s="11">
        <f t="shared" si="43"/>
        <v>4914.40901462479</v>
      </c>
      <c r="J498" s="11">
        <v>0</v>
      </c>
      <c r="K498" s="11">
        <f t="shared" si="45"/>
        <v>0</v>
      </c>
      <c r="L498" s="11">
        <f t="shared" si="46"/>
        <v>0</v>
      </c>
      <c r="M498" s="11">
        <v>95569704</v>
      </c>
      <c r="N498" s="10">
        <f t="shared" si="44"/>
        <v>11407.221771305802</v>
      </c>
      <c r="O498" s="20">
        <f t="shared" si="47"/>
        <v>5728.224886118437</v>
      </c>
    </row>
    <row r="499" spans="1:15" ht="13.5">
      <c r="A499" s="2" t="s">
        <v>462</v>
      </c>
      <c r="B499" s="2">
        <v>35</v>
      </c>
      <c r="C499" s="17" t="s">
        <v>496</v>
      </c>
      <c r="D499" s="10">
        <v>2704</v>
      </c>
      <c r="E499" s="10">
        <v>5105</v>
      </c>
      <c r="F499" s="68">
        <v>96483234</v>
      </c>
      <c r="G499" s="11">
        <v>4976504</v>
      </c>
      <c r="H499" s="11">
        <f t="shared" si="42"/>
        <v>1840.423076923077</v>
      </c>
      <c r="I499" s="11">
        <f t="shared" si="43"/>
        <v>974.8293829578844</v>
      </c>
      <c r="J499" s="11">
        <v>0</v>
      </c>
      <c r="K499" s="11">
        <f t="shared" si="45"/>
        <v>0</v>
      </c>
      <c r="L499" s="11">
        <f t="shared" si="46"/>
        <v>0</v>
      </c>
      <c r="M499" s="11">
        <v>111545387</v>
      </c>
      <c r="N499" s="10">
        <f t="shared" si="44"/>
        <v>41251.99223372781</v>
      </c>
      <c r="O499" s="20">
        <f t="shared" si="47"/>
        <v>21850.222722820763</v>
      </c>
    </row>
    <row r="500" spans="1:15" ht="14.25">
      <c r="A500" s="6" t="s">
        <v>1753</v>
      </c>
      <c r="B500" s="6"/>
      <c r="C500" s="18"/>
      <c r="D500" s="5">
        <f>SUM(D465:D499)</f>
        <v>327240</v>
      </c>
      <c r="E500" s="5">
        <f>SUM(E465:E499)</f>
        <v>616483</v>
      </c>
      <c r="F500" s="5">
        <f>SUM(F465:F499)</f>
        <v>7794562989</v>
      </c>
      <c r="G500" s="5">
        <f>SUM(G465:G499)</f>
        <v>2662464147</v>
      </c>
      <c r="H500" s="4">
        <f t="shared" si="42"/>
        <v>8136.120727906124</v>
      </c>
      <c r="I500" s="4">
        <f t="shared" si="43"/>
        <v>4318.795728349362</v>
      </c>
      <c r="J500" s="4">
        <f>SUM(J465:J499)</f>
        <v>0</v>
      </c>
      <c r="K500" s="4">
        <f t="shared" si="45"/>
        <v>0</v>
      </c>
      <c r="L500" s="4">
        <f t="shared" si="46"/>
        <v>0</v>
      </c>
      <c r="M500" s="4">
        <f>SUM(M465:M499)</f>
        <v>4247010644</v>
      </c>
      <c r="N500" s="5">
        <f t="shared" si="44"/>
        <v>12978.274795257303</v>
      </c>
      <c r="O500" s="5">
        <f t="shared" si="47"/>
        <v>6889.096121060921</v>
      </c>
    </row>
    <row r="501" spans="1:15" ht="13.5">
      <c r="A501" s="2" t="s">
        <v>497</v>
      </c>
      <c r="B501" s="2">
        <v>1</v>
      </c>
      <c r="C501" s="17" t="s">
        <v>498</v>
      </c>
      <c r="D501" s="10">
        <v>54846</v>
      </c>
      <c r="E501" s="10">
        <v>97443</v>
      </c>
      <c r="F501" s="68">
        <v>1733683323</v>
      </c>
      <c r="G501" s="11">
        <v>1009348002</v>
      </c>
      <c r="H501" s="11">
        <f t="shared" si="42"/>
        <v>18403.311125697408</v>
      </c>
      <c r="I501" s="11">
        <f t="shared" si="43"/>
        <v>10358.342846587235</v>
      </c>
      <c r="J501" s="11">
        <v>0</v>
      </c>
      <c r="K501" s="11">
        <f t="shared" si="45"/>
        <v>0</v>
      </c>
      <c r="L501" s="11">
        <f t="shared" si="46"/>
        <v>0</v>
      </c>
      <c r="M501" s="11">
        <v>105707391</v>
      </c>
      <c r="N501" s="10">
        <f t="shared" si="44"/>
        <v>1927.3491412318126</v>
      </c>
      <c r="O501" s="20">
        <f t="shared" si="47"/>
        <v>1084.8125673470645</v>
      </c>
    </row>
    <row r="502" spans="1:15" ht="13.5">
      <c r="A502" s="2" t="s">
        <v>497</v>
      </c>
      <c r="B502" s="2">
        <v>2</v>
      </c>
      <c r="C502" s="17" t="s">
        <v>499</v>
      </c>
      <c r="D502" s="10">
        <v>31629</v>
      </c>
      <c r="E502" s="10">
        <v>56799</v>
      </c>
      <c r="F502" s="68">
        <v>50000000</v>
      </c>
      <c r="G502" s="11">
        <v>875318693</v>
      </c>
      <c r="H502" s="11">
        <f t="shared" si="42"/>
        <v>27674.56109899143</v>
      </c>
      <c r="I502" s="11">
        <f t="shared" si="43"/>
        <v>15410.811686825473</v>
      </c>
      <c r="J502" s="11">
        <v>0</v>
      </c>
      <c r="K502" s="11">
        <f t="shared" si="45"/>
        <v>0</v>
      </c>
      <c r="L502" s="11">
        <f t="shared" si="46"/>
        <v>0</v>
      </c>
      <c r="M502" s="11">
        <v>29758688</v>
      </c>
      <c r="N502" s="10">
        <f t="shared" si="44"/>
        <v>940.8671788548484</v>
      </c>
      <c r="O502" s="20">
        <f t="shared" si="47"/>
        <v>523.9297874962588</v>
      </c>
    </row>
    <row r="503" spans="1:15" ht="13.5">
      <c r="A503" s="2" t="s">
        <v>497</v>
      </c>
      <c r="B503" s="2">
        <v>3</v>
      </c>
      <c r="C503" s="17" t="s">
        <v>500</v>
      </c>
      <c r="D503" s="10">
        <v>90474</v>
      </c>
      <c r="E503" s="10">
        <v>161075</v>
      </c>
      <c r="F503" s="68">
        <v>0</v>
      </c>
      <c r="G503" s="11">
        <v>2957709985</v>
      </c>
      <c r="H503" s="11">
        <f t="shared" si="42"/>
        <v>32691.27025443774</v>
      </c>
      <c r="I503" s="11">
        <f t="shared" si="43"/>
        <v>18362.315598323763</v>
      </c>
      <c r="J503" s="11">
        <v>0</v>
      </c>
      <c r="K503" s="11">
        <f t="shared" si="45"/>
        <v>0</v>
      </c>
      <c r="L503" s="11">
        <f t="shared" si="46"/>
        <v>0</v>
      </c>
      <c r="M503" s="11">
        <v>17165692</v>
      </c>
      <c r="N503" s="10">
        <f t="shared" si="44"/>
        <v>189.73066295289254</v>
      </c>
      <c r="O503" s="20">
        <f t="shared" si="47"/>
        <v>106.56956076361944</v>
      </c>
    </row>
    <row r="504" spans="1:15" ht="13.5">
      <c r="A504" s="2" t="s">
        <v>497</v>
      </c>
      <c r="B504" s="2">
        <v>4</v>
      </c>
      <c r="C504" s="17" t="s">
        <v>501</v>
      </c>
      <c r="D504" s="10">
        <v>13808</v>
      </c>
      <c r="E504" s="10">
        <v>25359</v>
      </c>
      <c r="F504" s="68">
        <v>173703953</v>
      </c>
      <c r="G504" s="11">
        <v>510465634</v>
      </c>
      <c r="H504" s="11">
        <f t="shared" si="42"/>
        <v>36968.83212630359</v>
      </c>
      <c r="I504" s="11">
        <f t="shared" si="43"/>
        <v>20129.564809337906</v>
      </c>
      <c r="J504" s="11">
        <v>0</v>
      </c>
      <c r="K504" s="11">
        <f t="shared" si="45"/>
        <v>0</v>
      </c>
      <c r="L504" s="11">
        <f t="shared" si="46"/>
        <v>0</v>
      </c>
      <c r="M504" s="11">
        <v>2677384</v>
      </c>
      <c r="N504" s="10">
        <f t="shared" si="44"/>
        <v>193.90092699884124</v>
      </c>
      <c r="O504" s="20">
        <f t="shared" si="47"/>
        <v>105.57924208367838</v>
      </c>
    </row>
    <row r="505" spans="1:15" ht="13.5">
      <c r="A505" s="2" t="s">
        <v>497</v>
      </c>
      <c r="B505" s="2">
        <v>5</v>
      </c>
      <c r="C505" s="17" t="s">
        <v>502</v>
      </c>
      <c r="D505" s="10">
        <v>11336</v>
      </c>
      <c r="E505" s="10">
        <v>21219</v>
      </c>
      <c r="F505" s="68">
        <v>167717992</v>
      </c>
      <c r="G505" s="11">
        <v>450000000</v>
      </c>
      <c r="H505" s="11">
        <f t="shared" si="42"/>
        <v>39696.54199011997</v>
      </c>
      <c r="I505" s="11">
        <f t="shared" si="43"/>
        <v>21207.408454686836</v>
      </c>
      <c r="J505" s="11">
        <v>0</v>
      </c>
      <c r="K505" s="11">
        <f t="shared" si="45"/>
        <v>0</v>
      </c>
      <c r="L505" s="11">
        <f t="shared" si="46"/>
        <v>0</v>
      </c>
      <c r="M505" s="11">
        <v>10665470</v>
      </c>
      <c r="N505" s="10">
        <f t="shared" si="44"/>
        <v>940.8495059985886</v>
      </c>
      <c r="O505" s="20">
        <f t="shared" si="47"/>
        <v>502.6377303360196</v>
      </c>
    </row>
    <row r="506" spans="1:15" ht="13.5">
      <c r="A506" s="2" t="s">
        <v>497</v>
      </c>
      <c r="B506" s="2">
        <v>6</v>
      </c>
      <c r="C506" s="17" t="s">
        <v>503</v>
      </c>
      <c r="D506" s="10">
        <v>55912</v>
      </c>
      <c r="E506" s="10">
        <v>98277</v>
      </c>
      <c r="F506" s="68">
        <v>983288115</v>
      </c>
      <c r="G506" s="11">
        <v>805169000</v>
      </c>
      <c r="H506" s="11">
        <f t="shared" si="42"/>
        <v>14400.64744598655</v>
      </c>
      <c r="I506" s="11">
        <f t="shared" si="43"/>
        <v>8192.852854686244</v>
      </c>
      <c r="J506" s="11">
        <v>0</v>
      </c>
      <c r="K506" s="11">
        <f t="shared" si="45"/>
        <v>0</v>
      </c>
      <c r="L506" s="11">
        <f t="shared" si="46"/>
        <v>0</v>
      </c>
      <c r="M506" s="11">
        <v>1005637844</v>
      </c>
      <c r="N506" s="10">
        <f t="shared" si="44"/>
        <v>17986.082486764917</v>
      </c>
      <c r="O506" s="20">
        <f t="shared" si="47"/>
        <v>10232.68764817811</v>
      </c>
    </row>
    <row r="507" spans="1:15" ht="13.5">
      <c r="A507" s="2" t="s">
        <v>497</v>
      </c>
      <c r="B507" s="2">
        <v>7</v>
      </c>
      <c r="C507" s="17" t="s">
        <v>504</v>
      </c>
      <c r="D507" s="10">
        <v>13585</v>
      </c>
      <c r="E507" s="10">
        <v>24798</v>
      </c>
      <c r="F507" s="68">
        <v>487449915</v>
      </c>
      <c r="G507" s="11">
        <v>573897000</v>
      </c>
      <c r="H507" s="11">
        <f t="shared" si="42"/>
        <v>42244.9024659551</v>
      </c>
      <c r="I507" s="11">
        <f t="shared" si="43"/>
        <v>23142.874425356884</v>
      </c>
      <c r="J507" s="11">
        <v>0</v>
      </c>
      <c r="K507" s="11">
        <f t="shared" si="45"/>
        <v>0</v>
      </c>
      <c r="L507" s="11">
        <f t="shared" si="46"/>
        <v>0</v>
      </c>
      <c r="M507" s="11">
        <v>150088863</v>
      </c>
      <c r="N507" s="10">
        <f t="shared" si="44"/>
        <v>11048.131247699668</v>
      </c>
      <c r="O507" s="20">
        <f t="shared" si="47"/>
        <v>6052.458383740624</v>
      </c>
    </row>
    <row r="508" spans="1:15" ht="13.5">
      <c r="A508" s="2" t="s">
        <v>497</v>
      </c>
      <c r="B508" s="2">
        <v>8</v>
      </c>
      <c r="C508" s="17" t="s">
        <v>505</v>
      </c>
      <c r="D508" s="10">
        <v>17462</v>
      </c>
      <c r="E508" s="10">
        <v>32977</v>
      </c>
      <c r="F508" s="68">
        <v>383922721</v>
      </c>
      <c r="G508" s="11">
        <v>649160277</v>
      </c>
      <c r="H508" s="11">
        <f t="shared" si="42"/>
        <v>37175.59712518612</v>
      </c>
      <c r="I508" s="11">
        <f t="shared" si="43"/>
        <v>19685.24356369591</v>
      </c>
      <c r="J508" s="11">
        <v>0</v>
      </c>
      <c r="K508" s="11">
        <f t="shared" si="45"/>
        <v>0</v>
      </c>
      <c r="L508" s="11">
        <f t="shared" si="46"/>
        <v>0</v>
      </c>
      <c r="M508" s="11">
        <v>2425353</v>
      </c>
      <c r="N508" s="10">
        <f t="shared" si="44"/>
        <v>138.893196655595</v>
      </c>
      <c r="O508" s="20">
        <f t="shared" si="47"/>
        <v>73.54680534918276</v>
      </c>
    </row>
    <row r="509" spans="1:15" ht="13.5">
      <c r="A509" s="2" t="s">
        <v>497</v>
      </c>
      <c r="B509" s="2">
        <v>9</v>
      </c>
      <c r="C509" s="17" t="s">
        <v>506</v>
      </c>
      <c r="D509" s="10">
        <v>13167</v>
      </c>
      <c r="E509" s="10">
        <v>24453</v>
      </c>
      <c r="F509" s="68">
        <v>44645525</v>
      </c>
      <c r="G509" s="11">
        <v>292266691</v>
      </c>
      <c r="H509" s="11">
        <f t="shared" si="42"/>
        <v>22196.908255487204</v>
      </c>
      <c r="I509" s="11">
        <f t="shared" si="43"/>
        <v>11952.181368339263</v>
      </c>
      <c r="J509" s="11">
        <v>0</v>
      </c>
      <c r="K509" s="11">
        <f t="shared" si="45"/>
        <v>0</v>
      </c>
      <c r="L509" s="11">
        <f t="shared" si="46"/>
        <v>0</v>
      </c>
      <c r="M509" s="11">
        <v>7966383</v>
      </c>
      <c r="N509" s="10">
        <f t="shared" si="44"/>
        <v>605.0264297106403</v>
      </c>
      <c r="O509" s="20">
        <f t="shared" si="47"/>
        <v>325.7834621518832</v>
      </c>
    </row>
    <row r="510" spans="1:15" ht="13.5">
      <c r="A510" s="2" t="s">
        <v>497</v>
      </c>
      <c r="B510" s="2">
        <v>10</v>
      </c>
      <c r="C510" s="17" t="s">
        <v>507</v>
      </c>
      <c r="D510" s="10">
        <v>14450</v>
      </c>
      <c r="E510" s="10">
        <v>26297</v>
      </c>
      <c r="F510" s="68">
        <v>182845910</v>
      </c>
      <c r="G510" s="11">
        <v>400000000</v>
      </c>
      <c r="H510" s="11">
        <f t="shared" si="42"/>
        <v>27681.66089965398</v>
      </c>
      <c r="I510" s="11">
        <f t="shared" si="43"/>
        <v>15210.860554435867</v>
      </c>
      <c r="J510" s="11">
        <v>0</v>
      </c>
      <c r="K510" s="11">
        <f t="shared" si="45"/>
        <v>0</v>
      </c>
      <c r="L510" s="11">
        <f t="shared" si="46"/>
        <v>0</v>
      </c>
      <c r="M510" s="11">
        <v>18679</v>
      </c>
      <c r="N510" s="10">
        <f t="shared" si="44"/>
        <v>1.2926643598615917</v>
      </c>
      <c r="O510" s="20">
        <f t="shared" si="47"/>
        <v>0.7103091607407689</v>
      </c>
    </row>
    <row r="511" spans="1:15" ht="13.5">
      <c r="A511" s="2" t="s">
        <v>497</v>
      </c>
      <c r="B511" s="2">
        <v>11</v>
      </c>
      <c r="C511" s="17" t="s">
        <v>508</v>
      </c>
      <c r="D511" s="10">
        <v>42599</v>
      </c>
      <c r="E511" s="10">
        <v>76747</v>
      </c>
      <c r="F511" s="68">
        <v>629787602</v>
      </c>
      <c r="G511" s="11">
        <v>1665821000</v>
      </c>
      <c r="H511" s="11">
        <f t="shared" si="42"/>
        <v>39104.69729336369</v>
      </c>
      <c r="I511" s="11">
        <f t="shared" si="43"/>
        <v>21705.356561168515</v>
      </c>
      <c r="J511" s="11">
        <v>0</v>
      </c>
      <c r="K511" s="11">
        <f t="shared" si="45"/>
        <v>0</v>
      </c>
      <c r="L511" s="11">
        <f t="shared" si="46"/>
        <v>0</v>
      </c>
      <c r="M511" s="11">
        <v>105151</v>
      </c>
      <c r="N511" s="10">
        <f t="shared" si="44"/>
        <v>2.468391276790535</v>
      </c>
      <c r="O511" s="20">
        <f t="shared" si="47"/>
        <v>1.370099156970305</v>
      </c>
    </row>
    <row r="512" spans="1:15" ht="13.5">
      <c r="A512" s="2" t="s">
        <v>497</v>
      </c>
      <c r="B512" s="2">
        <v>12</v>
      </c>
      <c r="C512" s="17" t="s">
        <v>509</v>
      </c>
      <c r="D512" s="10">
        <v>25371</v>
      </c>
      <c r="E512" s="10">
        <v>46244</v>
      </c>
      <c r="F512" s="68">
        <v>779202111</v>
      </c>
      <c r="G512" s="11">
        <v>1183366564</v>
      </c>
      <c r="H512" s="11">
        <f t="shared" si="42"/>
        <v>46642.48803752316</v>
      </c>
      <c r="I512" s="11">
        <f t="shared" si="43"/>
        <v>25589.623821468733</v>
      </c>
      <c r="J512" s="11">
        <v>0</v>
      </c>
      <c r="K512" s="11">
        <f t="shared" si="45"/>
        <v>0</v>
      </c>
      <c r="L512" s="11">
        <f t="shared" si="46"/>
        <v>0</v>
      </c>
      <c r="M512" s="11">
        <v>3845826</v>
      </c>
      <c r="N512" s="10">
        <f t="shared" si="44"/>
        <v>151.58354026250444</v>
      </c>
      <c r="O512" s="20">
        <f t="shared" si="47"/>
        <v>83.16378340973964</v>
      </c>
    </row>
    <row r="513" spans="1:15" ht="13.5">
      <c r="A513" s="2" t="s">
        <v>497</v>
      </c>
      <c r="B513" s="2">
        <v>13</v>
      </c>
      <c r="C513" s="17" t="s">
        <v>510</v>
      </c>
      <c r="D513" s="10">
        <v>8769</v>
      </c>
      <c r="E513" s="10">
        <v>15941</v>
      </c>
      <c r="F513" s="68">
        <v>578836475</v>
      </c>
      <c r="G513" s="11">
        <v>412595083</v>
      </c>
      <c r="H513" s="11">
        <f t="shared" si="42"/>
        <v>47051.554681263544</v>
      </c>
      <c r="I513" s="11">
        <f t="shared" si="43"/>
        <v>25882.63490370742</v>
      </c>
      <c r="J513" s="11">
        <v>0</v>
      </c>
      <c r="K513" s="11">
        <f t="shared" si="45"/>
        <v>0</v>
      </c>
      <c r="L513" s="11">
        <f t="shared" si="46"/>
        <v>0</v>
      </c>
      <c r="M513" s="11">
        <v>300879440</v>
      </c>
      <c r="N513" s="10">
        <f t="shared" si="44"/>
        <v>34311.71627323526</v>
      </c>
      <c r="O513" s="20">
        <f t="shared" si="47"/>
        <v>18874.56495828367</v>
      </c>
    </row>
    <row r="514" spans="1:15" ht="13.5">
      <c r="A514" s="2" t="s">
        <v>497</v>
      </c>
      <c r="B514" s="2">
        <v>14</v>
      </c>
      <c r="C514" s="17" t="s">
        <v>511</v>
      </c>
      <c r="D514" s="10">
        <v>17617</v>
      </c>
      <c r="E514" s="10">
        <v>32062</v>
      </c>
      <c r="F514" s="68">
        <v>571298426</v>
      </c>
      <c r="G514" s="11">
        <v>500800000</v>
      </c>
      <c r="H514" s="11">
        <f t="shared" si="42"/>
        <v>28427.087472327865</v>
      </c>
      <c r="I514" s="11">
        <f t="shared" si="43"/>
        <v>15619.736760027447</v>
      </c>
      <c r="J514" s="11">
        <v>0</v>
      </c>
      <c r="K514" s="11">
        <f t="shared" si="45"/>
        <v>0</v>
      </c>
      <c r="L514" s="11">
        <f t="shared" si="46"/>
        <v>0</v>
      </c>
      <c r="M514" s="11">
        <v>63079352</v>
      </c>
      <c r="N514" s="10">
        <f t="shared" si="44"/>
        <v>3580.59556110575</v>
      </c>
      <c r="O514" s="20">
        <f t="shared" si="47"/>
        <v>1967.417877861643</v>
      </c>
    </row>
    <row r="515" spans="1:15" ht="13.5">
      <c r="A515" s="2" t="s">
        <v>497</v>
      </c>
      <c r="B515" s="2">
        <v>15</v>
      </c>
      <c r="C515" s="17" t="s">
        <v>512</v>
      </c>
      <c r="D515" s="10">
        <v>22772</v>
      </c>
      <c r="E515" s="10">
        <v>43698</v>
      </c>
      <c r="F515" s="68">
        <v>525967945</v>
      </c>
      <c r="G515" s="11">
        <v>889954531</v>
      </c>
      <c r="H515" s="11">
        <f t="shared" si="42"/>
        <v>39081.087783242576</v>
      </c>
      <c r="I515" s="11">
        <f t="shared" si="43"/>
        <v>20366.02432605611</v>
      </c>
      <c r="J515" s="11">
        <v>0</v>
      </c>
      <c r="K515" s="11">
        <f t="shared" si="45"/>
        <v>0</v>
      </c>
      <c r="L515" s="11">
        <f t="shared" si="46"/>
        <v>0</v>
      </c>
      <c r="M515" s="11">
        <v>20189739</v>
      </c>
      <c r="N515" s="10">
        <f t="shared" si="44"/>
        <v>886.6036799578429</v>
      </c>
      <c r="O515" s="20">
        <f t="shared" si="47"/>
        <v>462.028902924619</v>
      </c>
    </row>
    <row r="516" spans="1:15" ht="13.5">
      <c r="A516" s="2" t="s">
        <v>497</v>
      </c>
      <c r="B516" s="2">
        <v>16</v>
      </c>
      <c r="C516" s="17" t="s">
        <v>513</v>
      </c>
      <c r="D516" s="10">
        <v>35550</v>
      </c>
      <c r="E516" s="10">
        <v>63192</v>
      </c>
      <c r="F516" s="68">
        <v>686022775</v>
      </c>
      <c r="G516" s="11">
        <v>1534889388</v>
      </c>
      <c r="H516" s="11">
        <f aca="true" t="shared" si="48" ref="H516:H579">G516/D516</f>
        <v>43175.51021097047</v>
      </c>
      <c r="I516" s="11">
        <f aca="true" t="shared" si="49" ref="I516:I579">G516/E516</f>
        <v>24289.299088492215</v>
      </c>
      <c r="J516" s="11">
        <v>0</v>
      </c>
      <c r="K516" s="11">
        <f t="shared" si="45"/>
        <v>0</v>
      </c>
      <c r="L516" s="11">
        <f t="shared" si="46"/>
        <v>0</v>
      </c>
      <c r="M516" s="11">
        <v>11149188</v>
      </c>
      <c r="N516" s="10">
        <f aca="true" t="shared" si="50" ref="N516:N579">M516/D516</f>
        <v>313.61991561181435</v>
      </c>
      <c r="O516" s="20">
        <f t="shared" si="47"/>
        <v>176.43353589061905</v>
      </c>
    </row>
    <row r="517" spans="1:15" ht="13.5">
      <c r="A517" s="2" t="s">
        <v>497</v>
      </c>
      <c r="B517" s="2">
        <v>17</v>
      </c>
      <c r="C517" s="17" t="s">
        <v>514</v>
      </c>
      <c r="D517" s="10">
        <v>43011</v>
      </c>
      <c r="E517" s="10">
        <v>77024</v>
      </c>
      <c r="F517" s="68">
        <v>712535401</v>
      </c>
      <c r="G517" s="11">
        <v>1091594158</v>
      </c>
      <c r="H517" s="11">
        <f t="shared" si="48"/>
        <v>25379.41824184511</v>
      </c>
      <c r="I517" s="11">
        <f t="shared" si="49"/>
        <v>14172.130219152472</v>
      </c>
      <c r="J517" s="11">
        <v>0</v>
      </c>
      <c r="K517" s="11">
        <f aca="true" t="shared" si="51" ref="K517:K580">J517/D517</f>
        <v>0</v>
      </c>
      <c r="L517" s="11">
        <f aca="true" t="shared" si="52" ref="L517:L580">J517/E517</f>
        <v>0</v>
      </c>
      <c r="M517" s="11">
        <v>4865044</v>
      </c>
      <c r="N517" s="10">
        <f t="shared" si="50"/>
        <v>113.11162260817001</v>
      </c>
      <c r="O517" s="20">
        <f aca="true" t="shared" si="53" ref="O517:O580">M517/E517</f>
        <v>63.162702534275034</v>
      </c>
    </row>
    <row r="518" spans="1:15" ht="13.5">
      <c r="A518" s="2" t="s">
        <v>497</v>
      </c>
      <c r="B518" s="2">
        <v>18</v>
      </c>
      <c r="C518" s="17" t="s">
        <v>515</v>
      </c>
      <c r="D518" s="10">
        <v>54790</v>
      </c>
      <c r="E518" s="10">
        <v>98066</v>
      </c>
      <c r="F518" s="68">
        <v>938972436</v>
      </c>
      <c r="G518" s="11">
        <v>924000000</v>
      </c>
      <c r="H518" s="11">
        <f t="shared" si="48"/>
        <v>16864.391312283264</v>
      </c>
      <c r="I518" s="11">
        <f t="shared" si="49"/>
        <v>9422.225847898355</v>
      </c>
      <c r="J518" s="11">
        <v>0</v>
      </c>
      <c r="K518" s="11">
        <f t="shared" si="51"/>
        <v>0</v>
      </c>
      <c r="L518" s="11">
        <f t="shared" si="52"/>
        <v>0</v>
      </c>
      <c r="M518" s="11">
        <v>150000</v>
      </c>
      <c r="N518" s="10">
        <f t="shared" si="50"/>
        <v>2.7377258623836465</v>
      </c>
      <c r="O518" s="20">
        <f t="shared" si="53"/>
        <v>1.5295821181653173</v>
      </c>
    </row>
    <row r="519" spans="1:15" ht="13.5">
      <c r="A519" s="2" t="s">
        <v>497</v>
      </c>
      <c r="B519" s="2">
        <v>19</v>
      </c>
      <c r="C519" s="17" t="s">
        <v>516</v>
      </c>
      <c r="D519" s="10">
        <v>13615</v>
      </c>
      <c r="E519" s="10">
        <v>21907</v>
      </c>
      <c r="F519" s="68">
        <v>180562182</v>
      </c>
      <c r="G519" s="11">
        <v>628505161</v>
      </c>
      <c r="H519" s="11">
        <f t="shared" si="48"/>
        <v>46162.7000367242</v>
      </c>
      <c r="I519" s="11">
        <f t="shared" si="49"/>
        <v>28689.695576756287</v>
      </c>
      <c r="J519" s="11">
        <v>0</v>
      </c>
      <c r="K519" s="11">
        <f t="shared" si="51"/>
        <v>0</v>
      </c>
      <c r="L519" s="11">
        <f t="shared" si="52"/>
        <v>0</v>
      </c>
      <c r="M519" s="11">
        <v>0</v>
      </c>
      <c r="N519" s="10">
        <f t="shared" si="50"/>
        <v>0</v>
      </c>
      <c r="O519" s="20">
        <f t="shared" si="53"/>
        <v>0</v>
      </c>
    </row>
    <row r="520" spans="1:15" ht="13.5">
      <c r="A520" s="2" t="s">
        <v>497</v>
      </c>
      <c r="B520" s="2">
        <v>20</v>
      </c>
      <c r="C520" s="17" t="s">
        <v>517</v>
      </c>
      <c r="D520" s="10">
        <v>19617</v>
      </c>
      <c r="E520" s="10">
        <v>34503</v>
      </c>
      <c r="F520" s="68">
        <v>417240558</v>
      </c>
      <c r="G520" s="11">
        <v>850000000</v>
      </c>
      <c r="H520" s="11">
        <f t="shared" si="48"/>
        <v>43329.76499974512</v>
      </c>
      <c r="I520" s="11">
        <f t="shared" si="49"/>
        <v>24635.538938643018</v>
      </c>
      <c r="J520" s="11">
        <v>0</v>
      </c>
      <c r="K520" s="11">
        <f t="shared" si="51"/>
        <v>0</v>
      </c>
      <c r="L520" s="11">
        <f t="shared" si="52"/>
        <v>0</v>
      </c>
      <c r="M520" s="11">
        <v>13985716</v>
      </c>
      <c r="N520" s="10">
        <f t="shared" si="50"/>
        <v>712.9385736860886</v>
      </c>
      <c r="O520" s="20">
        <f t="shared" si="53"/>
        <v>405.34782482682664</v>
      </c>
    </row>
    <row r="521" spans="1:15" ht="13.5">
      <c r="A521" s="2" t="s">
        <v>497</v>
      </c>
      <c r="B521" s="2">
        <v>21</v>
      </c>
      <c r="C521" s="17" t="s">
        <v>518</v>
      </c>
      <c r="D521" s="10">
        <v>24088</v>
      </c>
      <c r="E521" s="10">
        <v>44535</v>
      </c>
      <c r="F521" s="68">
        <v>687346471</v>
      </c>
      <c r="G521" s="11">
        <v>2145365244</v>
      </c>
      <c r="H521" s="11">
        <f t="shared" si="48"/>
        <v>89063.65177681833</v>
      </c>
      <c r="I521" s="11">
        <f t="shared" si="49"/>
        <v>48172.566385988546</v>
      </c>
      <c r="J521" s="11">
        <v>268233461</v>
      </c>
      <c r="K521" s="11">
        <f t="shared" si="51"/>
        <v>11135.56380770508</v>
      </c>
      <c r="L521" s="11">
        <f t="shared" si="52"/>
        <v>6022.98104861345</v>
      </c>
      <c r="M521" s="11">
        <v>22961095</v>
      </c>
      <c r="N521" s="10">
        <f t="shared" si="50"/>
        <v>953.2171620724012</v>
      </c>
      <c r="O521" s="20">
        <f t="shared" si="53"/>
        <v>515.5741551588638</v>
      </c>
    </row>
    <row r="522" spans="1:15" ht="13.5">
      <c r="A522" s="2" t="s">
        <v>497</v>
      </c>
      <c r="B522" s="2">
        <v>22</v>
      </c>
      <c r="C522" s="17" t="s">
        <v>519</v>
      </c>
      <c r="D522" s="10">
        <v>10399</v>
      </c>
      <c r="E522" s="10">
        <v>18925</v>
      </c>
      <c r="F522" s="68">
        <v>24515193</v>
      </c>
      <c r="G522" s="11">
        <v>398661000</v>
      </c>
      <c r="H522" s="11">
        <f t="shared" si="48"/>
        <v>38336.474661025095</v>
      </c>
      <c r="I522" s="11">
        <f t="shared" si="49"/>
        <v>21065.310435931307</v>
      </c>
      <c r="J522" s="11">
        <v>0</v>
      </c>
      <c r="K522" s="11">
        <f t="shared" si="51"/>
        <v>0</v>
      </c>
      <c r="L522" s="11">
        <f t="shared" si="52"/>
        <v>0</v>
      </c>
      <c r="M522" s="11">
        <v>14974648</v>
      </c>
      <c r="N522" s="10">
        <f t="shared" si="50"/>
        <v>1440.0084623521493</v>
      </c>
      <c r="O522" s="20">
        <f t="shared" si="53"/>
        <v>791.2627741083223</v>
      </c>
    </row>
    <row r="523" spans="1:15" ht="13.5">
      <c r="A523" s="2" t="s">
        <v>497</v>
      </c>
      <c r="B523" s="2">
        <v>23</v>
      </c>
      <c r="C523" s="17" t="s">
        <v>520</v>
      </c>
      <c r="D523" s="10">
        <v>20141</v>
      </c>
      <c r="E523" s="10">
        <v>34199</v>
      </c>
      <c r="F523" s="68">
        <v>388500224</v>
      </c>
      <c r="G523" s="11">
        <v>850000000</v>
      </c>
      <c r="H523" s="11">
        <f t="shared" si="48"/>
        <v>42202.47256839283</v>
      </c>
      <c r="I523" s="11">
        <f t="shared" si="49"/>
        <v>24854.527910172812</v>
      </c>
      <c r="J523" s="11">
        <v>0</v>
      </c>
      <c r="K523" s="11">
        <f t="shared" si="51"/>
        <v>0</v>
      </c>
      <c r="L523" s="11">
        <f t="shared" si="52"/>
        <v>0</v>
      </c>
      <c r="M523" s="11">
        <v>374475600</v>
      </c>
      <c r="N523" s="10">
        <f t="shared" si="50"/>
        <v>18592.701454744056</v>
      </c>
      <c r="O523" s="20">
        <f t="shared" si="53"/>
        <v>10949.899119857306</v>
      </c>
    </row>
    <row r="524" spans="1:15" ht="13.5">
      <c r="A524" s="2" t="s">
        <v>497</v>
      </c>
      <c r="B524" s="2">
        <v>24</v>
      </c>
      <c r="C524" s="17" t="s">
        <v>521</v>
      </c>
      <c r="D524" s="10">
        <v>11700</v>
      </c>
      <c r="E524" s="10">
        <v>20439</v>
      </c>
      <c r="F524" s="68">
        <v>477282355</v>
      </c>
      <c r="G524" s="11">
        <v>234676000</v>
      </c>
      <c r="H524" s="11">
        <f t="shared" si="48"/>
        <v>20057.777777777777</v>
      </c>
      <c r="I524" s="11">
        <f t="shared" si="49"/>
        <v>11481.775037917707</v>
      </c>
      <c r="J524" s="11">
        <v>0</v>
      </c>
      <c r="K524" s="11">
        <f t="shared" si="51"/>
        <v>0</v>
      </c>
      <c r="L524" s="11">
        <f t="shared" si="52"/>
        <v>0</v>
      </c>
      <c r="M524" s="11">
        <v>462512075</v>
      </c>
      <c r="N524" s="10">
        <f t="shared" si="50"/>
        <v>39530.94658119658</v>
      </c>
      <c r="O524" s="20">
        <f t="shared" si="53"/>
        <v>22628.89940799452</v>
      </c>
    </row>
    <row r="525" spans="1:15" ht="13.5">
      <c r="A525" s="2" t="s">
        <v>497</v>
      </c>
      <c r="B525" s="2">
        <v>25</v>
      </c>
      <c r="C525" s="17" t="s">
        <v>522</v>
      </c>
      <c r="D525" s="10">
        <v>11030</v>
      </c>
      <c r="E525" s="10">
        <v>18364</v>
      </c>
      <c r="F525" s="68">
        <v>318521857</v>
      </c>
      <c r="G525" s="11">
        <v>811472000</v>
      </c>
      <c r="H525" s="11">
        <f t="shared" si="48"/>
        <v>73569.53762466002</v>
      </c>
      <c r="I525" s="11">
        <f t="shared" si="49"/>
        <v>44188.194293182314</v>
      </c>
      <c r="J525" s="11">
        <v>0</v>
      </c>
      <c r="K525" s="11">
        <f t="shared" si="51"/>
        <v>0</v>
      </c>
      <c r="L525" s="11">
        <f t="shared" si="52"/>
        <v>0</v>
      </c>
      <c r="M525" s="11">
        <v>17178000</v>
      </c>
      <c r="N525" s="10">
        <f t="shared" si="50"/>
        <v>1557.388939256573</v>
      </c>
      <c r="O525" s="20">
        <f t="shared" si="53"/>
        <v>935.4171204530603</v>
      </c>
    </row>
    <row r="526" spans="1:15" ht="13.5">
      <c r="A526" s="2" t="s">
        <v>497</v>
      </c>
      <c r="B526" s="2">
        <v>26</v>
      </c>
      <c r="C526" s="17" t="s">
        <v>523</v>
      </c>
      <c r="D526" s="10">
        <v>27431</v>
      </c>
      <c r="E526" s="10">
        <v>49029</v>
      </c>
      <c r="F526" s="68">
        <v>1142620150</v>
      </c>
      <c r="G526" s="11">
        <v>1000000000</v>
      </c>
      <c r="H526" s="11">
        <f t="shared" si="48"/>
        <v>36455.10553753053</v>
      </c>
      <c r="I526" s="11">
        <f t="shared" si="49"/>
        <v>20396.092108751964</v>
      </c>
      <c r="J526" s="11">
        <v>0</v>
      </c>
      <c r="K526" s="11">
        <f t="shared" si="51"/>
        <v>0</v>
      </c>
      <c r="L526" s="11">
        <f t="shared" si="52"/>
        <v>0</v>
      </c>
      <c r="M526" s="11">
        <v>17169210</v>
      </c>
      <c r="N526" s="10">
        <f t="shared" si="50"/>
        <v>625.9053625460245</v>
      </c>
      <c r="O526" s="20">
        <f t="shared" si="53"/>
        <v>350.1847885945053</v>
      </c>
    </row>
    <row r="527" spans="1:15" ht="13.5">
      <c r="A527" s="2" t="s">
        <v>497</v>
      </c>
      <c r="B527" s="2">
        <v>27</v>
      </c>
      <c r="C527" s="17" t="s">
        <v>524</v>
      </c>
      <c r="D527" s="10">
        <v>11956</v>
      </c>
      <c r="E527" s="10">
        <v>21773</v>
      </c>
      <c r="F527" s="68">
        <v>314098050</v>
      </c>
      <c r="G527" s="11">
        <v>430282000</v>
      </c>
      <c r="H527" s="11">
        <f t="shared" si="48"/>
        <v>35988.792238206755</v>
      </c>
      <c r="I527" s="11">
        <f t="shared" si="49"/>
        <v>19762.18251963441</v>
      </c>
      <c r="J527" s="11">
        <v>0</v>
      </c>
      <c r="K527" s="11">
        <f t="shared" si="51"/>
        <v>0</v>
      </c>
      <c r="L527" s="11">
        <f t="shared" si="52"/>
        <v>0</v>
      </c>
      <c r="M527" s="11">
        <v>819493</v>
      </c>
      <c r="N527" s="10">
        <f t="shared" si="50"/>
        <v>68.54240548678487</v>
      </c>
      <c r="O527" s="20">
        <f t="shared" si="53"/>
        <v>37.63803793689432</v>
      </c>
    </row>
    <row r="528" spans="1:15" ht="13.5">
      <c r="A528" s="2" t="s">
        <v>497</v>
      </c>
      <c r="B528" s="2">
        <v>28</v>
      </c>
      <c r="C528" s="17" t="s">
        <v>525</v>
      </c>
      <c r="D528" s="10">
        <v>23886</v>
      </c>
      <c r="E528" s="10">
        <v>43374</v>
      </c>
      <c r="F528" s="68">
        <v>602920217</v>
      </c>
      <c r="G528" s="11">
        <v>259385000</v>
      </c>
      <c r="H528" s="11">
        <f t="shared" si="48"/>
        <v>10859.289960646403</v>
      </c>
      <c r="I528" s="11">
        <f t="shared" si="49"/>
        <v>5980.195508830175</v>
      </c>
      <c r="J528" s="11">
        <v>0</v>
      </c>
      <c r="K528" s="11">
        <f t="shared" si="51"/>
        <v>0</v>
      </c>
      <c r="L528" s="11">
        <f t="shared" si="52"/>
        <v>0</v>
      </c>
      <c r="M528" s="11">
        <v>182031189</v>
      </c>
      <c r="N528" s="10">
        <f t="shared" si="50"/>
        <v>7620.831826174328</v>
      </c>
      <c r="O528" s="20">
        <f t="shared" si="53"/>
        <v>4196.781228385669</v>
      </c>
    </row>
    <row r="529" spans="1:15" ht="13.5">
      <c r="A529" s="2" t="s">
        <v>497</v>
      </c>
      <c r="B529" s="2">
        <v>29</v>
      </c>
      <c r="C529" s="17" t="s">
        <v>526</v>
      </c>
      <c r="D529" s="10">
        <v>11329</v>
      </c>
      <c r="E529" s="10">
        <v>20439</v>
      </c>
      <c r="F529" s="68">
        <v>245995753</v>
      </c>
      <c r="G529" s="11">
        <v>123193934</v>
      </c>
      <c r="H529" s="11">
        <f t="shared" si="48"/>
        <v>10874.210786477182</v>
      </c>
      <c r="I529" s="11">
        <f t="shared" si="49"/>
        <v>6027.395371593522</v>
      </c>
      <c r="J529" s="11">
        <v>0</v>
      </c>
      <c r="K529" s="11">
        <f t="shared" si="51"/>
        <v>0</v>
      </c>
      <c r="L529" s="11">
        <f t="shared" si="52"/>
        <v>0</v>
      </c>
      <c r="M529" s="11">
        <v>139098522</v>
      </c>
      <c r="N529" s="10">
        <f t="shared" si="50"/>
        <v>12278.09356518669</v>
      </c>
      <c r="O529" s="20">
        <f t="shared" si="53"/>
        <v>6805.544400410979</v>
      </c>
    </row>
    <row r="530" spans="1:15" ht="13.5">
      <c r="A530" s="2" t="s">
        <v>497</v>
      </c>
      <c r="B530" s="2">
        <v>30</v>
      </c>
      <c r="C530" s="17" t="s">
        <v>527</v>
      </c>
      <c r="D530" s="10">
        <v>14965</v>
      </c>
      <c r="E530" s="10">
        <v>28928</v>
      </c>
      <c r="F530" s="68">
        <v>132269829</v>
      </c>
      <c r="G530" s="11">
        <v>310667101</v>
      </c>
      <c r="H530" s="11">
        <f t="shared" si="48"/>
        <v>20759.57908453057</v>
      </c>
      <c r="I530" s="11">
        <f t="shared" si="49"/>
        <v>10739.321798949115</v>
      </c>
      <c r="J530" s="11">
        <v>0</v>
      </c>
      <c r="K530" s="11">
        <f t="shared" si="51"/>
        <v>0</v>
      </c>
      <c r="L530" s="11">
        <f t="shared" si="52"/>
        <v>0</v>
      </c>
      <c r="M530" s="11">
        <v>654425</v>
      </c>
      <c r="N530" s="10">
        <f t="shared" si="50"/>
        <v>43.73037086535249</v>
      </c>
      <c r="O530" s="20">
        <f t="shared" si="53"/>
        <v>22.622545630530972</v>
      </c>
    </row>
    <row r="531" spans="1:15" ht="13.5">
      <c r="A531" s="2" t="s">
        <v>497</v>
      </c>
      <c r="B531" s="2">
        <v>31</v>
      </c>
      <c r="C531" s="17" t="s">
        <v>528</v>
      </c>
      <c r="D531" s="10">
        <v>17848</v>
      </c>
      <c r="E531" s="10">
        <v>31709</v>
      </c>
      <c r="F531" s="68">
        <v>63123697</v>
      </c>
      <c r="G531" s="11">
        <v>243822000</v>
      </c>
      <c r="H531" s="11">
        <f t="shared" si="48"/>
        <v>13661.026445540116</v>
      </c>
      <c r="I531" s="11">
        <f t="shared" si="49"/>
        <v>7689.362641521335</v>
      </c>
      <c r="J531" s="11">
        <v>0</v>
      </c>
      <c r="K531" s="11">
        <f t="shared" si="51"/>
        <v>0</v>
      </c>
      <c r="L531" s="11">
        <f t="shared" si="52"/>
        <v>0</v>
      </c>
      <c r="M531" s="11">
        <v>20354272</v>
      </c>
      <c r="N531" s="10">
        <f t="shared" si="50"/>
        <v>1140.4231286418647</v>
      </c>
      <c r="O531" s="20">
        <f t="shared" si="53"/>
        <v>641.9083540950519</v>
      </c>
    </row>
    <row r="532" spans="1:15" ht="13.5">
      <c r="A532" s="2" t="s">
        <v>497</v>
      </c>
      <c r="B532" s="2">
        <v>32</v>
      </c>
      <c r="C532" s="17" t="s">
        <v>529</v>
      </c>
      <c r="D532" s="10">
        <v>17213</v>
      </c>
      <c r="E532" s="10">
        <v>30252</v>
      </c>
      <c r="F532" s="68">
        <v>565586027</v>
      </c>
      <c r="G532" s="11">
        <v>835163460</v>
      </c>
      <c r="H532" s="11">
        <f t="shared" si="48"/>
        <v>48519.34351943299</v>
      </c>
      <c r="I532" s="11">
        <f t="shared" si="49"/>
        <v>27606.884172947244</v>
      </c>
      <c r="J532" s="11">
        <v>0</v>
      </c>
      <c r="K532" s="11">
        <f t="shared" si="51"/>
        <v>0</v>
      </c>
      <c r="L532" s="11">
        <f t="shared" si="52"/>
        <v>0</v>
      </c>
      <c r="M532" s="11">
        <v>25558859</v>
      </c>
      <c r="N532" s="10">
        <f t="shared" si="50"/>
        <v>1484.8578981002731</v>
      </c>
      <c r="O532" s="20">
        <f t="shared" si="53"/>
        <v>844.8650998281105</v>
      </c>
    </row>
    <row r="533" spans="1:15" ht="13.5">
      <c r="A533" s="2" t="s">
        <v>497</v>
      </c>
      <c r="B533" s="2">
        <v>33</v>
      </c>
      <c r="C533" s="17" t="s">
        <v>530</v>
      </c>
      <c r="D533" s="10">
        <v>24773</v>
      </c>
      <c r="E533" s="10">
        <v>46730</v>
      </c>
      <c r="F533" s="68">
        <v>-225947065</v>
      </c>
      <c r="G533" s="11">
        <v>307073000</v>
      </c>
      <c r="H533" s="11">
        <f t="shared" si="48"/>
        <v>12395.470875549994</v>
      </c>
      <c r="I533" s="11">
        <f t="shared" si="49"/>
        <v>6571.217633212069</v>
      </c>
      <c r="J533" s="11">
        <v>0</v>
      </c>
      <c r="K533" s="11">
        <f t="shared" si="51"/>
        <v>0</v>
      </c>
      <c r="L533" s="11">
        <f t="shared" si="52"/>
        <v>0</v>
      </c>
      <c r="M533" s="11">
        <v>1618343</v>
      </c>
      <c r="N533" s="10">
        <f t="shared" si="50"/>
        <v>65.3268881443507</v>
      </c>
      <c r="O533" s="20">
        <f t="shared" si="53"/>
        <v>34.63177830087738</v>
      </c>
    </row>
    <row r="534" spans="1:15" ht="13.5">
      <c r="A534" s="2" t="s">
        <v>497</v>
      </c>
      <c r="B534" s="2">
        <v>34</v>
      </c>
      <c r="C534" s="17" t="s">
        <v>531</v>
      </c>
      <c r="D534" s="10">
        <v>9658</v>
      </c>
      <c r="E534" s="10">
        <v>17378</v>
      </c>
      <c r="F534" s="68">
        <v>271404694</v>
      </c>
      <c r="G534" s="11">
        <v>144000000</v>
      </c>
      <c r="H534" s="11">
        <f t="shared" si="48"/>
        <v>14909.919237937462</v>
      </c>
      <c r="I534" s="11">
        <f t="shared" si="49"/>
        <v>8286.33904937277</v>
      </c>
      <c r="J534" s="11">
        <v>0</v>
      </c>
      <c r="K534" s="11">
        <f t="shared" si="51"/>
        <v>0</v>
      </c>
      <c r="L534" s="11">
        <f t="shared" si="52"/>
        <v>0</v>
      </c>
      <c r="M534" s="11">
        <v>1357000</v>
      </c>
      <c r="N534" s="10">
        <f t="shared" si="50"/>
        <v>140.50528059639677</v>
      </c>
      <c r="O534" s="20">
        <f t="shared" si="53"/>
        <v>78.08723673610312</v>
      </c>
    </row>
    <row r="535" spans="1:15" ht="13.5">
      <c r="A535" s="2" t="s">
        <v>497</v>
      </c>
      <c r="B535" s="2">
        <v>35</v>
      </c>
      <c r="C535" s="17" t="s">
        <v>532</v>
      </c>
      <c r="D535" s="10">
        <v>5860</v>
      </c>
      <c r="E535" s="10">
        <v>11089</v>
      </c>
      <c r="F535" s="68">
        <v>200532774</v>
      </c>
      <c r="G535" s="11">
        <v>87000000</v>
      </c>
      <c r="H535" s="11">
        <f t="shared" si="48"/>
        <v>14846.416382252559</v>
      </c>
      <c r="I535" s="11">
        <f t="shared" si="49"/>
        <v>7845.612769411128</v>
      </c>
      <c r="J535" s="11">
        <v>0</v>
      </c>
      <c r="K535" s="11">
        <f t="shared" si="51"/>
        <v>0</v>
      </c>
      <c r="L535" s="11">
        <f t="shared" si="52"/>
        <v>0</v>
      </c>
      <c r="M535" s="11">
        <v>11910716</v>
      </c>
      <c r="N535" s="10">
        <f t="shared" si="50"/>
        <v>2032.5453924914675</v>
      </c>
      <c r="O535" s="20">
        <f t="shared" si="53"/>
        <v>1074.1019027865452</v>
      </c>
    </row>
    <row r="536" spans="1:15" ht="13.5">
      <c r="A536" s="2" t="s">
        <v>497</v>
      </c>
      <c r="B536" s="2">
        <v>36</v>
      </c>
      <c r="C536" s="17" t="s">
        <v>533</v>
      </c>
      <c r="D536" s="10">
        <v>6292</v>
      </c>
      <c r="E536" s="10">
        <v>11870</v>
      </c>
      <c r="F536" s="68">
        <v>267920354</v>
      </c>
      <c r="G536" s="11">
        <v>327946201</v>
      </c>
      <c r="H536" s="11">
        <f t="shared" si="48"/>
        <v>52121.13811188811</v>
      </c>
      <c r="I536" s="11">
        <f t="shared" si="49"/>
        <v>27628.1550968829</v>
      </c>
      <c r="J536" s="11">
        <v>0</v>
      </c>
      <c r="K536" s="11">
        <f t="shared" si="51"/>
        <v>0</v>
      </c>
      <c r="L536" s="11">
        <f t="shared" si="52"/>
        <v>0</v>
      </c>
      <c r="M536" s="11">
        <v>8257955</v>
      </c>
      <c r="N536" s="10">
        <f t="shared" si="50"/>
        <v>1312.4531150667515</v>
      </c>
      <c r="O536" s="20">
        <f t="shared" si="53"/>
        <v>695.6996630160068</v>
      </c>
    </row>
    <row r="537" spans="1:15" ht="13.5">
      <c r="A537" s="2" t="s">
        <v>497</v>
      </c>
      <c r="B537" s="2">
        <v>37</v>
      </c>
      <c r="C537" s="17" t="s">
        <v>534</v>
      </c>
      <c r="D537" s="10">
        <v>16819</v>
      </c>
      <c r="E537" s="10">
        <v>29740</v>
      </c>
      <c r="F537" s="68">
        <v>283324348</v>
      </c>
      <c r="G537" s="11">
        <v>500000000</v>
      </c>
      <c r="H537" s="11">
        <f t="shared" si="48"/>
        <v>29728.28348891135</v>
      </c>
      <c r="I537" s="11">
        <f t="shared" si="49"/>
        <v>16812.373907195695</v>
      </c>
      <c r="J537" s="11">
        <v>0</v>
      </c>
      <c r="K537" s="11">
        <f t="shared" si="51"/>
        <v>0</v>
      </c>
      <c r="L537" s="11">
        <f t="shared" si="52"/>
        <v>0</v>
      </c>
      <c r="M537" s="11">
        <v>130483</v>
      </c>
      <c r="N537" s="10">
        <f t="shared" si="50"/>
        <v>7.758071228967239</v>
      </c>
      <c r="O537" s="20">
        <f t="shared" si="53"/>
        <v>4.387457969065232</v>
      </c>
    </row>
    <row r="538" spans="1:15" ht="13.5">
      <c r="A538" s="2" t="s">
        <v>497</v>
      </c>
      <c r="B538" s="2">
        <v>38</v>
      </c>
      <c r="C538" s="17" t="s">
        <v>535</v>
      </c>
      <c r="D538" s="10">
        <v>6393</v>
      </c>
      <c r="E538" s="10">
        <v>11435</v>
      </c>
      <c r="F538" s="68">
        <v>242515531</v>
      </c>
      <c r="G538" s="11">
        <v>10000000</v>
      </c>
      <c r="H538" s="11">
        <f t="shared" si="48"/>
        <v>1564.210855623338</v>
      </c>
      <c r="I538" s="11">
        <f t="shared" si="49"/>
        <v>874.5080891998251</v>
      </c>
      <c r="J538" s="11">
        <v>0</v>
      </c>
      <c r="K538" s="11">
        <f t="shared" si="51"/>
        <v>0</v>
      </c>
      <c r="L538" s="11">
        <f t="shared" si="52"/>
        <v>0</v>
      </c>
      <c r="M538" s="11">
        <v>295906433</v>
      </c>
      <c r="N538" s="10">
        <f t="shared" si="50"/>
        <v>46286.005474738</v>
      </c>
      <c r="O538" s="20">
        <f t="shared" si="53"/>
        <v>25877.256930476608</v>
      </c>
    </row>
    <row r="539" spans="1:15" ht="13.5">
      <c r="A539" s="2" t="s">
        <v>497</v>
      </c>
      <c r="B539" s="2">
        <v>39</v>
      </c>
      <c r="C539" s="17" t="s">
        <v>536</v>
      </c>
      <c r="D539" s="10">
        <v>2151</v>
      </c>
      <c r="E539" s="10">
        <v>4027</v>
      </c>
      <c r="F539" s="68">
        <v>73252392</v>
      </c>
      <c r="G539" s="11">
        <v>81479175</v>
      </c>
      <c r="H539" s="11">
        <f t="shared" si="48"/>
        <v>37879.67224546723</v>
      </c>
      <c r="I539" s="11">
        <f t="shared" si="49"/>
        <v>20233.2195182518</v>
      </c>
      <c r="J539" s="11">
        <v>0</v>
      </c>
      <c r="K539" s="11">
        <f t="shared" si="51"/>
        <v>0</v>
      </c>
      <c r="L539" s="11">
        <f t="shared" si="52"/>
        <v>0</v>
      </c>
      <c r="M539" s="11">
        <v>12974000</v>
      </c>
      <c r="N539" s="10">
        <f t="shared" si="50"/>
        <v>6031.613203161321</v>
      </c>
      <c r="O539" s="20">
        <f t="shared" si="53"/>
        <v>3221.7531661286316</v>
      </c>
    </row>
    <row r="540" spans="1:15" ht="13.5">
      <c r="A540" s="2" t="s">
        <v>497</v>
      </c>
      <c r="B540" s="2">
        <v>40</v>
      </c>
      <c r="C540" s="17" t="s">
        <v>537</v>
      </c>
      <c r="D540" s="10">
        <v>10692</v>
      </c>
      <c r="E540" s="10">
        <v>19664</v>
      </c>
      <c r="F540" s="68">
        <v>353000110</v>
      </c>
      <c r="G540" s="11">
        <v>227000000</v>
      </c>
      <c r="H540" s="11">
        <f t="shared" si="48"/>
        <v>21230.826786382342</v>
      </c>
      <c r="I540" s="11">
        <f t="shared" si="49"/>
        <v>11543.938161106591</v>
      </c>
      <c r="J540" s="11">
        <v>0</v>
      </c>
      <c r="K540" s="11">
        <f t="shared" si="51"/>
        <v>0</v>
      </c>
      <c r="L540" s="11">
        <f t="shared" si="52"/>
        <v>0</v>
      </c>
      <c r="M540" s="11">
        <v>110000000</v>
      </c>
      <c r="N540" s="10">
        <f t="shared" si="50"/>
        <v>10288.0658436214</v>
      </c>
      <c r="O540" s="20">
        <f t="shared" si="53"/>
        <v>5593.978844589097</v>
      </c>
    </row>
    <row r="541" spans="1:15" ht="13.5">
      <c r="A541" s="2" t="s">
        <v>497</v>
      </c>
      <c r="B541" s="2">
        <v>41</v>
      </c>
      <c r="C541" s="17" t="s">
        <v>538</v>
      </c>
      <c r="D541" s="10">
        <v>9399</v>
      </c>
      <c r="E541" s="10">
        <v>17726</v>
      </c>
      <c r="F541" s="68">
        <v>24163726</v>
      </c>
      <c r="G541" s="11">
        <v>300012000</v>
      </c>
      <c r="H541" s="11">
        <f t="shared" si="48"/>
        <v>31919.565911267156</v>
      </c>
      <c r="I541" s="11">
        <f t="shared" si="49"/>
        <v>16924.968972131333</v>
      </c>
      <c r="J541" s="11">
        <v>0</v>
      </c>
      <c r="K541" s="11">
        <f t="shared" si="51"/>
        <v>0</v>
      </c>
      <c r="L541" s="11">
        <f t="shared" si="52"/>
        <v>0</v>
      </c>
      <c r="M541" s="11">
        <v>12996</v>
      </c>
      <c r="N541" s="10">
        <f t="shared" si="50"/>
        <v>1.3827002872646026</v>
      </c>
      <c r="O541" s="20">
        <f t="shared" si="53"/>
        <v>0.7331603294595509</v>
      </c>
    </row>
    <row r="542" spans="1:15" ht="13.5">
      <c r="A542" s="2" t="s">
        <v>497</v>
      </c>
      <c r="B542" s="2">
        <v>42</v>
      </c>
      <c r="C542" s="17" t="s">
        <v>539</v>
      </c>
      <c r="D542" s="10">
        <v>2337</v>
      </c>
      <c r="E542" s="10">
        <v>4240</v>
      </c>
      <c r="F542" s="68">
        <v>93877473</v>
      </c>
      <c r="G542" s="11">
        <v>85000750</v>
      </c>
      <c r="H542" s="11">
        <f t="shared" si="48"/>
        <v>36371.737270004276</v>
      </c>
      <c r="I542" s="11">
        <f t="shared" si="49"/>
        <v>20047.346698113208</v>
      </c>
      <c r="J542" s="11">
        <v>0</v>
      </c>
      <c r="K542" s="11">
        <f t="shared" si="51"/>
        <v>0</v>
      </c>
      <c r="L542" s="11">
        <f t="shared" si="52"/>
        <v>0</v>
      </c>
      <c r="M542" s="11">
        <v>15671</v>
      </c>
      <c r="N542" s="10">
        <f t="shared" si="50"/>
        <v>6.705605477107403</v>
      </c>
      <c r="O542" s="20">
        <f t="shared" si="53"/>
        <v>3.695990566037736</v>
      </c>
    </row>
    <row r="543" spans="1:15" ht="13.5">
      <c r="A543" s="2" t="s">
        <v>497</v>
      </c>
      <c r="B543" s="2">
        <v>43</v>
      </c>
      <c r="C543" s="17" t="s">
        <v>540</v>
      </c>
      <c r="D543" s="10">
        <v>3017</v>
      </c>
      <c r="E543" s="10">
        <v>5477</v>
      </c>
      <c r="F543" s="68">
        <v>75710930</v>
      </c>
      <c r="G543" s="11">
        <v>15509000</v>
      </c>
      <c r="H543" s="11">
        <f t="shared" si="48"/>
        <v>5140.536957242293</v>
      </c>
      <c r="I543" s="11">
        <f t="shared" si="49"/>
        <v>2831.6596677012963</v>
      </c>
      <c r="J543" s="11">
        <v>0</v>
      </c>
      <c r="K543" s="11">
        <f t="shared" si="51"/>
        <v>0</v>
      </c>
      <c r="L543" s="11">
        <f t="shared" si="52"/>
        <v>0</v>
      </c>
      <c r="M543" s="11">
        <v>31458032</v>
      </c>
      <c r="N543" s="10">
        <f t="shared" si="50"/>
        <v>10426.92475969506</v>
      </c>
      <c r="O543" s="20">
        <f t="shared" si="53"/>
        <v>5743.661128354939</v>
      </c>
    </row>
    <row r="544" spans="1:15" ht="13.5">
      <c r="A544" s="2" t="s">
        <v>497</v>
      </c>
      <c r="B544" s="2">
        <v>44</v>
      </c>
      <c r="C544" s="17" t="s">
        <v>541</v>
      </c>
      <c r="D544" s="10">
        <v>5285</v>
      </c>
      <c r="E544" s="10">
        <v>9403</v>
      </c>
      <c r="F544" s="68">
        <v>145083264</v>
      </c>
      <c r="G544" s="11">
        <v>42119500</v>
      </c>
      <c r="H544" s="11">
        <f t="shared" si="48"/>
        <v>7969.631031220435</v>
      </c>
      <c r="I544" s="11">
        <f t="shared" si="49"/>
        <v>4479.3682867170055</v>
      </c>
      <c r="J544" s="11">
        <v>0</v>
      </c>
      <c r="K544" s="11">
        <f t="shared" si="51"/>
        <v>0</v>
      </c>
      <c r="L544" s="11">
        <f t="shared" si="52"/>
        <v>0</v>
      </c>
      <c r="M544" s="11">
        <v>65713435</v>
      </c>
      <c r="N544" s="10">
        <f t="shared" si="50"/>
        <v>12433.951750236518</v>
      </c>
      <c r="O544" s="20">
        <f t="shared" si="53"/>
        <v>6988.56056577688</v>
      </c>
    </row>
    <row r="545" spans="1:15" ht="13.5">
      <c r="A545" s="2" t="s">
        <v>497</v>
      </c>
      <c r="B545" s="2">
        <v>45</v>
      </c>
      <c r="C545" s="17" t="s">
        <v>542</v>
      </c>
      <c r="D545" s="10">
        <v>2180</v>
      </c>
      <c r="E545" s="10">
        <v>4082</v>
      </c>
      <c r="F545" s="68">
        <v>96714536</v>
      </c>
      <c r="G545" s="11">
        <v>57000803</v>
      </c>
      <c r="H545" s="11">
        <f t="shared" si="48"/>
        <v>26147.157339449543</v>
      </c>
      <c r="I545" s="11">
        <f t="shared" si="49"/>
        <v>13963.939980401763</v>
      </c>
      <c r="J545" s="11">
        <v>0</v>
      </c>
      <c r="K545" s="11">
        <f t="shared" si="51"/>
        <v>0</v>
      </c>
      <c r="L545" s="11">
        <f t="shared" si="52"/>
        <v>0</v>
      </c>
      <c r="M545" s="11">
        <v>7057398</v>
      </c>
      <c r="N545" s="10">
        <f t="shared" si="50"/>
        <v>3237.338532110092</v>
      </c>
      <c r="O545" s="20">
        <f t="shared" si="53"/>
        <v>1728.906908378246</v>
      </c>
    </row>
    <row r="546" spans="1:15" ht="13.5">
      <c r="A546" s="2" t="s">
        <v>497</v>
      </c>
      <c r="B546" s="2">
        <v>46</v>
      </c>
      <c r="C546" s="17" t="s">
        <v>543</v>
      </c>
      <c r="D546" s="10">
        <v>3305</v>
      </c>
      <c r="E546" s="10">
        <v>6367</v>
      </c>
      <c r="F546" s="68">
        <v>62426536</v>
      </c>
      <c r="G546" s="11">
        <v>46477000</v>
      </c>
      <c r="H546" s="11">
        <f t="shared" si="48"/>
        <v>14062.632375189107</v>
      </c>
      <c r="I546" s="11">
        <f t="shared" si="49"/>
        <v>7299.670174336422</v>
      </c>
      <c r="J546" s="11">
        <v>0</v>
      </c>
      <c r="K546" s="11">
        <f t="shared" si="51"/>
        <v>0</v>
      </c>
      <c r="L546" s="11">
        <f t="shared" si="52"/>
        <v>0</v>
      </c>
      <c r="M546" s="11">
        <v>3287597</v>
      </c>
      <c r="N546" s="10">
        <f t="shared" si="50"/>
        <v>994.7343419062028</v>
      </c>
      <c r="O546" s="20">
        <f t="shared" si="53"/>
        <v>516.3494581435527</v>
      </c>
    </row>
    <row r="547" spans="1:15" ht="13.5">
      <c r="A547" s="2" t="s">
        <v>497</v>
      </c>
      <c r="B547" s="2">
        <v>47</v>
      </c>
      <c r="C547" s="17" t="s">
        <v>544</v>
      </c>
      <c r="D547" s="10">
        <v>3243</v>
      </c>
      <c r="E547" s="10">
        <v>6162</v>
      </c>
      <c r="F547" s="68">
        <v>54757703</v>
      </c>
      <c r="G547" s="11">
        <v>60258001</v>
      </c>
      <c r="H547" s="11">
        <f t="shared" si="48"/>
        <v>18580.94387912427</v>
      </c>
      <c r="I547" s="11">
        <f t="shared" si="49"/>
        <v>9778.968029860434</v>
      </c>
      <c r="J547" s="11">
        <v>0</v>
      </c>
      <c r="K547" s="11">
        <f t="shared" si="51"/>
        <v>0</v>
      </c>
      <c r="L547" s="11">
        <f t="shared" si="52"/>
        <v>0</v>
      </c>
      <c r="M547" s="11">
        <v>7067891</v>
      </c>
      <c r="N547" s="10">
        <f t="shared" si="50"/>
        <v>2179.4298489053344</v>
      </c>
      <c r="O547" s="20">
        <f t="shared" si="53"/>
        <v>1147.0124959428756</v>
      </c>
    </row>
    <row r="548" spans="1:15" ht="13.5">
      <c r="A548" s="2" t="s">
        <v>497</v>
      </c>
      <c r="B548" s="2">
        <v>48</v>
      </c>
      <c r="C548" s="17" t="s">
        <v>545</v>
      </c>
      <c r="D548" s="10">
        <v>2711</v>
      </c>
      <c r="E548" s="10">
        <v>5033</v>
      </c>
      <c r="F548" s="68">
        <v>53848116</v>
      </c>
      <c r="G548" s="11">
        <v>55000000</v>
      </c>
      <c r="H548" s="11">
        <f t="shared" si="48"/>
        <v>20287.716709701217</v>
      </c>
      <c r="I548" s="11">
        <f t="shared" si="49"/>
        <v>10927.876018279356</v>
      </c>
      <c r="J548" s="11">
        <v>0</v>
      </c>
      <c r="K548" s="11">
        <f t="shared" si="51"/>
        <v>0</v>
      </c>
      <c r="L548" s="11">
        <f t="shared" si="52"/>
        <v>0</v>
      </c>
      <c r="M548" s="11">
        <v>6051946</v>
      </c>
      <c r="N548" s="10">
        <f t="shared" si="50"/>
        <v>2232.3666543710806</v>
      </c>
      <c r="O548" s="20">
        <f t="shared" si="53"/>
        <v>1202.4530101331213</v>
      </c>
    </row>
    <row r="549" spans="1:15" ht="13.5">
      <c r="A549" s="2" t="s">
        <v>497</v>
      </c>
      <c r="B549" s="2">
        <v>49</v>
      </c>
      <c r="C549" s="17" t="s">
        <v>546</v>
      </c>
      <c r="D549" s="10">
        <v>1501</v>
      </c>
      <c r="E549" s="10">
        <v>2801</v>
      </c>
      <c r="F549" s="68">
        <v>111156182</v>
      </c>
      <c r="G549" s="11">
        <v>51288000</v>
      </c>
      <c r="H549" s="11">
        <f t="shared" si="48"/>
        <v>34169.220519653565</v>
      </c>
      <c r="I549" s="11">
        <f t="shared" si="49"/>
        <v>18310.603355944306</v>
      </c>
      <c r="J549" s="11">
        <v>0</v>
      </c>
      <c r="K549" s="11">
        <f t="shared" si="51"/>
        <v>0</v>
      </c>
      <c r="L549" s="11">
        <f t="shared" si="52"/>
        <v>0</v>
      </c>
      <c r="M549" s="11">
        <v>31664000</v>
      </c>
      <c r="N549" s="10">
        <f t="shared" si="50"/>
        <v>21095.26982011992</v>
      </c>
      <c r="O549" s="20">
        <f t="shared" si="53"/>
        <v>11304.534094966084</v>
      </c>
    </row>
    <row r="550" spans="1:15" ht="13.5">
      <c r="A550" s="2" t="s">
        <v>497</v>
      </c>
      <c r="B550" s="2">
        <v>50</v>
      </c>
      <c r="C550" s="17" t="s">
        <v>547</v>
      </c>
      <c r="D550" s="10">
        <v>1844</v>
      </c>
      <c r="E550" s="10">
        <v>3408</v>
      </c>
      <c r="F550" s="68">
        <v>58279865</v>
      </c>
      <c r="G550" s="11">
        <v>107078000</v>
      </c>
      <c r="H550" s="11">
        <f t="shared" si="48"/>
        <v>58068.32971800434</v>
      </c>
      <c r="I550" s="11">
        <f t="shared" si="49"/>
        <v>31419.600938967134</v>
      </c>
      <c r="J550" s="11">
        <v>0</v>
      </c>
      <c r="K550" s="11">
        <f t="shared" si="51"/>
        <v>0</v>
      </c>
      <c r="L550" s="11">
        <f t="shared" si="52"/>
        <v>0</v>
      </c>
      <c r="M550" s="11">
        <v>41949621</v>
      </c>
      <c r="N550" s="10">
        <f t="shared" si="50"/>
        <v>22749.252169197396</v>
      </c>
      <c r="O550" s="20">
        <f t="shared" si="53"/>
        <v>12309.161091549297</v>
      </c>
    </row>
    <row r="551" spans="1:15" ht="13.5">
      <c r="A551" s="2" t="s">
        <v>497</v>
      </c>
      <c r="B551" s="2">
        <v>51</v>
      </c>
      <c r="C551" s="17" t="s">
        <v>548</v>
      </c>
      <c r="D551" s="10">
        <v>1346</v>
      </c>
      <c r="E551" s="10">
        <v>2550</v>
      </c>
      <c r="F551" s="68">
        <v>79687307</v>
      </c>
      <c r="G551" s="11">
        <v>17954000</v>
      </c>
      <c r="H551" s="11">
        <f t="shared" si="48"/>
        <v>13338.781575037146</v>
      </c>
      <c r="I551" s="11">
        <f t="shared" si="49"/>
        <v>7040.78431372549</v>
      </c>
      <c r="J551" s="11">
        <v>0</v>
      </c>
      <c r="K551" s="11">
        <f t="shared" si="51"/>
        <v>0</v>
      </c>
      <c r="L551" s="11">
        <f t="shared" si="52"/>
        <v>0</v>
      </c>
      <c r="M551" s="11">
        <v>18217000</v>
      </c>
      <c r="N551" s="10">
        <f t="shared" si="50"/>
        <v>13534.175334323923</v>
      </c>
      <c r="O551" s="20">
        <f t="shared" si="53"/>
        <v>7143.921568627451</v>
      </c>
    </row>
    <row r="552" spans="1:15" ht="13.5">
      <c r="A552" s="2" t="s">
        <v>497</v>
      </c>
      <c r="B552" s="2">
        <v>52</v>
      </c>
      <c r="C552" s="17" t="s">
        <v>549</v>
      </c>
      <c r="D552" s="10">
        <v>2362</v>
      </c>
      <c r="E552" s="10">
        <v>4611</v>
      </c>
      <c r="F552" s="68">
        <v>61958842</v>
      </c>
      <c r="G552" s="11">
        <v>51652360</v>
      </c>
      <c r="H552" s="11">
        <f t="shared" si="48"/>
        <v>21868.060965283657</v>
      </c>
      <c r="I552" s="11">
        <f t="shared" si="49"/>
        <v>11201.986553892864</v>
      </c>
      <c r="J552" s="11">
        <v>0</v>
      </c>
      <c r="K552" s="11">
        <f t="shared" si="51"/>
        <v>0</v>
      </c>
      <c r="L552" s="11">
        <f t="shared" si="52"/>
        <v>0</v>
      </c>
      <c r="M552" s="11">
        <v>17708294</v>
      </c>
      <c r="N552" s="10">
        <f t="shared" si="50"/>
        <v>7497.160880609653</v>
      </c>
      <c r="O552" s="20">
        <f t="shared" si="53"/>
        <v>3840.4454565170245</v>
      </c>
    </row>
    <row r="553" spans="1:15" ht="13.5">
      <c r="A553" s="2" t="s">
        <v>497</v>
      </c>
      <c r="B553" s="2">
        <v>53</v>
      </c>
      <c r="C553" s="17" t="s">
        <v>550</v>
      </c>
      <c r="D553" s="10">
        <v>577</v>
      </c>
      <c r="E553" s="10">
        <v>1103</v>
      </c>
      <c r="F553" s="68">
        <v>73578515</v>
      </c>
      <c r="G553" s="11">
        <v>15000000</v>
      </c>
      <c r="H553" s="11">
        <f t="shared" si="48"/>
        <v>25996.533795493935</v>
      </c>
      <c r="I553" s="11">
        <f t="shared" si="49"/>
        <v>13599.274705349048</v>
      </c>
      <c r="J553" s="11">
        <v>0</v>
      </c>
      <c r="K553" s="11">
        <f t="shared" si="51"/>
        <v>0</v>
      </c>
      <c r="L553" s="11">
        <f t="shared" si="52"/>
        <v>0</v>
      </c>
      <c r="M553" s="11">
        <v>14544130</v>
      </c>
      <c r="N553" s="10">
        <f t="shared" si="50"/>
        <v>25206.46447140381</v>
      </c>
      <c r="O553" s="20">
        <f t="shared" si="53"/>
        <v>13185.974614687217</v>
      </c>
    </row>
    <row r="554" spans="1:15" ht="13.5">
      <c r="A554" s="2" t="s">
        <v>497</v>
      </c>
      <c r="B554" s="2">
        <v>54</v>
      </c>
      <c r="C554" s="17" t="s">
        <v>269</v>
      </c>
      <c r="D554" s="10">
        <v>1747</v>
      </c>
      <c r="E554" s="10">
        <v>3451</v>
      </c>
      <c r="F554" s="68">
        <v>105611211</v>
      </c>
      <c r="G554" s="11">
        <v>114676000</v>
      </c>
      <c r="H554" s="11">
        <f t="shared" si="48"/>
        <v>65641.67143674871</v>
      </c>
      <c r="I554" s="11">
        <f t="shared" si="49"/>
        <v>33229.788467110986</v>
      </c>
      <c r="J554" s="11">
        <v>0</v>
      </c>
      <c r="K554" s="11">
        <f t="shared" si="51"/>
        <v>0</v>
      </c>
      <c r="L554" s="11">
        <f t="shared" si="52"/>
        <v>0</v>
      </c>
      <c r="M554" s="11">
        <v>25644098</v>
      </c>
      <c r="N554" s="10">
        <f t="shared" si="50"/>
        <v>14678.934172867774</v>
      </c>
      <c r="O554" s="20">
        <f t="shared" si="53"/>
        <v>7430.91799478412</v>
      </c>
    </row>
    <row r="555" spans="1:15" ht="13.5">
      <c r="A555" s="2" t="s">
        <v>497</v>
      </c>
      <c r="B555" s="2">
        <v>55</v>
      </c>
      <c r="C555" s="17" t="s">
        <v>551</v>
      </c>
      <c r="D555" s="10">
        <v>2310</v>
      </c>
      <c r="E555" s="10">
        <v>4449</v>
      </c>
      <c r="F555" s="68">
        <v>78973033</v>
      </c>
      <c r="G555" s="11">
        <v>140008887</v>
      </c>
      <c r="H555" s="11">
        <f t="shared" si="48"/>
        <v>60609.90779220779</v>
      </c>
      <c r="I555" s="11">
        <f t="shared" si="49"/>
        <v>31469.743088334457</v>
      </c>
      <c r="J555" s="11">
        <v>0</v>
      </c>
      <c r="K555" s="11">
        <f t="shared" si="51"/>
        <v>0</v>
      </c>
      <c r="L555" s="11">
        <f t="shared" si="52"/>
        <v>0</v>
      </c>
      <c r="M555" s="11">
        <v>8924163</v>
      </c>
      <c r="N555" s="10">
        <f t="shared" si="50"/>
        <v>3863.274025974026</v>
      </c>
      <c r="O555" s="20">
        <f t="shared" si="53"/>
        <v>2005.88064733648</v>
      </c>
    </row>
    <row r="556" spans="1:15" ht="13.5">
      <c r="A556" s="2" t="s">
        <v>497</v>
      </c>
      <c r="B556" s="2">
        <v>56</v>
      </c>
      <c r="C556" s="17" t="s">
        <v>552</v>
      </c>
      <c r="D556" s="10">
        <v>4613</v>
      </c>
      <c r="E556" s="10">
        <v>8862</v>
      </c>
      <c r="F556" s="68">
        <v>223432792</v>
      </c>
      <c r="G556" s="11">
        <v>353505000</v>
      </c>
      <c r="H556" s="11">
        <f t="shared" si="48"/>
        <v>76632.34337741166</v>
      </c>
      <c r="I556" s="11">
        <f t="shared" si="49"/>
        <v>39889.97968855789</v>
      </c>
      <c r="J556" s="11">
        <v>0</v>
      </c>
      <c r="K556" s="11">
        <f t="shared" si="51"/>
        <v>0</v>
      </c>
      <c r="L556" s="11">
        <f t="shared" si="52"/>
        <v>0</v>
      </c>
      <c r="M556" s="11">
        <v>5</v>
      </c>
      <c r="N556" s="10">
        <f t="shared" si="50"/>
        <v>0.0010838933448948623</v>
      </c>
      <c r="O556" s="20">
        <f t="shared" si="53"/>
        <v>0.0005642067253441661</v>
      </c>
    </row>
    <row r="557" spans="1:15" ht="13.5">
      <c r="A557" s="2" t="s">
        <v>497</v>
      </c>
      <c r="B557" s="2">
        <v>57</v>
      </c>
      <c r="C557" s="17" t="s">
        <v>553</v>
      </c>
      <c r="D557" s="10">
        <v>6070</v>
      </c>
      <c r="E557" s="10">
        <v>11197</v>
      </c>
      <c r="F557" s="68">
        <v>-104016804</v>
      </c>
      <c r="G557" s="11">
        <v>200000000</v>
      </c>
      <c r="H557" s="11">
        <f t="shared" si="48"/>
        <v>32948.929159802305</v>
      </c>
      <c r="I557" s="11">
        <f t="shared" si="49"/>
        <v>17861.927301955882</v>
      </c>
      <c r="J557" s="11">
        <v>12520802</v>
      </c>
      <c r="K557" s="11">
        <f t="shared" si="51"/>
        <v>2062.7350906095553</v>
      </c>
      <c r="L557" s="11">
        <f t="shared" si="52"/>
        <v>1118.228275430919</v>
      </c>
      <c r="M557" s="11">
        <v>88769</v>
      </c>
      <c r="N557" s="10">
        <f t="shared" si="50"/>
        <v>14.624217462932455</v>
      </c>
      <c r="O557" s="20">
        <f t="shared" si="53"/>
        <v>7.927927123336608</v>
      </c>
    </row>
    <row r="558" spans="1:15" ht="13.5">
      <c r="A558" s="2" t="s">
        <v>497</v>
      </c>
      <c r="B558" s="2">
        <v>58</v>
      </c>
      <c r="C558" s="17" t="s">
        <v>554</v>
      </c>
      <c r="D558" s="10">
        <v>5777</v>
      </c>
      <c r="E558" s="10">
        <v>10416</v>
      </c>
      <c r="F558" s="68">
        <v>125462796</v>
      </c>
      <c r="G558" s="11">
        <v>143059000</v>
      </c>
      <c r="H558" s="11">
        <f t="shared" si="48"/>
        <v>24763.54509260862</v>
      </c>
      <c r="I558" s="11">
        <f t="shared" si="49"/>
        <v>13734.543010752688</v>
      </c>
      <c r="J558" s="11">
        <v>0</v>
      </c>
      <c r="K558" s="11">
        <f t="shared" si="51"/>
        <v>0</v>
      </c>
      <c r="L558" s="11">
        <f t="shared" si="52"/>
        <v>0</v>
      </c>
      <c r="M558" s="11">
        <v>0</v>
      </c>
      <c r="N558" s="10">
        <f t="shared" si="50"/>
        <v>0</v>
      </c>
      <c r="O558" s="20">
        <f t="shared" si="53"/>
        <v>0</v>
      </c>
    </row>
    <row r="559" spans="1:15" ht="13.5">
      <c r="A559" s="2" t="s">
        <v>497</v>
      </c>
      <c r="B559" s="2">
        <v>59</v>
      </c>
      <c r="C559" s="17" t="s">
        <v>555</v>
      </c>
      <c r="D559" s="10">
        <v>6907</v>
      </c>
      <c r="E559" s="10">
        <v>12630</v>
      </c>
      <c r="F559" s="68">
        <v>391568248</v>
      </c>
      <c r="G559" s="11">
        <v>37121909</v>
      </c>
      <c r="H559" s="11">
        <f t="shared" si="48"/>
        <v>5374.534385406109</v>
      </c>
      <c r="I559" s="11">
        <f t="shared" si="49"/>
        <v>2939.185193982581</v>
      </c>
      <c r="J559" s="11">
        <v>0</v>
      </c>
      <c r="K559" s="11">
        <f t="shared" si="51"/>
        <v>0</v>
      </c>
      <c r="L559" s="11">
        <f t="shared" si="52"/>
        <v>0</v>
      </c>
      <c r="M559" s="11">
        <v>168624906</v>
      </c>
      <c r="N559" s="10">
        <f t="shared" si="50"/>
        <v>24413.624728536266</v>
      </c>
      <c r="O559" s="20">
        <f t="shared" si="53"/>
        <v>13351.140617577197</v>
      </c>
    </row>
    <row r="560" spans="1:15" ht="13.5">
      <c r="A560" s="2" t="s">
        <v>497</v>
      </c>
      <c r="B560" s="2">
        <v>60</v>
      </c>
      <c r="C560" s="17" t="s">
        <v>556</v>
      </c>
      <c r="D560" s="10">
        <v>9444</v>
      </c>
      <c r="E560" s="10">
        <v>17177</v>
      </c>
      <c r="F560" s="68">
        <v>408679702</v>
      </c>
      <c r="G560" s="11">
        <v>250546077</v>
      </c>
      <c r="H560" s="11">
        <f t="shared" si="48"/>
        <v>26529.656607369758</v>
      </c>
      <c r="I560" s="11">
        <f t="shared" si="49"/>
        <v>14586.137101938639</v>
      </c>
      <c r="J560" s="11">
        <v>0</v>
      </c>
      <c r="K560" s="11">
        <f t="shared" si="51"/>
        <v>0</v>
      </c>
      <c r="L560" s="11">
        <f t="shared" si="52"/>
        <v>0</v>
      </c>
      <c r="M560" s="11">
        <v>153787541</v>
      </c>
      <c r="N560" s="10">
        <f t="shared" si="50"/>
        <v>16284.153007200339</v>
      </c>
      <c r="O560" s="20">
        <f t="shared" si="53"/>
        <v>8953.108284333703</v>
      </c>
    </row>
    <row r="561" spans="1:15" ht="13.5">
      <c r="A561" s="2" t="s">
        <v>497</v>
      </c>
      <c r="B561" s="2">
        <v>61</v>
      </c>
      <c r="C561" s="17" t="s">
        <v>557</v>
      </c>
      <c r="D561" s="10">
        <v>7750</v>
      </c>
      <c r="E561" s="10">
        <v>14582</v>
      </c>
      <c r="F561" s="68">
        <v>243222651</v>
      </c>
      <c r="G561" s="11">
        <v>250000000</v>
      </c>
      <c r="H561" s="11">
        <f t="shared" si="48"/>
        <v>32258.064516129034</v>
      </c>
      <c r="I561" s="11">
        <f t="shared" si="49"/>
        <v>17144.424633109313</v>
      </c>
      <c r="J561" s="11">
        <v>0</v>
      </c>
      <c r="K561" s="11">
        <f t="shared" si="51"/>
        <v>0</v>
      </c>
      <c r="L561" s="11">
        <f t="shared" si="52"/>
        <v>0</v>
      </c>
      <c r="M561" s="11">
        <v>22090561</v>
      </c>
      <c r="N561" s="10">
        <f t="shared" si="50"/>
        <v>2850.3949677419355</v>
      </c>
      <c r="O561" s="20">
        <f t="shared" si="53"/>
        <v>1514.9198326704156</v>
      </c>
    </row>
    <row r="562" spans="1:15" ht="13.5">
      <c r="A562" s="2" t="s">
        <v>497</v>
      </c>
      <c r="B562" s="2">
        <v>62</v>
      </c>
      <c r="C562" s="17" t="s">
        <v>558</v>
      </c>
      <c r="D562" s="10">
        <v>5017</v>
      </c>
      <c r="E562" s="10">
        <v>9865</v>
      </c>
      <c r="F562" s="68">
        <v>110797443</v>
      </c>
      <c r="G562" s="11">
        <v>179535000</v>
      </c>
      <c r="H562" s="11">
        <f t="shared" si="48"/>
        <v>35785.329878413395</v>
      </c>
      <c r="I562" s="11">
        <f t="shared" si="49"/>
        <v>18199.189052204765</v>
      </c>
      <c r="J562" s="11">
        <v>0</v>
      </c>
      <c r="K562" s="11">
        <f t="shared" si="51"/>
        <v>0</v>
      </c>
      <c r="L562" s="11">
        <f t="shared" si="52"/>
        <v>0</v>
      </c>
      <c r="M562" s="11">
        <v>386000</v>
      </c>
      <c r="N562" s="10">
        <f t="shared" si="50"/>
        <v>76.93840940801276</v>
      </c>
      <c r="O562" s="20">
        <f t="shared" si="53"/>
        <v>39.12823112012164</v>
      </c>
    </row>
    <row r="563" spans="1:15" ht="13.5">
      <c r="A563" s="2" t="s">
        <v>497</v>
      </c>
      <c r="B563" s="2">
        <v>63</v>
      </c>
      <c r="C563" s="17" t="s">
        <v>559</v>
      </c>
      <c r="D563" s="10">
        <v>10322</v>
      </c>
      <c r="E563" s="10">
        <v>19990</v>
      </c>
      <c r="F563" s="68">
        <v>497351064</v>
      </c>
      <c r="G563" s="11">
        <v>643217047</v>
      </c>
      <c r="H563" s="11">
        <f t="shared" si="48"/>
        <v>62315.156655686886</v>
      </c>
      <c r="I563" s="11">
        <f t="shared" si="49"/>
        <v>32176.940820410204</v>
      </c>
      <c r="J563" s="11">
        <v>0</v>
      </c>
      <c r="K563" s="11">
        <f t="shared" si="51"/>
        <v>0</v>
      </c>
      <c r="L563" s="11">
        <f t="shared" si="52"/>
        <v>0</v>
      </c>
      <c r="M563" s="11">
        <v>1330250</v>
      </c>
      <c r="N563" s="10">
        <f t="shared" si="50"/>
        <v>128.87521798101145</v>
      </c>
      <c r="O563" s="20">
        <f t="shared" si="53"/>
        <v>66.54577288644322</v>
      </c>
    </row>
    <row r="564" spans="1:15" ht="13.5">
      <c r="A564" s="2" t="s">
        <v>497</v>
      </c>
      <c r="B564" s="2">
        <v>64</v>
      </c>
      <c r="C564" s="17" t="s">
        <v>560</v>
      </c>
      <c r="D564" s="10">
        <v>178103</v>
      </c>
      <c r="E564" s="10">
        <v>305594</v>
      </c>
      <c r="F564" s="68">
        <v>2330390938</v>
      </c>
      <c r="G564" s="11">
        <v>4895687000</v>
      </c>
      <c r="H564" s="11">
        <f t="shared" si="48"/>
        <v>27487.953599883214</v>
      </c>
      <c r="I564" s="11">
        <f t="shared" si="49"/>
        <v>16020.232727082339</v>
      </c>
      <c r="J564" s="11">
        <v>0</v>
      </c>
      <c r="K564" s="11">
        <f t="shared" si="51"/>
        <v>0</v>
      </c>
      <c r="L564" s="11">
        <f t="shared" si="52"/>
        <v>0</v>
      </c>
      <c r="M564" s="11">
        <v>1275536438</v>
      </c>
      <c r="N564" s="10">
        <f t="shared" si="50"/>
        <v>7161.7908625907485</v>
      </c>
      <c r="O564" s="20">
        <f t="shared" si="53"/>
        <v>4173.957728227649</v>
      </c>
    </row>
    <row r="565" spans="1:15" ht="14.25">
      <c r="A565" s="6" t="s">
        <v>1754</v>
      </c>
      <c r="B565" s="6"/>
      <c r="C565" s="18"/>
      <c r="D565" s="5">
        <f>SUM(D501:D564)</f>
        <v>1162171</v>
      </c>
      <c r="E565" s="5">
        <f>SUM(E501:E564)</f>
        <v>2083156</v>
      </c>
      <c r="F565" s="5">
        <f>SUM(F501:F564)</f>
        <v>22059182395</v>
      </c>
      <c r="G565" s="5">
        <f>SUM(G501:G564)</f>
        <v>35643752616</v>
      </c>
      <c r="H565" s="4">
        <f t="shared" si="48"/>
        <v>30669.972504906764</v>
      </c>
      <c r="I565" s="4">
        <f t="shared" si="49"/>
        <v>17110.45769783924</v>
      </c>
      <c r="J565" s="4">
        <f>SUM(J501:J564)</f>
        <v>280754263</v>
      </c>
      <c r="K565" s="4">
        <f t="shared" si="51"/>
        <v>241.57741244618907</v>
      </c>
      <c r="L565" s="4">
        <f t="shared" si="52"/>
        <v>134.77351816186595</v>
      </c>
      <c r="M565" s="4">
        <f>SUM(M501:M564)</f>
        <v>5371464263</v>
      </c>
      <c r="N565" s="5">
        <f t="shared" si="50"/>
        <v>4621.92247354305</v>
      </c>
      <c r="O565" s="5">
        <f t="shared" si="53"/>
        <v>2578.522330060735</v>
      </c>
    </row>
    <row r="566" spans="1:15" ht="13.5">
      <c r="A566" s="2" t="s">
        <v>561</v>
      </c>
      <c r="B566" s="2">
        <v>1</v>
      </c>
      <c r="C566" s="17" t="s">
        <v>562</v>
      </c>
      <c r="D566" s="10">
        <v>154103</v>
      </c>
      <c r="E566" s="10">
        <v>264046</v>
      </c>
      <c r="F566" s="68">
        <v>-7524463002</v>
      </c>
      <c r="G566" s="11">
        <v>99948606</v>
      </c>
      <c r="H566" s="11">
        <f t="shared" si="48"/>
        <v>648.5831294653576</v>
      </c>
      <c r="I566" s="11">
        <f t="shared" si="49"/>
        <v>378.52724903994</v>
      </c>
      <c r="J566" s="11">
        <v>1849140000</v>
      </c>
      <c r="K566" s="11">
        <f t="shared" si="51"/>
        <v>11999.377040031668</v>
      </c>
      <c r="L566" s="11">
        <f t="shared" si="52"/>
        <v>7003.0979450550285</v>
      </c>
      <c r="M566" s="11">
        <v>0</v>
      </c>
      <c r="N566" s="10">
        <f t="shared" si="50"/>
        <v>0</v>
      </c>
      <c r="O566" s="20">
        <f t="shared" si="53"/>
        <v>0</v>
      </c>
    </row>
    <row r="567" spans="1:15" ht="13.5">
      <c r="A567" s="2" t="s">
        <v>561</v>
      </c>
      <c r="B567" s="2">
        <v>2</v>
      </c>
      <c r="C567" s="17" t="s">
        <v>563</v>
      </c>
      <c r="D567" s="10">
        <v>13866</v>
      </c>
      <c r="E567" s="10">
        <v>26786</v>
      </c>
      <c r="F567" s="68">
        <v>7534493</v>
      </c>
      <c r="G567" s="11">
        <v>0</v>
      </c>
      <c r="H567" s="11">
        <f t="shared" si="48"/>
        <v>0</v>
      </c>
      <c r="I567" s="11">
        <f t="shared" si="49"/>
        <v>0</v>
      </c>
      <c r="J567" s="11">
        <v>0</v>
      </c>
      <c r="K567" s="11">
        <f t="shared" si="51"/>
        <v>0</v>
      </c>
      <c r="L567" s="11">
        <f t="shared" si="52"/>
        <v>0</v>
      </c>
      <c r="M567" s="11">
        <v>706454802</v>
      </c>
      <c r="N567" s="10">
        <f t="shared" si="50"/>
        <v>50948.70921678927</v>
      </c>
      <c r="O567" s="20">
        <f t="shared" si="53"/>
        <v>26374.031284999626</v>
      </c>
    </row>
    <row r="568" spans="1:15" ht="13.5">
      <c r="A568" s="2" t="s">
        <v>561</v>
      </c>
      <c r="B568" s="2">
        <v>3</v>
      </c>
      <c r="C568" s="17" t="s">
        <v>564</v>
      </c>
      <c r="D568" s="10">
        <v>74677</v>
      </c>
      <c r="E568" s="10">
        <v>124489</v>
      </c>
      <c r="F568" s="68">
        <v>540639334</v>
      </c>
      <c r="G568" s="11">
        <v>2056699307</v>
      </c>
      <c r="H568" s="11">
        <f t="shared" si="48"/>
        <v>27541.268489628666</v>
      </c>
      <c r="I568" s="11">
        <f t="shared" si="49"/>
        <v>16521.132847078858</v>
      </c>
      <c r="J568" s="11">
        <v>0</v>
      </c>
      <c r="K568" s="11">
        <f t="shared" si="51"/>
        <v>0</v>
      </c>
      <c r="L568" s="11">
        <f t="shared" si="52"/>
        <v>0</v>
      </c>
      <c r="M568" s="11">
        <v>644510343</v>
      </c>
      <c r="N568" s="10">
        <f t="shared" si="50"/>
        <v>8630.640531890676</v>
      </c>
      <c r="O568" s="20">
        <f t="shared" si="53"/>
        <v>5177.247331089494</v>
      </c>
    </row>
    <row r="569" spans="1:15" ht="13.5">
      <c r="A569" s="2" t="s">
        <v>561</v>
      </c>
      <c r="B569" s="2">
        <v>4</v>
      </c>
      <c r="C569" s="17" t="s">
        <v>565</v>
      </c>
      <c r="D569" s="10">
        <v>95180</v>
      </c>
      <c r="E569" s="10">
        <v>160149</v>
      </c>
      <c r="F569" s="68">
        <v>745693860</v>
      </c>
      <c r="G569" s="11">
        <v>3825000000</v>
      </c>
      <c r="H569" s="11">
        <f t="shared" si="48"/>
        <v>40187.01407858794</v>
      </c>
      <c r="I569" s="11">
        <f t="shared" si="49"/>
        <v>23884.008017533673</v>
      </c>
      <c r="J569" s="11">
        <v>0</v>
      </c>
      <c r="K569" s="11">
        <f t="shared" si="51"/>
        <v>0</v>
      </c>
      <c r="L569" s="11">
        <f t="shared" si="52"/>
        <v>0</v>
      </c>
      <c r="M569" s="11">
        <v>790002303</v>
      </c>
      <c r="N569" s="10">
        <f t="shared" si="50"/>
        <v>8300.087234713175</v>
      </c>
      <c r="O569" s="20">
        <f t="shared" si="53"/>
        <v>4932.920611430605</v>
      </c>
    </row>
    <row r="570" spans="1:15" ht="13.5">
      <c r="A570" s="2" t="s">
        <v>561</v>
      </c>
      <c r="B570" s="2">
        <v>5</v>
      </c>
      <c r="C570" s="17" t="s">
        <v>566</v>
      </c>
      <c r="D570" s="10">
        <v>10340</v>
      </c>
      <c r="E570" s="10">
        <v>17954</v>
      </c>
      <c r="F570" s="68">
        <v>181691993</v>
      </c>
      <c r="G570" s="11">
        <v>75297213</v>
      </c>
      <c r="H570" s="11">
        <f t="shared" si="48"/>
        <v>7282.128916827853</v>
      </c>
      <c r="I570" s="11">
        <f t="shared" si="49"/>
        <v>4193.896234822324</v>
      </c>
      <c r="J570" s="11">
        <v>0</v>
      </c>
      <c r="K570" s="11">
        <f t="shared" si="51"/>
        <v>0</v>
      </c>
      <c r="L570" s="11">
        <f t="shared" si="52"/>
        <v>0</v>
      </c>
      <c r="M570" s="11">
        <v>253295150</v>
      </c>
      <c r="N570" s="10">
        <f t="shared" si="50"/>
        <v>24496.629593810445</v>
      </c>
      <c r="O570" s="20">
        <f t="shared" si="53"/>
        <v>14108.006572351565</v>
      </c>
    </row>
    <row r="571" spans="1:15" ht="13.5">
      <c r="A571" s="2" t="s">
        <v>561</v>
      </c>
      <c r="B571" s="2">
        <v>6</v>
      </c>
      <c r="C571" s="17" t="s">
        <v>567</v>
      </c>
      <c r="D571" s="10">
        <v>23323</v>
      </c>
      <c r="E571" s="10">
        <v>42192</v>
      </c>
      <c r="F571" s="68">
        <v>179809231</v>
      </c>
      <c r="G571" s="11">
        <v>0</v>
      </c>
      <c r="H571" s="11">
        <f t="shared" si="48"/>
        <v>0</v>
      </c>
      <c r="I571" s="11">
        <f t="shared" si="49"/>
        <v>0</v>
      </c>
      <c r="J571" s="11">
        <v>0</v>
      </c>
      <c r="K571" s="11">
        <f t="shared" si="51"/>
        <v>0</v>
      </c>
      <c r="L571" s="11">
        <f t="shared" si="52"/>
        <v>0</v>
      </c>
      <c r="M571" s="11">
        <v>38299737</v>
      </c>
      <c r="N571" s="10">
        <f t="shared" si="50"/>
        <v>1642.1445354371222</v>
      </c>
      <c r="O571" s="20">
        <f t="shared" si="53"/>
        <v>907.7487912400455</v>
      </c>
    </row>
    <row r="572" spans="1:15" ht="13.5">
      <c r="A572" s="2" t="s">
        <v>561</v>
      </c>
      <c r="B572" s="2">
        <v>7</v>
      </c>
      <c r="C572" s="17" t="s">
        <v>568</v>
      </c>
      <c r="D572" s="10">
        <v>83057</v>
      </c>
      <c r="E572" s="10">
        <v>141220</v>
      </c>
      <c r="F572" s="68">
        <v>1519004255</v>
      </c>
      <c r="G572" s="11">
        <v>1712024669</v>
      </c>
      <c r="H572" s="11">
        <f t="shared" si="48"/>
        <v>20612.64756733328</v>
      </c>
      <c r="I572" s="11">
        <f t="shared" si="49"/>
        <v>12123.10344852004</v>
      </c>
      <c r="J572" s="11">
        <v>0</v>
      </c>
      <c r="K572" s="11">
        <f t="shared" si="51"/>
        <v>0</v>
      </c>
      <c r="L572" s="11">
        <f t="shared" si="52"/>
        <v>0</v>
      </c>
      <c r="M572" s="11">
        <v>1650000000</v>
      </c>
      <c r="N572" s="10">
        <f t="shared" si="50"/>
        <v>19865.87524230348</v>
      </c>
      <c r="O572" s="20">
        <f t="shared" si="53"/>
        <v>11683.897464948308</v>
      </c>
    </row>
    <row r="573" spans="1:15" ht="13.5">
      <c r="A573" s="2" t="s">
        <v>561</v>
      </c>
      <c r="B573" s="2">
        <v>8</v>
      </c>
      <c r="C573" s="17" t="s">
        <v>569</v>
      </c>
      <c r="D573" s="10">
        <v>27097</v>
      </c>
      <c r="E573" s="10">
        <v>50738</v>
      </c>
      <c r="F573" s="68">
        <v>-239617491</v>
      </c>
      <c r="G573" s="11">
        <v>200000000</v>
      </c>
      <c r="H573" s="11">
        <f t="shared" si="48"/>
        <v>7380.890873528435</v>
      </c>
      <c r="I573" s="11">
        <f t="shared" si="49"/>
        <v>3941.8187551736373</v>
      </c>
      <c r="J573" s="11">
        <v>0</v>
      </c>
      <c r="K573" s="11">
        <f t="shared" si="51"/>
        <v>0</v>
      </c>
      <c r="L573" s="11">
        <f t="shared" si="52"/>
        <v>0</v>
      </c>
      <c r="M573" s="11">
        <v>217946</v>
      </c>
      <c r="N573" s="10">
        <f t="shared" si="50"/>
        <v>8.043178211610142</v>
      </c>
      <c r="O573" s="20">
        <f t="shared" si="53"/>
        <v>4.295518152075368</v>
      </c>
    </row>
    <row r="574" spans="1:15" ht="13.5">
      <c r="A574" s="2" t="s">
        <v>561</v>
      </c>
      <c r="B574" s="2">
        <v>9</v>
      </c>
      <c r="C574" s="17" t="s">
        <v>570</v>
      </c>
      <c r="D574" s="10">
        <v>15492</v>
      </c>
      <c r="E574" s="10">
        <v>30713</v>
      </c>
      <c r="F574" s="68">
        <v>434729216</v>
      </c>
      <c r="G574" s="11">
        <v>0</v>
      </c>
      <c r="H574" s="11">
        <f t="shared" si="48"/>
        <v>0</v>
      </c>
      <c r="I574" s="11">
        <f t="shared" si="49"/>
        <v>0</v>
      </c>
      <c r="J574" s="11">
        <v>0</v>
      </c>
      <c r="K574" s="11">
        <f t="shared" si="51"/>
        <v>0</v>
      </c>
      <c r="L574" s="11">
        <f t="shared" si="52"/>
        <v>0</v>
      </c>
      <c r="M574" s="11">
        <v>503740422</v>
      </c>
      <c r="N574" s="10">
        <f t="shared" si="50"/>
        <v>32516.16460108443</v>
      </c>
      <c r="O574" s="20">
        <f t="shared" si="53"/>
        <v>16401.53752482662</v>
      </c>
    </row>
    <row r="575" spans="1:15" ht="13.5">
      <c r="A575" s="2" t="s">
        <v>561</v>
      </c>
      <c r="B575" s="2">
        <v>10</v>
      </c>
      <c r="C575" s="17" t="s">
        <v>571</v>
      </c>
      <c r="D575" s="10">
        <v>16177</v>
      </c>
      <c r="E575" s="10">
        <v>28828</v>
      </c>
      <c r="F575" s="68">
        <v>533446912</v>
      </c>
      <c r="G575" s="11">
        <v>0</v>
      </c>
      <c r="H575" s="11">
        <f t="shared" si="48"/>
        <v>0</v>
      </c>
      <c r="I575" s="11">
        <f t="shared" si="49"/>
        <v>0</v>
      </c>
      <c r="J575" s="11">
        <v>0</v>
      </c>
      <c r="K575" s="11">
        <f t="shared" si="51"/>
        <v>0</v>
      </c>
      <c r="L575" s="11">
        <f t="shared" si="52"/>
        <v>0</v>
      </c>
      <c r="M575" s="11">
        <v>51153000</v>
      </c>
      <c r="N575" s="10">
        <f t="shared" si="50"/>
        <v>3162.0819682264946</v>
      </c>
      <c r="O575" s="20">
        <f t="shared" si="53"/>
        <v>1774.4207020951853</v>
      </c>
    </row>
    <row r="576" spans="1:15" ht="13.5">
      <c r="A576" s="2" t="s">
        <v>561</v>
      </c>
      <c r="B576" s="2">
        <v>11</v>
      </c>
      <c r="C576" s="17" t="s">
        <v>572</v>
      </c>
      <c r="D576" s="10">
        <v>18894</v>
      </c>
      <c r="E576" s="10">
        <v>34897</v>
      </c>
      <c r="F576" s="68">
        <v>539745370</v>
      </c>
      <c r="G576" s="11">
        <v>1347554518</v>
      </c>
      <c r="H576" s="11">
        <f t="shared" si="48"/>
        <v>71321.82269503546</v>
      </c>
      <c r="I576" s="11">
        <f t="shared" si="49"/>
        <v>38615.196664469724</v>
      </c>
      <c r="J576" s="11">
        <v>0</v>
      </c>
      <c r="K576" s="11">
        <f t="shared" si="51"/>
        <v>0</v>
      </c>
      <c r="L576" s="11">
        <f t="shared" si="52"/>
        <v>0</v>
      </c>
      <c r="M576" s="11">
        <v>146171064</v>
      </c>
      <c r="N576" s="10">
        <f t="shared" si="50"/>
        <v>7736.374722134011</v>
      </c>
      <c r="O576" s="20">
        <f t="shared" si="53"/>
        <v>4188.642691348827</v>
      </c>
    </row>
    <row r="577" spans="1:15" ht="13.5">
      <c r="A577" s="2" t="s">
        <v>561</v>
      </c>
      <c r="B577" s="2">
        <v>12</v>
      </c>
      <c r="C577" s="17" t="s">
        <v>573</v>
      </c>
      <c r="D577" s="10">
        <v>27128</v>
      </c>
      <c r="E577" s="10">
        <v>49280</v>
      </c>
      <c r="F577" s="68">
        <v>41635471</v>
      </c>
      <c r="G577" s="11">
        <v>0</v>
      </c>
      <c r="H577" s="11">
        <f t="shared" si="48"/>
        <v>0</v>
      </c>
      <c r="I577" s="11">
        <f t="shared" si="49"/>
        <v>0</v>
      </c>
      <c r="J577" s="11">
        <v>0</v>
      </c>
      <c r="K577" s="11">
        <f t="shared" si="51"/>
        <v>0</v>
      </c>
      <c r="L577" s="11">
        <f t="shared" si="52"/>
        <v>0</v>
      </c>
      <c r="M577" s="11">
        <v>29996000</v>
      </c>
      <c r="N577" s="10">
        <f t="shared" si="50"/>
        <v>1105.721026245945</v>
      </c>
      <c r="O577" s="20">
        <f t="shared" si="53"/>
        <v>608.6850649350649</v>
      </c>
    </row>
    <row r="578" spans="1:15" ht="13.5">
      <c r="A578" s="2" t="s">
        <v>561</v>
      </c>
      <c r="B578" s="2">
        <v>13</v>
      </c>
      <c r="C578" s="17" t="s">
        <v>574</v>
      </c>
      <c r="D578" s="10">
        <v>11463</v>
      </c>
      <c r="E578" s="10">
        <v>21545</v>
      </c>
      <c r="F578" s="68">
        <v>163340194</v>
      </c>
      <c r="G578" s="11">
        <v>180493700</v>
      </c>
      <c r="H578" s="11">
        <f t="shared" si="48"/>
        <v>15745.764634039955</v>
      </c>
      <c r="I578" s="11">
        <f t="shared" si="49"/>
        <v>8377.52146669761</v>
      </c>
      <c r="J578" s="11">
        <v>0</v>
      </c>
      <c r="K578" s="11">
        <f t="shared" si="51"/>
        <v>0</v>
      </c>
      <c r="L578" s="11">
        <f t="shared" si="52"/>
        <v>0</v>
      </c>
      <c r="M578" s="11">
        <v>93974029</v>
      </c>
      <c r="N578" s="10">
        <f t="shared" si="50"/>
        <v>8198.030969205269</v>
      </c>
      <c r="O578" s="20">
        <f t="shared" si="53"/>
        <v>4361.755813413785</v>
      </c>
    </row>
    <row r="579" spans="1:15" ht="13.5">
      <c r="A579" s="2" t="s">
        <v>561</v>
      </c>
      <c r="B579" s="2">
        <v>14</v>
      </c>
      <c r="C579" s="17" t="s">
        <v>575</v>
      </c>
      <c r="D579" s="10">
        <v>7783</v>
      </c>
      <c r="E579" s="10">
        <v>16457</v>
      </c>
      <c r="F579" s="68">
        <v>54286452</v>
      </c>
      <c r="G579" s="11">
        <v>300000000</v>
      </c>
      <c r="H579" s="11">
        <f t="shared" si="48"/>
        <v>38545.54798920725</v>
      </c>
      <c r="I579" s="11">
        <f t="shared" si="49"/>
        <v>18229.324907334267</v>
      </c>
      <c r="J579" s="11">
        <v>0</v>
      </c>
      <c r="K579" s="11">
        <f t="shared" si="51"/>
        <v>0</v>
      </c>
      <c r="L579" s="11">
        <f t="shared" si="52"/>
        <v>0</v>
      </c>
      <c r="M579" s="11">
        <v>29653216</v>
      </c>
      <c r="N579" s="10">
        <f t="shared" si="50"/>
        <v>3809.9982012077603</v>
      </c>
      <c r="O579" s="20">
        <f t="shared" si="53"/>
        <v>1801.8603633712098</v>
      </c>
    </row>
    <row r="580" spans="1:15" ht="13.5">
      <c r="A580" s="2" t="s">
        <v>561</v>
      </c>
      <c r="B580" s="2">
        <v>15</v>
      </c>
      <c r="C580" s="17" t="s">
        <v>576</v>
      </c>
      <c r="D580" s="10">
        <v>13425</v>
      </c>
      <c r="E580" s="10">
        <v>29105</v>
      </c>
      <c r="F580" s="68">
        <v>21825557</v>
      </c>
      <c r="G580" s="11">
        <v>0</v>
      </c>
      <c r="H580" s="11">
        <f aca="true" t="shared" si="54" ref="H580:H643">G580/D580</f>
        <v>0</v>
      </c>
      <c r="I580" s="11">
        <f aca="true" t="shared" si="55" ref="I580:I643">G580/E580</f>
        <v>0</v>
      </c>
      <c r="J580" s="11">
        <v>0</v>
      </c>
      <c r="K580" s="11">
        <f t="shared" si="51"/>
        <v>0</v>
      </c>
      <c r="L580" s="11">
        <f t="shared" si="52"/>
        <v>0</v>
      </c>
      <c r="M580" s="11">
        <v>186494404</v>
      </c>
      <c r="N580" s="10">
        <f aca="true" t="shared" si="56" ref="N580:N643">M580/D580</f>
        <v>13891.575716945996</v>
      </c>
      <c r="O580" s="20">
        <f t="shared" si="53"/>
        <v>6407.64143617935</v>
      </c>
    </row>
    <row r="581" spans="1:15" ht="13.5">
      <c r="A581" s="2" t="s">
        <v>561</v>
      </c>
      <c r="B581" s="2">
        <v>16</v>
      </c>
      <c r="C581" s="17" t="s">
        <v>577</v>
      </c>
      <c r="D581" s="10">
        <v>23584</v>
      </c>
      <c r="E581" s="10">
        <v>39864</v>
      </c>
      <c r="F581" s="68">
        <v>76689968</v>
      </c>
      <c r="G581" s="11">
        <v>520000000</v>
      </c>
      <c r="H581" s="11">
        <f t="shared" si="54"/>
        <v>22048.846675712346</v>
      </c>
      <c r="I581" s="11">
        <f t="shared" si="55"/>
        <v>13044.350792695164</v>
      </c>
      <c r="J581" s="11">
        <v>0</v>
      </c>
      <c r="K581" s="11">
        <f aca="true" t="shared" si="57" ref="K581:K644">J581/D581</f>
        <v>0</v>
      </c>
      <c r="L581" s="11">
        <f aca="true" t="shared" si="58" ref="L581:L644">J581/E581</f>
        <v>0</v>
      </c>
      <c r="M581" s="11">
        <v>72816929</v>
      </c>
      <c r="N581" s="10">
        <f t="shared" si="56"/>
        <v>3087.5563517639075</v>
      </c>
      <c r="O581" s="20">
        <f aca="true" t="shared" si="59" ref="O581:O644">M581/E581</f>
        <v>1826.633779851495</v>
      </c>
    </row>
    <row r="582" spans="1:15" ht="13.5">
      <c r="A582" s="2" t="s">
        <v>561</v>
      </c>
      <c r="B582" s="2">
        <v>17</v>
      </c>
      <c r="C582" s="17" t="s">
        <v>578</v>
      </c>
      <c r="D582" s="10">
        <v>61707</v>
      </c>
      <c r="E582" s="10">
        <v>110015</v>
      </c>
      <c r="F582" s="68">
        <v>517366649</v>
      </c>
      <c r="G582" s="11">
        <v>905231464</v>
      </c>
      <c r="H582" s="11">
        <f t="shared" si="54"/>
        <v>14669.83428136192</v>
      </c>
      <c r="I582" s="11">
        <f t="shared" si="55"/>
        <v>8228.254910693997</v>
      </c>
      <c r="J582" s="11">
        <v>0</v>
      </c>
      <c r="K582" s="11">
        <f t="shared" si="57"/>
        <v>0</v>
      </c>
      <c r="L582" s="11">
        <f t="shared" si="58"/>
        <v>0</v>
      </c>
      <c r="M582" s="11">
        <v>7570737</v>
      </c>
      <c r="N582" s="10">
        <f t="shared" si="56"/>
        <v>122.68846322135252</v>
      </c>
      <c r="O582" s="20">
        <f t="shared" si="59"/>
        <v>68.81549788665183</v>
      </c>
    </row>
    <row r="583" spans="1:15" ht="13.5">
      <c r="A583" s="2" t="s">
        <v>561</v>
      </c>
      <c r="B583" s="2">
        <v>18</v>
      </c>
      <c r="C583" s="17" t="s">
        <v>579</v>
      </c>
      <c r="D583" s="10">
        <v>4114</v>
      </c>
      <c r="E583" s="10">
        <v>7461</v>
      </c>
      <c r="F583" s="68">
        <v>81174016</v>
      </c>
      <c r="G583" s="11">
        <v>0</v>
      </c>
      <c r="H583" s="11">
        <f t="shared" si="54"/>
        <v>0</v>
      </c>
      <c r="I583" s="11">
        <f t="shared" si="55"/>
        <v>0</v>
      </c>
      <c r="J583" s="11">
        <v>0</v>
      </c>
      <c r="K583" s="11">
        <f t="shared" si="57"/>
        <v>0</v>
      </c>
      <c r="L583" s="11">
        <f t="shared" si="58"/>
        <v>0</v>
      </c>
      <c r="M583" s="11">
        <v>107780233</v>
      </c>
      <c r="N583" s="10">
        <f t="shared" si="56"/>
        <v>26198.403743315506</v>
      </c>
      <c r="O583" s="20">
        <f t="shared" si="59"/>
        <v>14445.81597641067</v>
      </c>
    </row>
    <row r="584" spans="1:15" ht="13.5">
      <c r="A584" s="2" t="s">
        <v>561</v>
      </c>
      <c r="B584" s="2">
        <v>19</v>
      </c>
      <c r="C584" s="17" t="s">
        <v>580</v>
      </c>
      <c r="D584" s="10">
        <v>50110</v>
      </c>
      <c r="E584" s="10">
        <v>91569</v>
      </c>
      <c r="F584" s="68">
        <v>50000219</v>
      </c>
      <c r="G584" s="11">
        <v>2248898726</v>
      </c>
      <c r="H584" s="11">
        <f t="shared" si="54"/>
        <v>44879.24019157853</v>
      </c>
      <c r="I584" s="11">
        <f t="shared" si="55"/>
        <v>24559.60779303039</v>
      </c>
      <c r="J584" s="11">
        <v>0</v>
      </c>
      <c r="K584" s="11">
        <f t="shared" si="57"/>
        <v>0</v>
      </c>
      <c r="L584" s="11">
        <f t="shared" si="58"/>
        <v>0</v>
      </c>
      <c r="M584" s="11">
        <v>0</v>
      </c>
      <c r="N584" s="10">
        <f t="shared" si="56"/>
        <v>0</v>
      </c>
      <c r="O584" s="20">
        <f t="shared" si="59"/>
        <v>0</v>
      </c>
    </row>
    <row r="585" spans="1:15" ht="13.5">
      <c r="A585" s="2" t="s">
        <v>561</v>
      </c>
      <c r="B585" s="2">
        <v>20</v>
      </c>
      <c r="C585" s="17" t="s">
        <v>581</v>
      </c>
      <c r="D585" s="10">
        <v>24200</v>
      </c>
      <c r="E585" s="10">
        <v>43133</v>
      </c>
      <c r="F585" s="68">
        <v>51219422</v>
      </c>
      <c r="G585" s="11">
        <v>290709325</v>
      </c>
      <c r="H585" s="11">
        <f t="shared" si="54"/>
        <v>12012.782024793389</v>
      </c>
      <c r="I585" s="11">
        <f t="shared" si="55"/>
        <v>6739.835508775183</v>
      </c>
      <c r="J585" s="11">
        <v>0</v>
      </c>
      <c r="K585" s="11">
        <f t="shared" si="57"/>
        <v>0</v>
      </c>
      <c r="L585" s="11">
        <f t="shared" si="58"/>
        <v>0</v>
      </c>
      <c r="M585" s="11">
        <v>30077000</v>
      </c>
      <c r="N585" s="10">
        <f t="shared" si="56"/>
        <v>1242.8512396694214</v>
      </c>
      <c r="O585" s="20">
        <f t="shared" si="59"/>
        <v>697.3083254120975</v>
      </c>
    </row>
    <row r="586" spans="1:15" ht="13.5">
      <c r="A586" s="2" t="s">
        <v>561</v>
      </c>
      <c r="B586" s="2">
        <v>21</v>
      </c>
      <c r="C586" s="17" t="s">
        <v>582</v>
      </c>
      <c r="D586" s="10">
        <v>29304</v>
      </c>
      <c r="E586" s="10">
        <v>50981</v>
      </c>
      <c r="F586" s="68">
        <v>377667870</v>
      </c>
      <c r="G586" s="11">
        <v>653235000</v>
      </c>
      <c r="H586" s="11">
        <f t="shared" si="54"/>
        <v>22291.666666666668</v>
      </c>
      <c r="I586" s="11">
        <f t="shared" si="55"/>
        <v>12813.302995233518</v>
      </c>
      <c r="J586" s="11">
        <v>0</v>
      </c>
      <c r="K586" s="11">
        <f t="shared" si="57"/>
        <v>0</v>
      </c>
      <c r="L586" s="11">
        <f t="shared" si="58"/>
        <v>0</v>
      </c>
      <c r="M586" s="11">
        <v>272803465</v>
      </c>
      <c r="N586" s="10">
        <f t="shared" si="56"/>
        <v>9309.427552552552</v>
      </c>
      <c r="O586" s="20">
        <f t="shared" si="59"/>
        <v>5351.0810890331695</v>
      </c>
    </row>
    <row r="587" spans="1:15" ht="13.5">
      <c r="A587" s="2" t="s">
        <v>561</v>
      </c>
      <c r="B587" s="2">
        <v>22</v>
      </c>
      <c r="C587" s="17" t="s">
        <v>583</v>
      </c>
      <c r="D587" s="10">
        <v>22530</v>
      </c>
      <c r="E587" s="10">
        <v>37160</v>
      </c>
      <c r="F587" s="68">
        <v>314607558</v>
      </c>
      <c r="G587" s="11">
        <v>35000000</v>
      </c>
      <c r="H587" s="11">
        <f t="shared" si="54"/>
        <v>1553.4842432312473</v>
      </c>
      <c r="I587" s="11">
        <f t="shared" si="55"/>
        <v>941.8729817007535</v>
      </c>
      <c r="J587" s="11">
        <v>0</v>
      </c>
      <c r="K587" s="11">
        <f t="shared" si="57"/>
        <v>0</v>
      </c>
      <c r="L587" s="11">
        <f t="shared" si="58"/>
        <v>0</v>
      </c>
      <c r="M587" s="11">
        <v>137733000</v>
      </c>
      <c r="N587" s="10">
        <f t="shared" si="56"/>
        <v>6113.315579227697</v>
      </c>
      <c r="O587" s="20">
        <f t="shared" si="59"/>
        <v>3706.485468245425</v>
      </c>
    </row>
    <row r="588" spans="1:15" ht="13.5">
      <c r="A588" s="2" t="s">
        <v>561</v>
      </c>
      <c r="B588" s="2">
        <v>23</v>
      </c>
      <c r="C588" s="17" t="s">
        <v>584</v>
      </c>
      <c r="D588" s="10">
        <v>6814</v>
      </c>
      <c r="E588" s="10">
        <v>11948</v>
      </c>
      <c r="F588" s="68">
        <v>260611965</v>
      </c>
      <c r="G588" s="11">
        <v>0</v>
      </c>
      <c r="H588" s="11">
        <f t="shared" si="54"/>
        <v>0</v>
      </c>
      <c r="I588" s="11">
        <f t="shared" si="55"/>
        <v>0</v>
      </c>
      <c r="J588" s="11">
        <v>0</v>
      </c>
      <c r="K588" s="11">
        <f t="shared" si="57"/>
        <v>0</v>
      </c>
      <c r="L588" s="11">
        <f t="shared" si="58"/>
        <v>0</v>
      </c>
      <c r="M588" s="11">
        <v>659867419</v>
      </c>
      <c r="N588" s="10">
        <f t="shared" si="56"/>
        <v>96839.949955973</v>
      </c>
      <c r="O588" s="20">
        <f t="shared" si="59"/>
        <v>55228.27410445263</v>
      </c>
    </row>
    <row r="589" spans="1:15" ht="13.5">
      <c r="A589" s="2" t="s">
        <v>561</v>
      </c>
      <c r="B589" s="2">
        <v>24</v>
      </c>
      <c r="C589" s="17" t="s">
        <v>585</v>
      </c>
      <c r="D589" s="10">
        <v>18232</v>
      </c>
      <c r="E589" s="10">
        <v>32954</v>
      </c>
      <c r="F589" s="68">
        <v>493576562</v>
      </c>
      <c r="G589" s="11">
        <v>541239340</v>
      </c>
      <c r="H589" s="11">
        <f t="shared" si="54"/>
        <v>29686.229706011407</v>
      </c>
      <c r="I589" s="11">
        <f t="shared" si="55"/>
        <v>16424.086302118103</v>
      </c>
      <c r="J589" s="11">
        <v>0</v>
      </c>
      <c r="K589" s="11">
        <f t="shared" si="57"/>
        <v>0</v>
      </c>
      <c r="L589" s="11">
        <f t="shared" si="58"/>
        <v>0</v>
      </c>
      <c r="M589" s="11">
        <v>97640731</v>
      </c>
      <c r="N589" s="10">
        <f t="shared" si="56"/>
        <v>5355.459137779728</v>
      </c>
      <c r="O589" s="20">
        <f t="shared" si="59"/>
        <v>2962.9401893548584</v>
      </c>
    </row>
    <row r="590" spans="1:15" ht="13.5">
      <c r="A590" s="2" t="s">
        <v>561</v>
      </c>
      <c r="B590" s="2">
        <v>25</v>
      </c>
      <c r="C590" s="17" t="s">
        <v>586</v>
      </c>
      <c r="D590" s="10">
        <v>15450</v>
      </c>
      <c r="E590" s="10">
        <v>28239</v>
      </c>
      <c r="F590" s="68">
        <v>322295075</v>
      </c>
      <c r="G590" s="11">
        <v>403920188</v>
      </c>
      <c r="H590" s="11">
        <f t="shared" si="54"/>
        <v>26143.701488673138</v>
      </c>
      <c r="I590" s="11">
        <f t="shared" si="55"/>
        <v>14303.629306986792</v>
      </c>
      <c r="J590" s="11">
        <v>0</v>
      </c>
      <c r="K590" s="11">
        <f t="shared" si="57"/>
        <v>0</v>
      </c>
      <c r="L590" s="11">
        <f t="shared" si="58"/>
        <v>0</v>
      </c>
      <c r="M590" s="11">
        <v>80764873</v>
      </c>
      <c r="N590" s="10">
        <f t="shared" si="56"/>
        <v>5227.499870550162</v>
      </c>
      <c r="O590" s="20">
        <f t="shared" si="59"/>
        <v>2860.0472042211127</v>
      </c>
    </row>
    <row r="591" spans="1:15" ht="13.5">
      <c r="A591" s="2" t="s">
        <v>561</v>
      </c>
      <c r="B591" s="2">
        <v>26</v>
      </c>
      <c r="C591" s="17" t="s">
        <v>587</v>
      </c>
      <c r="D591" s="10">
        <v>9471</v>
      </c>
      <c r="E591" s="10">
        <v>18024</v>
      </c>
      <c r="F591" s="68">
        <v>276894816</v>
      </c>
      <c r="G591" s="11">
        <v>1138000</v>
      </c>
      <c r="H591" s="11">
        <f t="shared" si="54"/>
        <v>120.15626649772992</v>
      </c>
      <c r="I591" s="11">
        <f t="shared" si="55"/>
        <v>63.13803817132712</v>
      </c>
      <c r="J591" s="11">
        <v>0</v>
      </c>
      <c r="K591" s="11">
        <f t="shared" si="57"/>
        <v>0</v>
      </c>
      <c r="L591" s="11">
        <f t="shared" si="58"/>
        <v>0</v>
      </c>
      <c r="M591" s="11">
        <v>9938479</v>
      </c>
      <c r="N591" s="10">
        <f t="shared" si="56"/>
        <v>1049.358990602893</v>
      </c>
      <c r="O591" s="20">
        <f t="shared" si="59"/>
        <v>551.4025188637372</v>
      </c>
    </row>
    <row r="592" spans="1:15" ht="13.5">
      <c r="A592" s="2" t="s">
        <v>561</v>
      </c>
      <c r="B592" s="2">
        <v>27</v>
      </c>
      <c r="C592" s="17" t="s">
        <v>588</v>
      </c>
      <c r="D592" s="10">
        <v>20450</v>
      </c>
      <c r="E592" s="10">
        <v>35159</v>
      </c>
      <c r="F592" s="68">
        <v>874700394</v>
      </c>
      <c r="G592" s="11">
        <v>1553400000</v>
      </c>
      <c r="H592" s="11">
        <f t="shared" si="54"/>
        <v>75960.88019559902</v>
      </c>
      <c r="I592" s="11">
        <f t="shared" si="55"/>
        <v>44182.14397451577</v>
      </c>
      <c r="J592" s="11">
        <v>0</v>
      </c>
      <c r="K592" s="11">
        <f t="shared" si="57"/>
        <v>0</v>
      </c>
      <c r="L592" s="11">
        <f t="shared" si="58"/>
        <v>0</v>
      </c>
      <c r="M592" s="11">
        <v>2213832</v>
      </c>
      <c r="N592" s="10">
        <f t="shared" si="56"/>
        <v>108.25584352078239</v>
      </c>
      <c r="O592" s="20">
        <f t="shared" si="59"/>
        <v>62.96629596973748</v>
      </c>
    </row>
    <row r="593" spans="1:15" ht="13.5">
      <c r="A593" s="2" t="s">
        <v>561</v>
      </c>
      <c r="B593" s="2">
        <v>28</v>
      </c>
      <c r="C593" s="17" t="s">
        <v>589</v>
      </c>
      <c r="D593" s="10">
        <v>14657</v>
      </c>
      <c r="E593" s="10">
        <v>26650</v>
      </c>
      <c r="F593" s="68">
        <v>450810645</v>
      </c>
      <c r="G593" s="11">
        <v>138976000</v>
      </c>
      <c r="H593" s="11">
        <f t="shared" si="54"/>
        <v>9481.88578836051</v>
      </c>
      <c r="I593" s="11">
        <f t="shared" si="55"/>
        <v>5214.859287054409</v>
      </c>
      <c r="J593" s="11">
        <v>0</v>
      </c>
      <c r="K593" s="11">
        <f t="shared" si="57"/>
        <v>0</v>
      </c>
      <c r="L593" s="11">
        <f t="shared" si="58"/>
        <v>0</v>
      </c>
      <c r="M593" s="11">
        <v>461133047</v>
      </c>
      <c r="N593" s="10">
        <f t="shared" si="56"/>
        <v>31461.625639626116</v>
      </c>
      <c r="O593" s="20">
        <f t="shared" si="59"/>
        <v>17303.30382739212</v>
      </c>
    </row>
    <row r="594" spans="1:15" ht="13.5">
      <c r="A594" s="2" t="s">
        <v>561</v>
      </c>
      <c r="B594" s="2">
        <v>29</v>
      </c>
      <c r="C594" s="17" t="s">
        <v>590</v>
      </c>
      <c r="D594" s="10">
        <v>3517</v>
      </c>
      <c r="E594" s="10">
        <v>6352</v>
      </c>
      <c r="F594" s="68">
        <v>109535051</v>
      </c>
      <c r="G594" s="11">
        <v>0</v>
      </c>
      <c r="H594" s="11">
        <f t="shared" si="54"/>
        <v>0</v>
      </c>
      <c r="I594" s="11">
        <f t="shared" si="55"/>
        <v>0</v>
      </c>
      <c r="J594" s="11">
        <v>0</v>
      </c>
      <c r="K594" s="11">
        <f t="shared" si="57"/>
        <v>0</v>
      </c>
      <c r="L594" s="11">
        <f t="shared" si="58"/>
        <v>0</v>
      </c>
      <c r="M594" s="11">
        <v>55190631</v>
      </c>
      <c r="N594" s="10">
        <f t="shared" si="56"/>
        <v>15692.530850156383</v>
      </c>
      <c r="O594" s="20">
        <f t="shared" si="59"/>
        <v>8688.701353904282</v>
      </c>
    </row>
    <row r="595" spans="1:15" ht="13.5">
      <c r="A595" s="2" t="s">
        <v>561</v>
      </c>
      <c r="B595" s="2">
        <v>30</v>
      </c>
      <c r="C595" s="17" t="s">
        <v>591</v>
      </c>
      <c r="D595" s="10">
        <v>14073</v>
      </c>
      <c r="E595" s="10">
        <v>27738</v>
      </c>
      <c r="F595" s="68">
        <v>-152766183</v>
      </c>
      <c r="G595" s="11">
        <v>105678000</v>
      </c>
      <c r="H595" s="11">
        <f t="shared" si="54"/>
        <v>7509.273076103176</v>
      </c>
      <c r="I595" s="11">
        <f t="shared" si="55"/>
        <v>3809.863724853991</v>
      </c>
      <c r="J595" s="11">
        <v>0</v>
      </c>
      <c r="K595" s="11">
        <f t="shared" si="57"/>
        <v>0</v>
      </c>
      <c r="L595" s="11">
        <f t="shared" si="58"/>
        <v>0</v>
      </c>
      <c r="M595" s="11">
        <v>51653324</v>
      </c>
      <c r="N595" s="10">
        <f t="shared" si="56"/>
        <v>3670.3847083066867</v>
      </c>
      <c r="O595" s="20">
        <f t="shared" si="59"/>
        <v>1862.1863148027976</v>
      </c>
    </row>
    <row r="596" spans="1:15" ht="13.5">
      <c r="A596" s="2" t="s">
        <v>561</v>
      </c>
      <c r="B596" s="2">
        <v>31</v>
      </c>
      <c r="C596" s="17" t="s">
        <v>592</v>
      </c>
      <c r="D596" s="10">
        <v>9143</v>
      </c>
      <c r="E596" s="10">
        <v>17797</v>
      </c>
      <c r="F596" s="68">
        <v>58240463</v>
      </c>
      <c r="G596" s="11">
        <v>159679000</v>
      </c>
      <c r="H596" s="11">
        <f t="shared" si="54"/>
        <v>17464.617740347807</v>
      </c>
      <c r="I596" s="11">
        <f t="shared" si="55"/>
        <v>8972.242512783054</v>
      </c>
      <c r="J596" s="11">
        <v>0</v>
      </c>
      <c r="K596" s="11">
        <f t="shared" si="57"/>
        <v>0</v>
      </c>
      <c r="L596" s="11">
        <f t="shared" si="58"/>
        <v>0</v>
      </c>
      <c r="M596" s="11">
        <v>69255263</v>
      </c>
      <c r="N596" s="10">
        <f t="shared" si="56"/>
        <v>7574.676036311933</v>
      </c>
      <c r="O596" s="20">
        <f t="shared" si="59"/>
        <v>3891.4009664550204</v>
      </c>
    </row>
    <row r="597" spans="1:15" ht="13.5">
      <c r="A597" s="2" t="s">
        <v>561</v>
      </c>
      <c r="B597" s="2">
        <v>32</v>
      </c>
      <c r="C597" s="17" t="s">
        <v>593</v>
      </c>
      <c r="D597" s="10">
        <v>8347</v>
      </c>
      <c r="E597" s="10">
        <v>15987</v>
      </c>
      <c r="F597" s="68">
        <v>221474813</v>
      </c>
      <c r="G597" s="11">
        <v>150000000</v>
      </c>
      <c r="H597" s="11">
        <f t="shared" si="54"/>
        <v>17970.528333533006</v>
      </c>
      <c r="I597" s="11">
        <f t="shared" si="55"/>
        <v>9382.623381497468</v>
      </c>
      <c r="J597" s="11">
        <v>0</v>
      </c>
      <c r="K597" s="11">
        <f t="shared" si="57"/>
        <v>0</v>
      </c>
      <c r="L597" s="11">
        <f t="shared" si="58"/>
        <v>0</v>
      </c>
      <c r="M597" s="11">
        <v>137</v>
      </c>
      <c r="N597" s="10">
        <f t="shared" si="56"/>
        <v>0.01641308254462681</v>
      </c>
      <c r="O597" s="20">
        <f t="shared" si="59"/>
        <v>0.008569462688434353</v>
      </c>
    </row>
    <row r="598" spans="1:15" ht="13.5">
      <c r="A598" s="2" t="s">
        <v>561</v>
      </c>
      <c r="B598" s="2">
        <v>33</v>
      </c>
      <c r="C598" s="17" t="s">
        <v>594</v>
      </c>
      <c r="D598" s="10">
        <v>10609</v>
      </c>
      <c r="E598" s="10">
        <v>20186</v>
      </c>
      <c r="F598" s="68">
        <v>102964640</v>
      </c>
      <c r="G598" s="11">
        <v>150000000</v>
      </c>
      <c r="H598" s="11">
        <f t="shared" si="54"/>
        <v>14138.938637006315</v>
      </c>
      <c r="I598" s="11">
        <f t="shared" si="55"/>
        <v>7430.892697909442</v>
      </c>
      <c r="J598" s="11">
        <v>0</v>
      </c>
      <c r="K598" s="11">
        <f t="shared" si="57"/>
        <v>0</v>
      </c>
      <c r="L598" s="11">
        <f t="shared" si="58"/>
        <v>0</v>
      </c>
      <c r="M598" s="11">
        <v>12521257</v>
      </c>
      <c r="N598" s="10">
        <f t="shared" si="56"/>
        <v>1180.2485625412385</v>
      </c>
      <c r="O598" s="20">
        <f t="shared" si="59"/>
        <v>620.2941147329833</v>
      </c>
    </row>
    <row r="599" spans="1:15" ht="13.5">
      <c r="A599" s="2" t="s">
        <v>561</v>
      </c>
      <c r="B599" s="2">
        <v>34</v>
      </c>
      <c r="C599" s="17" t="s">
        <v>595</v>
      </c>
      <c r="D599" s="10">
        <v>3652</v>
      </c>
      <c r="E599" s="10">
        <v>6740</v>
      </c>
      <c r="F599" s="68">
        <v>37704378</v>
      </c>
      <c r="G599" s="11">
        <v>3543000</v>
      </c>
      <c r="H599" s="11">
        <f t="shared" si="54"/>
        <v>970.1533406352684</v>
      </c>
      <c r="I599" s="11">
        <f t="shared" si="55"/>
        <v>525.6676557863501</v>
      </c>
      <c r="J599" s="11">
        <v>0</v>
      </c>
      <c r="K599" s="11">
        <f t="shared" si="57"/>
        <v>0</v>
      </c>
      <c r="L599" s="11">
        <f t="shared" si="58"/>
        <v>0</v>
      </c>
      <c r="M599" s="11">
        <v>22410000</v>
      </c>
      <c r="N599" s="10">
        <f t="shared" si="56"/>
        <v>6136.363636363636</v>
      </c>
      <c r="O599" s="20">
        <f t="shared" si="59"/>
        <v>3324.9258160237387</v>
      </c>
    </row>
    <row r="600" spans="1:15" ht="13.5">
      <c r="A600" s="2" t="s">
        <v>561</v>
      </c>
      <c r="B600" s="2">
        <v>35</v>
      </c>
      <c r="C600" s="17" t="s">
        <v>596</v>
      </c>
      <c r="D600" s="10">
        <v>2286</v>
      </c>
      <c r="E600" s="10">
        <v>4306</v>
      </c>
      <c r="F600" s="68">
        <v>169516680</v>
      </c>
      <c r="G600" s="11">
        <v>0</v>
      </c>
      <c r="H600" s="11">
        <f t="shared" si="54"/>
        <v>0</v>
      </c>
      <c r="I600" s="11">
        <f t="shared" si="55"/>
        <v>0</v>
      </c>
      <c r="J600" s="11">
        <v>0</v>
      </c>
      <c r="K600" s="11">
        <f t="shared" si="57"/>
        <v>0</v>
      </c>
      <c r="L600" s="11">
        <f t="shared" si="58"/>
        <v>0</v>
      </c>
      <c r="M600" s="11">
        <v>18155000</v>
      </c>
      <c r="N600" s="10">
        <f t="shared" si="56"/>
        <v>7941.8197725284335</v>
      </c>
      <c r="O600" s="20">
        <f t="shared" si="59"/>
        <v>4216.209939619136</v>
      </c>
    </row>
    <row r="601" spans="1:15" ht="13.5">
      <c r="A601" s="2" t="s">
        <v>561</v>
      </c>
      <c r="B601" s="2">
        <v>36</v>
      </c>
      <c r="C601" s="17" t="s">
        <v>597</v>
      </c>
      <c r="D601" s="10">
        <v>1336</v>
      </c>
      <c r="E601" s="10">
        <v>2463</v>
      </c>
      <c r="F601" s="68">
        <v>76468477</v>
      </c>
      <c r="G601" s="11">
        <v>0</v>
      </c>
      <c r="H601" s="11">
        <f t="shared" si="54"/>
        <v>0</v>
      </c>
      <c r="I601" s="11">
        <f t="shared" si="55"/>
        <v>0</v>
      </c>
      <c r="J601" s="11">
        <v>0</v>
      </c>
      <c r="K601" s="11">
        <f t="shared" si="57"/>
        <v>0</v>
      </c>
      <c r="L601" s="11">
        <f t="shared" si="58"/>
        <v>0</v>
      </c>
      <c r="M601" s="11">
        <v>132452076</v>
      </c>
      <c r="N601" s="10">
        <f t="shared" si="56"/>
        <v>99140.7754491018</v>
      </c>
      <c r="O601" s="20">
        <f t="shared" si="59"/>
        <v>53776.72594397077</v>
      </c>
    </row>
    <row r="602" spans="1:15" ht="13.5">
      <c r="A602" s="2" t="s">
        <v>561</v>
      </c>
      <c r="B602" s="2">
        <v>37</v>
      </c>
      <c r="C602" s="17" t="s">
        <v>598</v>
      </c>
      <c r="D602" s="10">
        <v>2679</v>
      </c>
      <c r="E602" s="10">
        <v>4981</v>
      </c>
      <c r="F602" s="68">
        <v>133774161</v>
      </c>
      <c r="G602" s="11">
        <v>0</v>
      </c>
      <c r="H602" s="11">
        <f t="shared" si="54"/>
        <v>0</v>
      </c>
      <c r="I602" s="11">
        <f t="shared" si="55"/>
        <v>0</v>
      </c>
      <c r="J602" s="11">
        <v>0</v>
      </c>
      <c r="K602" s="11">
        <f t="shared" si="57"/>
        <v>0</v>
      </c>
      <c r="L602" s="11">
        <f t="shared" si="58"/>
        <v>0</v>
      </c>
      <c r="M602" s="11">
        <v>37221000</v>
      </c>
      <c r="N602" s="10">
        <f t="shared" si="56"/>
        <v>13893.617021276596</v>
      </c>
      <c r="O602" s="20">
        <f t="shared" si="59"/>
        <v>7472.595864284281</v>
      </c>
    </row>
    <row r="603" spans="1:15" ht="13.5">
      <c r="A603" s="2" t="s">
        <v>561</v>
      </c>
      <c r="B603" s="2">
        <v>38</v>
      </c>
      <c r="C603" s="17" t="s">
        <v>599</v>
      </c>
      <c r="D603" s="10">
        <v>2662</v>
      </c>
      <c r="E603" s="10">
        <v>4992</v>
      </c>
      <c r="F603" s="68">
        <v>76747146</v>
      </c>
      <c r="G603" s="11">
        <v>0</v>
      </c>
      <c r="H603" s="11">
        <f t="shared" si="54"/>
        <v>0</v>
      </c>
      <c r="I603" s="11">
        <f t="shared" si="55"/>
        <v>0</v>
      </c>
      <c r="J603" s="11">
        <v>0</v>
      </c>
      <c r="K603" s="11">
        <f t="shared" si="57"/>
        <v>0</v>
      </c>
      <c r="L603" s="11">
        <f t="shared" si="58"/>
        <v>0</v>
      </c>
      <c r="M603" s="11">
        <v>83567000</v>
      </c>
      <c r="N603" s="10">
        <f t="shared" si="56"/>
        <v>31392.561983471074</v>
      </c>
      <c r="O603" s="20">
        <f t="shared" si="59"/>
        <v>16740.184294871793</v>
      </c>
    </row>
    <row r="604" spans="1:15" ht="13.5">
      <c r="A604" s="2" t="s">
        <v>561</v>
      </c>
      <c r="B604" s="2">
        <v>39</v>
      </c>
      <c r="C604" s="17" t="s">
        <v>600</v>
      </c>
      <c r="D604" s="10">
        <v>1477</v>
      </c>
      <c r="E604" s="10">
        <v>2689</v>
      </c>
      <c r="F604" s="68">
        <v>105497027</v>
      </c>
      <c r="G604" s="11">
        <v>6914000</v>
      </c>
      <c r="H604" s="11">
        <f t="shared" si="54"/>
        <v>4681.110358835477</v>
      </c>
      <c r="I604" s="11">
        <f t="shared" si="55"/>
        <v>2571.2160654518407</v>
      </c>
      <c r="J604" s="11">
        <v>0</v>
      </c>
      <c r="K604" s="11">
        <f t="shared" si="57"/>
        <v>0</v>
      </c>
      <c r="L604" s="11">
        <f t="shared" si="58"/>
        <v>0</v>
      </c>
      <c r="M604" s="11">
        <v>8486504</v>
      </c>
      <c r="N604" s="10">
        <f t="shared" si="56"/>
        <v>5745.7711577522</v>
      </c>
      <c r="O604" s="20">
        <f t="shared" si="59"/>
        <v>3156.0074377091855</v>
      </c>
    </row>
    <row r="605" spans="1:15" ht="13.5">
      <c r="A605" s="2" t="s">
        <v>561</v>
      </c>
      <c r="B605" s="2">
        <v>40</v>
      </c>
      <c r="C605" s="17" t="s">
        <v>601</v>
      </c>
      <c r="D605" s="10">
        <v>1550</v>
      </c>
      <c r="E605" s="10">
        <v>2818</v>
      </c>
      <c r="F605" s="68">
        <v>48825401</v>
      </c>
      <c r="G605" s="11">
        <v>0</v>
      </c>
      <c r="H605" s="11">
        <f t="shared" si="54"/>
        <v>0</v>
      </c>
      <c r="I605" s="11">
        <f t="shared" si="55"/>
        <v>0</v>
      </c>
      <c r="J605" s="11">
        <v>0</v>
      </c>
      <c r="K605" s="11">
        <f t="shared" si="57"/>
        <v>0</v>
      </c>
      <c r="L605" s="11">
        <f t="shared" si="58"/>
        <v>0</v>
      </c>
      <c r="M605" s="11">
        <v>28029950</v>
      </c>
      <c r="N605" s="10">
        <f t="shared" si="56"/>
        <v>18083.83870967742</v>
      </c>
      <c r="O605" s="20">
        <f t="shared" si="59"/>
        <v>9946.753016323633</v>
      </c>
    </row>
    <row r="606" spans="1:15" ht="13.5">
      <c r="A606" s="2" t="s">
        <v>561</v>
      </c>
      <c r="B606" s="2">
        <v>41</v>
      </c>
      <c r="C606" s="17" t="s">
        <v>602</v>
      </c>
      <c r="D606" s="10">
        <v>8956</v>
      </c>
      <c r="E606" s="10">
        <v>16635</v>
      </c>
      <c r="F606" s="68">
        <v>102608198</v>
      </c>
      <c r="G606" s="11">
        <v>0</v>
      </c>
      <c r="H606" s="11">
        <f t="shared" si="54"/>
        <v>0</v>
      </c>
      <c r="I606" s="11">
        <f t="shared" si="55"/>
        <v>0</v>
      </c>
      <c r="J606" s="11">
        <v>0</v>
      </c>
      <c r="K606" s="11">
        <f t="shared" si="57"/>
        <v>0</v>
      </c>
      <c r="L606" s="11">
        <f t="shared" si="58"/>
        <v>0</v>
      </c>
      <c r="M606" s="11">
        <v>163124769</v>
      </c>
      <c r="N606" s="10">
        <f t="shared" si="56"/>
        <v>18214.0206565431</v>
      </c>
      <c r="O606" s="20">
        <f t="shared" si="59"/>
        <v>9806.117763751126</v>
      </c>
    </row>
    <row r="607" spans="1:15" ht="13.5">
      <c r="A607" s="2" t="s">
        <v>561</v>
      </c>
      <c r="B607" s="2">
        <v>42</v>
      </c>
      <c r="C607" s="17" t="s">
        <v>603</v>
      </c>
      <c r="D607" s="10">
        <v>4050</v>
      </c>
      <c r="E607" s="10">
        <v>7740</v>
      </c>
      <c r="F607" s="68">
        <v>10095154</v>
      </c>
      <c r="G607" s="11">
        <v>4964046</v>
      </c>
      <c r="H607" s="11">
        <f t="shared" si="54"/>
        <v>1225.6903703703704</v>
      </c>
      <c r="I607" s="11">
        <f t="shared" si="55"/>
        <v>641.3496124031008</v>
      </c>
      <c r="J607" s="11">
        <v>0</v>
      </c>
      <c r="K607" s="11">
        <f t="shared" si="57"/>
        <v>0</v>
      </c>
      <c r="L607" s="11">
        <f t="shared" si="58"/>
        <v>0</v>
      </c>
      <c r="M607" s="11">
        <v>44432000</v>
      </c>
      <c r="N607" s="10">
        <f t="shared" si="56"/>
        <v>10970.864197530864</v>
      </c>
      <c r="O607" s="20">
        <f t="shared" si="59"/>
        <v>5740.568475452196</v>
      </c>
    </row>
    <row r="608" spans="1:15" ht="13.5">
      <c r="A608" s="2" t="s">
        <v>561</v>
      </c>
      <c r="B608" s="2">
        <v>43</v>
      </c>
      <c r="C608" s="17" t="s">
        <v>604</v>
      </c>
      <c r="D608" s="10">
        <v>1520</v>
      </c>
      <c r="E608" s="10">
        <v>3164</v>
      </c>
      <c r="F608" s="68">
        <v>78686376</v>
      </c>
      <c r="G608" s="11">
        <v>0</v>
      </c>
      <c r="H608" s="11">
        <f t="shared" si="54"/>
        <v>0</v>
      </c>
      <c r="I608" s="11">
        <f t="shared" si="55"/>
        <v>0</v>
      </c>
      <c r="J608" s="11">
        <v>0</v>
      </c>
      <c r="K608" s="11">
        <f t="shared" si="57"/>
        <v>0</v>
      </c>
      <c r="L608" s="11">
        <f t="shared" si="58"/>
        <v>0</v>
      </c>
      <c r="M608" s="11">
        <v>111878000</v>
      </c>
      <c r="N608" s="10">
        <f t="shared" si="56"/>
        <v>73603.94736842105</v>
      </c>
      <c r="O608" s="20">
        <f t="shared" si="59"/>
        <v>35359.67130214918</v>
      </c>
    </row>
    <row r="609" spans="1:15" ht="13.5">
      <c r="A609" s="2" t="s">
        <v>561</v>
      </c>
      <c r="B609" s="2">
        <v>44</v>
      </c>
      <c r="C609" s="17" t="s">
        <v>605</v>
      </c>
      <c r="D609" s="10">
        <v>1150</v>
      </c>
      <c r="E609" s="10">
        <v>2172</v>
      </c>
      <c r="F609" s="68">
        <v>34331253</v>
      </c>
      <c r="G609" s="11">
        <v>23728000</v>
      </c>
      <c r="H609" s="11">
        <f t="shared" si="54"/>
        <v>20633.043478260868</v>
      </c>
      <c r="I609" s="11">
        <f t="shared" si="55"/>
        <v>10924.493554327808</v>
      </c>
      <c r="J609" s="11">
        <v>0</v>
      </c>
      <c r="K609" s="11">
        <f t="shared" si="57"/>
        <v>0</v>
      </c>
      <c r="L609" s="11">
        <f t="shared" si="58"/>
        <v>0</v>
      </c>
      <c r="M609" s="11">
        <v>436980</v>
      </c>
      <c r="N609" s="10">
        <f t="shared" si="56"/>
        <v>379.9826086956522</v>
      </c>
      <c r="O609" s="20">
        <f t="shared" si="59"/>
        <v>201.1878453038674</v>
      </c>
    </row>
    <row r="610" spans="1:15" ht="13.5">
      <c r="A610" s="2" t="s">
        <v>561</v>
      </c>
      <c r="B610" s="2">
        <v>45</v>
      </c>
      <c r="C610" s="17" t="s">
        <v>606</v>
      </c>
      <c r="D610" s="10">
        <v>3165</v>
      </c>
      <c r="E610" s="10">
        <v>6443</v>
      </c>
      <c r="F610" s="68">
        <v>67036481</v>
      </c>
      <c r="G610" s="11">
        <v>0</v>
      </c>
      <c r="H610" s="11">
        <f t="shared" si="54"/>
        <v>0</v>
      </c>
      <c r="I610" s="11">
        <f t="shared" si="55"/>
        <v>0</v>
      </c>
      <c r="J610" s="11">
        <v>0</v>
      </c>
      <c r="K610" s="11">
        <f t="shared" si="57"/>
        <v>0</v>
      </c>
      <c r="L610" s="11">
        <f t="shared" si="58"/>
        <v>0</v>
      </c>
      <c r="M610" s="11">
        <v>238206272</v>
      </c>
      <c r="N610" s="10">
        <f t="shared" si="56"/>
        <v>75262.64518167457</v>
      </c>
      <c r="O610" s="20">
        <f t="shared" si="59"/>
        <v>36971.32888406022</v>
      </c>
    </row>
    <row r="611" spans="1:15" ht="13.5">
      <c r="A611" s="2" t="s">
        <v>561</v>
      </c>
      <c r="B611" s="2">
        <v>46</v>
      </c>
      <c r="C611" s="17" t="s">
        <v>607</v>
      </c>
      <c r="D611" s="10">
        <v>2856</v>
      </c>
      <c r="E611" s="10">
        <v>6053</v>
      </c>
      <c r="F611" s="68">
        <v>21551145</v>
      </c>
      <c r="G611" s="11">
        <v>8866353</v>
      </c>
      <c r="H611" s="11">
        <f t="shared" si="54"/>
        <v>3104.465336134454</v>
      </c>
      <c r="I611" s="11">
        <f t="shared" si="55"/>
        <v>1464.7865521229141</v>
      </c>
      <c r="J611" s="11">
        <v>0</v>
      </c>
      <c r="K611" s="11">
        <f t="shared" si="57"/>
        <v>0</v>
      </c>
      <c r="L611" s="11">
        <f t="shared" si="58"/>
        <v>0</v>
      </c>
      <c r="M611" s="11">
        <v>115501202</v>
      </c>
      <c r="N611" s="10">
        <f t="shared" si="56"/>
        <v>40441.59733893557</v>
      </c>
      <c r="O611" s="20">
        <f t="shared" si="59"/>
        <v>19081.64579547332</v>
      </c>
    </row>
    <row r="612" spans="1:15" ht="13.5">
      <c r="A612" s="2" t="s">
        <v>561</v>
      </c>
      <c r="B612" s="2">
        <v>47</v>
      </c>
      <c r="C612" s="17" t="s">
        <v>608</v>
      </c>
      <c r="D612" s="10">
        <v>10052</v>
      </c>
      <c r="E612" s="10">
        <v>18779</v>
      </c>
      <c r="F612" s="68">
        <v>111281542</v>
      </c>
      <c r="G612" s="11">
        <v>170874366</v>
      </c>
      <c r="H612" s="11">
        <f t="shared" si="54"/>
        <v>16999.041583764425</v>
      </c>
      <c r="I612" s="11">
        <f t="shared" si="55"/>
        <v>9099.226050375419</v>
      </c>
      <c r="J612" s="11">
        <v>0</v>
      </c>
      <c r="K612" s="11">
        <f t="shared" si="57"/>
        <v>0</v>
      </c>
      <c r="L612" s="11">
        <f t="shared" si="58"/>
        <v>0</v>
      </c>
      <c r="M612" s="11">
        <v>3933435</v>
      </c>
      <c r="N612" s="10">
        <f t="shared" si="56"/>
        <v>391.308694787107</v>
      </c>
      <c r="O612" s="20">
        <f t="shared" si="59"/>
        <v>209.45923638106396</v>
      </c>
    </row>
    <row r="613" spans="1:15" ht="13.5">
      <c r="A613" s="2" t="s">
        <v>561</v>
      </c>
      <c r="B613" s="2">
        <v>48</v>
      </c>
      <c r="C613" s="17" t="s">
        <v>609</v>
      </c>
      <c r="D613" s="10">
        <v>1948</v>
      </c>
      <c r="E613" s="10">
        <v>3590</v>
      </c>
      <c r="F613" s="68">
        <v>28819626</v>
      </c>
      <c r="G613" s="11">
        <v>981544</v>
      </c>
      <c r="H613" s="11">
        <f t="shared" si="54"/>
        <v>503.87268993839837</v>
      </c>
      <c r="I613" s="11">
        <f t="shared" si="55"/>
        <v>273.41058495821727</v>
      </c>
      <c r="J613" s="11">
        <v>0</v>
      </c>
      <c r="K613" s="11">
        <f t="shared" si="57"/>
        <v>0</v>
      </c>
      <c r="L613" s="11">
        <f t="shared" si="58"/>
        <v>0</v>
      </c>
      <c r="M613" s="11">
        <v>29663000</v>
      </c>
      <c r="N613" s="10">
        <f t="shared" si="56"/>
        <v>15227.41273100616</v>
      </c>
      <c r="O613" s="20">
        <f t="shared" si="59"/>
        <v>8262.674094707521</v>
      </c>
    </row>
    <row r="614" spans="1:15" ht="13.5">
      <c r="A614" s="2" t="s">
        <v>561</v>
      </c>
      <c r="B614" s="2">
        <v>49</v>
      </c>
      <c r="C614" s="17" t="s">
        <v>610</v>
      </c>
      <c r="D614" s="10">
        <v>1822</v>
      </c>
      <c r="E614" s="10">
        <v>3245</v>
      </c>
      <c r="F614" s="68">
        <v>111090419</v>
      </c>
      <c r="G614" s="11">
        <v>0</v>
      </c>
      <c r="H614" s="11">
        <f t="shared" si="54"/>
        <v>0</v>
      </c>
      <c r="I614" s="11">
        <f t="shared" si="55"/>
        <v>0</v>
      </c>
      <c r="J614" s="11">
        <v>0</v>
      </c>
      <c r="K614" s="11">
        <f t="shared" si="57"/>
        <v>0</v>
      </c>
      <c r="L614" s="11">
        <f t="shared" si="58"/>
        <v>0</v>
      </c>
      <c r="M614" s="11">
        <v>20419718</v>
      </c>
      <c r="N614" s="10">
        <f t="shared" si="56"/>
        <v>11207.309549945116</v>
      </c>
      <c r="O614" s="20">
        <f t="shared" si="59"/>
        <v>6292.671186440678</v>
      </c>
    </row>
    <row r="615" spans="1:15" ht="13.5">
      <c r="A615" s="2" t="s">
        <v>561</v>
      </c>
      <c r="B615" s="2">
        <v>50</v>
      </c>
      <c r="C615" s="17" t="s">
        <v>611</v>
      </c>
      <c r="D615" s="10">
        <v>9292</v>
      </c>
      <c r="E615" s="10">
        <v>16926</v>
      </c>
      <c r="F615" s="68">
        <v>399451266</v>
      </c>
      <c r="G615" s="11">
        <v>19604476</v>
      </c>
      <c r="H615" s="11">
        <f t="shared" si="54"/>
        <v>2109.823073611709</v>
      </c>
      <c r="I615" s="11">
        <f t="shared" si="55"/>
        <v>1158.2462483752806</v>
      </c>
      <c r="J615" s="11">
        <v>0</v>
      </c>
      <c r="K615" s="11">
        <f t="shared" si="57"/>
        <v>0</v>
      </c>
      <c r="L615" s="11">
        <f t="shared" si="58"/>
        <v>0</v>
      </c>
      <c r="M615" s="11">
        <v>355554345</v>
      </c>
      <c r="N615" s="10">
        <f t="shared" si="56"/>
        <v>38264.56575548859</v>
      </c>
      <c r="O615" s="20">
        <f t="shared" si="59"/>
        <v>21006.4010989011</v>
      </c>
    </row>
    <row r="616" spans="1:15" ht="13.5">
      <c r="A616" s="2" t="s">
        <v>561</v>
      </c>
      <c r="B616" s="2">
        <v>51</v>
      </c>
      <c r="C616" s="17" t="s">
        <v>612</v>
      </c>
      <c r="D616" s="10">
        <v>1945</v>
      </c>
      <c r="E616" s="10">
        <v>3432</v>
      </c>
      <c r="F616" s="68">
        <v>60174826</v>
      </c>
      <c r="G616" s="11">
        <v>7158000</v>
      </c>
      <c r="H616" s="11">
        <f t="shared" si="54"/>
        <v>3680.2056555269924</v>
      </c>
      <c r="I616" s="11">
        <f t="shared" si="55"/>
        <v>2085.664335664336</v>
      </c>
      <c r="J616" s="11">
        <v>0</v>
      </c>
      <c r="K616" s="11">
        <f t="shared" si="57"/>
        <v>0</v>
      </c>
      <c r="L616" s="11">
        <f t="shared" si="58"/>
        <v>0</v>
      </c>
      <c r="M616" s="11">
        <v>175000000</v>
      </c>
      <c r="N616" s="10">
        <f t="shared" si="56"/>
        <v>89974.29305912596</v>
      </c>
      <c r="O616" s="20">
        <f t="shared" si="59"/>
        <v>50990.67599067599</v>
      </c>
    </row>
    <row r="617" spans="1:15" ht="13.5">
      <c r="A617" s="2" t="s">
        <v>561</v>
      </c>
      <c r="B617" s="2">
        <v>52</v>
      </c>
      <c r="C617" s="17" t="s">
        <v>613</v>
      </c>
      <c r="D617" s="10">
        <v>8578</v>
      </c>
      <c r="E617" s="10">
        <v>15790</v>
      </c>
      <c r="F617" s="68">
        <v>269572030</v>
      </c>
      <c r="G617" s="11">
        <v>100000000</v>
      </c>
      <c r="H617" s="11">
        <f t="shared" si="54"/>
        <v>11657.729074376311</v>
      </c>
      <c r="I617" s="11">
        <f t="shared" si="55"/>
        <v>6333.122229259025</v>
      </c>
      <c r="J617" s="11">
        <v>0</v>
      </c>
      <c r="K617" s="11">
        <f t="shared" si="57"/>
        <v>0</v>
      </c>
      <c r="L617" s="11">
        <f t="shared" si="58"/>
        <v>0</v>
      </c>
      <c r="M617" s="11">
        <v>65230647</v>
      </c>
      <c r="N617" s="10">
        <f t="shared" si="56"/>
        <v>7604.4121007227795</v>
      </c>
      <c r="O617" s="20">
        <f t="shared" si="59"/>
        <v>4131.136605446485</v>
      </c>
    </row>
    <row r="618" spans="1:15" ht="13.5">
      <c r="A618" s="2" t="s">
        <v>561</v>
      </c>
      <c r="B618" s="2">
        <v>53</v>
      </c>
      <c r="C618" s="17" t="s">
        <v>614</v>
      </c>
      <c r="D618" s="10">
        <v>11391</v>
      </c>
      <c r="E618" s="10">
        <v>22735</v>
      </c>
      <c r="F618" s="68">
        <v>210707725</v>
      </c>
      <c r="G618" s="11">
        <v>0</v>
      </c>
      <c r="H618" s="11">
        <f t="shared" si="54"/>
        <v>0</v>
      </c>
      <c r="I618" s="11">
        <f t="shared" si="55"/>
        <v>0</v>
      </c>
      <c r="J618" s="11">
        <v>0</v>
      </c>
      <c r="K618" s="11">
        <f t="shared" si="57"/>
        <v>0</v>
      </c>
      <c r="L618" s="11">
        <f t="shared" si="58"/>
        <v>0</v>
      </c>
      <c r="M618" s="11">
        <v>1051584933</v>
      </c>
      <c r="N618" s="10">
        <f t="shared" si="56"/>
        <v>92317.1743481696</v>
      </c>
      <c r="O618" s="20">
        <f t="shared" si="59"/>
        <v>46254.010688365954</v>
      </c>
    </row>
    <row r="619" spans="1:15" ht="13.5">
      <c r="A619" s="2" t="s">
        <v>561</v>
      </c>
      <c r="B619" s="2">
        <v>54</v>
      </c>
      <c r="C619" s="17" t="s">
        <v>615</v>
      </c>
      <c r="D619" s="10">
        <v>5198</v>
      </c>
      <c r="E619" s="10">
        <v>10435</v>
      </c>
      <c r="F619" s="68">
        <v>182517938</v>
      </c>
      <c r="G619" s="11">
        <v>30000000</v>
      </c>
      <c r="H619" s="11">
        <f t="shared" si="54"/>
        <v>5771.450557906887</v>
      </c>
      <c r="I619" s="11">
        <f t="shared" si="55"/>
        <v>2874.9401054144705</v>
      </c>
      <c r="J619" s="11">
        <v>0</v>
      </c>
      <c r="K619" s="11">
        <f t="shared" si="57"/>
        <v>0</v>
      </c>
      <c r="L619" s="11">
        <f t="shared" si="58"/>
        <v>0</v>
      </c>
      <c r="M619" s="11">
        <v>161252000</v>
      </c>
      <c r="N619" s="10">
        <f t="shared" si="56"/>
        <v>31021.931512120045</v>
      </c>
      <c r="O619" s="20">
        <f t="shared" si="59"/>
        <v>15452.994729276474</v>
      </c>
    </row>
    <row r="620" spans="1:15" ht="14.25">
      <c r="A620" s="6" t="s">
        <v>1755</v>
      </c>
      <c r="B620" s="6"/>
      <c r="C620" s="18"/>
      <c r="D620" s="5">
        <f>SUM(D566:D619)</f>
        <v>1025882</v>
      </c>
      <c r="E620" s="5">
        <f>SUM(E566:E619)</f>
        <v>1825744</v>
      </c>
      <c r="F620" s="5">
        <f>SUM(F566:F619)</f>
        <v>4022823037</v>
      </c>
      <c r="G620" s="5">
        <f>SUM(G566:G619)</f>
        <v>18030756841</v>
      </c>
      <c r="H620" s="4">
        <f t="shared" si="54"/>
        <v>17575.858472026997</v>
      </c>
      <c r="I620" s="4">
        <f t="shared" si="55"/>
        <v>9875.840666051758</v>
      </c>
      <c r="J620" s="4">
        <f>SUM(J566:J619)</f>
        <v>1849140000</v>
      </c>
      <c r="K620" s="4">
        <f t="shared" si="57"/>
        <v>1802.4880054431212</v>
      </c>
      <c r="L620" s="4">
        <f t="shared" si="58"/>
        <v>1012.8145019235993</v>
      </c>
      <c r="M620" s="4">
        <f>SUM(M566:M619)</f>
        <v>10119461604</v>
      </c>
      <c r="N620" s="5">
        <f t="shared" si="56"/>
        <v>9864.15748010005</v>
      </c>
      <c r="O620" s="5">
        <f t="shared" si="59"/>
        <v>5542.650888624035</v>
      </c>
    </row>
    <row r="621" spans="1:15" ht="13.5">
      <c r="A621" s="2" t="s">
        <v>616</v>
      </c>
      <c r="B621" s="2">
        <v>1</v>
      </c>
      <c r="C621" s="17" t="s">
        <v>617</v>
      </c>
      <c r="D621" s="10">
        <v>7842</v>
      </c>
      <c r="E621" s="10">
        <v>11967</v>
      </c>
      <c r="F621" s="68">
        <v>198554629</v>
      </c>
      <c r="G621" s="11">
        <v>125967000</v>
      </c>
      <c r="H621" s="11">
        <f t="shared" si="54"/>
        <v>16063.121652639633</v>
      </c>
      <c r="I621" s="11">
        <f t="shared" si="55"/>
        <v>10526.197041865129</v>
      </c>
      <c r="J621" s="11">
        <v>0</v>
      </c>
      <c r="K621" s="11">
        <f t="shared" si="57"/>
        <v>0</v>
      </c>
      <c r="L621" s="11">
        <f t="shared" si="58"/>
        <v>0</v>
      </c>
      <c r="M621" s="11">
        <v>0</v>
      </c>
      <c r="N621" s="10">
        <f t="shared" si="56"/>
        <v>0</v>
      </c>
      <c r="O621" s="20">
        <f t="shared" si="59"/>
        <v>0</v>
      </c>
    </row>
    <row r="622" spans="1:15" ht="13.5">
      <c r="A622" s="2" t="s">
        <v>616</v>
      </c>
      <c r="B622" s="2">
        <v>2</v>
      </c>
      <c r="C622" s="17" t="s">
        <v>618</v>
      </c>
      <c r="D622" s="10">
        <v>20941</v>
      </c>
      <c r="E622" s="10">
        <v>30465</v>
      </c>
      <c r="F622" s="68">
        <v>165746049</v>
      </c>
      <c r="G622" s="11">
        <v>469529918</v>
      </c>
      <c r="H622" s="11">
        <f t="shared" si="54"/>
        <v>22421.56143450647</v>
      </c>
      <c r="I622" s="11">
        <f t="shared" si="55"/>
        <v>15412.109568357131</v>
      </c>
      <c r="J622" s="11">
        <v>0</v>
      </c>
      <c r="K622" s="11">
        <f t="shared" si="57"/>
        <v>0</v>
      </c>
      <c r="L622" s="11">
        <f t="shared" si="58"/>
        <v>0</v>
      </c>
      <c r="M622" s="11">
        <v>0</v>
      </c>
      <c r="N622" s="10">
        <f t="shared" si="56"/>
        <v>0</v>
      </c>
      <c r="O622" s="20">
        <f t="shared" si="59"/>
        <v>0</v>
      </c>
    </row>
    <row r="623" spans="1:15" ht="13.5">
      <c r="A623" s="2" t="s">
        <v>616</v>
      </c>
      <c r="B623" s="2">
        <v>3</v>
      </c>
      <c r="C623" s="17" t="s">
        <v>619</v>
      </c>
      <c r="D623" s="10">
        <v>43351</v>
      </c>
      <c r="E623" s="10">
        <v>62792</v>
      </c>
      <c r="F623" s="68">
        <v>435591468</v>
      </c>
      <c r="G623" s="11">
        <v>252433376</v>
      </c>
      <c r="H623" s="11">
        <f t="shared" si="54"/>
        <v>5823.011602961869</v>
      </c>
      <c r="I623" s="11">
        <f t="shared" si="55"/>
        <v>4020.1518664798064</v>
      </c>
      <c r="J623" s="11">
        <v>0</v>
      </c>
      <c r="K623" s="11">
        <f t="shared" si="57"/>
        <v>0</v>
      </c>
      <c r="L623" s="11">
        <f t="shared" si="58"/>
        <v>0</v>
      </c>
      <c r="M623" s="11">
        <v>15785771</v>
      </c>
      <c r="N623" s="10">
        <f t="shared" si="56"/>
        <v>364.1385665843925</v>
      </c>
      <c r="O623" s="20">
        <f t="shared" si="59"/>
        <v>251.39780545292393</v>
      </c>
    </row>
    <row r="624" spans="1:15" ht="13.5">
      <c r="A624" s="2" t="s">
        <v>616</v>
      </c>
      <c r="B624" s="2">
        <v>4</v>
      </c>
      <c r="C624" s="17" t="s">
        <v>620</v>
      </c>
      <c r="D624" s="10">
        <v>74895</v>
      </c>
      <c r="E624" s="10">
        <v>104214</v>
      </c>
      <c r="F624" s="68">
        <v>93258704</v>
      </c>
      <c r="G624" s="11">
        <v>3386957000</v>
      </c>
      <c r="H624" s="11">
        <f t="shared" si="54"/>
        <v>45222.73850056746</v>
      </c>
      <c r="I624" s="11">
        <f t="shared" si="55"/>
        <v>32500.019191279483</v>
      </c>
      <c r="J624" s="11">
        <v>0</v>
      </c>
      <c r="K624" s="11">
        <f t="shared" si="57"/>
        <v>0</v>
      </c>
      <c r="L624" s="11">
        <f t="shared" si="58"/>
        <v>0</v>
      </c>
      <c r="M624" s="11">
        <v>4902000</v>
      </c>
      <c r="N624" s="10">
        <f t="shared" si="56"/>
        <v>65.45163228519928</v>
      </c>
      <c r="O624" s="20">
        <f t="shared" si="59"/>
        <v>47.03782601186021</v>
      </c>
    </row>
    <row r="625" spans="1:15" ht="13.5">
      <c r="A625" s="2" t="s">
        <v>616</v>
      </c>
      <c r="B625" s="2">
        <v>5</v>
      </c>
      <c r="C625" s="17" t="s">
        <v>621</v>
      </c>
      <c r="D625" s="10">
        <v>33579</v>
      </c>
      <c r="E625" s="10">
        <v>50685</v>
      </c>
      <c r="F625" s="68">
        <v>912802308</v>
      </c>
      <c r="G625" s="11">
        <v>1525877000</v>
      </c>
      <c r="H625" s="11">
        <f t="shared" si="54"/>
        <v>45441.40683165073</v>
      </c>
      <c r="I625" s="11">
        <f t="shared" si="55"/>
        <v>30105.10012824307</v>
      </c>
      <c r="J625" s="11">
        <v>0</v>
      </c>
      <c r="K625" s="11">
        <f t="shared" si="57"/>
        <v>0</v>
      </c>
      <c r="L625" s="11">
        <f t="shared" si="58"/>
        <v>0</v>
      </c>
      <c r="M625" s="11">
        <v>0</v>
      </c>
      <c r="N625" s="10">
        <f t="shared" si="56"/>
        <v>0</v>
      </c>
      <c r="O625" s="20">
        <f t="shared" si="59"/>
        <v>0</v>
      </c>
    </row>
    <row r="626" spans="1:15" ht="13.5">
      <c r="A626" s="2" t="s">
        <v>616</v>
      </c>
      <c r="B626" s="2">
        <v>6</v>
      </c>
      <c r="C626" s="17" t="s">
        <v>622</v>
      </c>
      <c r="D626" s="10">
        <v>41028</v>
      </c>
      <c r="E626" s="10">
        <v>64284</v>
      </c>
      <c r="F626" s="68">
        <v>1295839762</v>
      </c>
      <c r="G626" s="11">
        <v>2368151000</v>
      </c>
      <c r="H626" s="11">
        <f t="shared" si="54"/>
        <v>57720.361704202005</v>
      </c>
      <c r="I626" s="11">
        <f t="shared" si="55"/>
        <v>36838.886814759506</v>
      </c>
      <c r="J626" s="11">
        <v>0</v>
      </c>
      <c r="K626" s="11">
        <f t="shared" si="57"/>
        <v>0</v>
      </c>
      <c r="L626" s="11">
        <f t="shared" si="58"/>
        <v>0</v>
      </c>
      <c r="M626" s="11">
        <v>0</v>
      </c>
      <c r="N626" s="10">
        <f t="shared" si="56"/>
        <v>0</v>
      </c>
      <c r="O626" s="20">
        <f t="shared" si="59"/>
        <v>0</v>
      </c>
    </row>
    <row r="627" spans="1:15" ht="13.5">
      <c r="A627" s="2" t="s">
        <v>616</v>
      </c>
      <c r="B627" s="2">
        <v>7</v>
      </c>
      <c r="C627" s="17" t="s">
        <v>623</v>
      </c>
      <c r="D627" s="10">
        <v>48761</v>
      </c>
      <c r="E627" s="10">
        <v>78584</v>
      </c>
      <c r="F627" s="68">
        <v>597524104</v>
      </c>
      <c r="G627" s="11">
        <v>3354489450</v>
      </c>
      <c r="H627" s="11">
        <f t="shared" si="54"/>
        <v>68794.51713459527</v>
      </c>
      <c r="I627" s="11">
        <f t="shared" si="55"/>
        <v>42686.67222335335</v>
      </c>
      <c r="J627" s="11">
        <v>0</v>
      </c>
      <c r="K627" s="11">
        <f t="shared" si="57"/>
        <v>0</v>
      </c>
      <c r="L627" s="11">
        <f t="shared" si="58"/>
        <v>0</v>
      </c>
      <c r="M627" s="11">
        <v>0</v>
      </c>
      <c r="N627" s="10">
        <f t="shared" si="56"/>
        <v>0</v>
      </c>
      <c r="O627" s="20">
        <f t="shared" si="59"/>
        <v>0</v>
      </c>
    </row>
    <row r="628" spans="1:15" ht="13.5">
      <c r="A628" s="2" t="s">
        <v>616</v>
      </c>
      <c r="B628" s="2">
        <v>8</v>
      </c>
      <c r="C628" s="17" t="s">
        <v>624</v>
      </c>
      <c r="D628" s="10">
        <v>82612</v>
      </c>
      <c r="E628" s="10">
        <v>132809</v>
      </c>
      <c r="F628" s="68">
        <v>3310674726</v>
      </c>
      <c r="G628" s="11">
        <v>6706127000</v>
      </c>
      <c r="H628" s="11">
        <f t="shared" si="54"/>
        <v>81176.18505786084</v>
      </c>
      <c r="I628" s="11">
        <f t="shared" si="55"/>
        <v>50494.52220858526</v>
      </c>
      <c r="J628" s="11">
        <v>0</v>
      </c>
      <c r="K628" s="11">
        <f t="shared" si="57"/>
        <v>0</v>
      </c>
      <c r="L628" s="11">
        <f t="shared" si="58"/>
        <v>0</v>
      </c>
      <c r="M628" s="11">
        <v>0</v>
      </c>
      <c r="N628" s="10">
        <f t="shared" si="56"/>
        <v>0</v>
      </c>
      <c r="O628" s="20">
        <f t="shared" si="59"/>
        <v>0</v>
      </c>
    </row>
    <row r="629" spans="1:15" ht="13.5">
      <c r="A629" s="2" t="s">
        <v>616</v>
      </c>
      <c r="B629" s="2">
        <v>9</v>
      </c>
      <c r="C629" s="17" t="s">
        <v>625</v>
      </c>
      <c r="D629" s="10">
        <v>66176</v>
      </c>
      <c r="E629" s="10">
        <v>99794</v>
      </c>
      <c r="F629" s="68">
        <v>1363798070</v>
      </c>
      <c r="G629" s="11">
        <v>1733968000</v>
      </c>
      <c r="H629" s="11">
        <f t="shared" si="54"/>
        <v>26202.36943907157</v>
      </c>
      <c r="I629" s="11">
        <f t="shared" si="55"/>
        <v>17375.47347535924</v>
      </c>
      <c r="J629" s="11">
        <v>0</v>
      </c>
      <c r="K629" s="11">
        <f t="shared" si="57"/>
        <v>0</v>
      </c>
      <c r="L629" s="11">
        <f t="shared" si="58"/>
        <v>0</v>
      </c>
      <c r="M629" s="11">
        <v>0</v>
      </c>
      <c r="N629" s="10">
        <f t="shared" si="56"/>
        <v>0</v>
      </c>
      <c r="O629" s="20">
        <f t="shared" si="59"/>
        <v>0</v>
      </c>
    </row>
    <row r="630" spans="1:15" ht="13.5">
      <c r="A630" s="2" t="s">
        <v>616</v>
      </c>
      <c r="B630" s="2">
        <v>10</v>
      </c>
      <c r="C630" s="17" t="s">
        <v>626</v>
      </c>
      <c r="D630" s="10">
        <v>50566</v>
      </c>
      <c r="E630" s="10">
        <v>73933</v>
      </c>
      <c r="F630" s="68">
        <v>341349661</v>
      </c>
      <c r="G630" s="11">
        <v>0</v>
      </c>
      <c r="H630" s="11">
        <f t="shared" si="54"/>
        <v>0</v>
      </c>
      <c r="I630" s="11">
        <f t="shared" si="55"/>
        <v>0</v>
      </c>
      <c r="J630" s="11">
        <v>0</v>
      </c>
      <c r="K630" s="11">
        <f t="shared" si="57"/>
        <v>0</v>
      </c>
      <c r="L630" s="11">
        <f t="shared" si="58"/>
        <v>0</v>
      </c>
      <c r="M630" s="11">
        <v>0</v>
      </c>
      <c r="N630" s="10">
        <f t="shared" si="56"/>
        <v>0</v>
      </c>
      <c r="O630" s="20">
        <f t="shared" si="59"/>
        <v>0</v>
      </c>
    </row>
    <row r="631" spans="1:15" ht="13.5">
      <c r="A631" s="2" t="s">
        <v>616</v>
      </c>
      <c r="B631" s="2">
        <v>11</v>
      </c>
      <c r="C631" s="17" t="s">
        <v>627</v>
      </c>
      <c r="D631" s="10">
        <v>119789</v>
      </c>
      <c r="E631" s="10">
        <v>189899</v>
      </c>
      <c r="F631" s="68">
        <v>2473445270</v>
      </c>
      <c r="G631" s="11">
        <v>6709271000</v>
      </c>
      <c r="H631" s="11">
        <f t="shared" si="54"/>
        <v>56009.07428895809</v>
      </c>
      <c r="I631" s="11">
        <f t="shared" si="55"/>
        <v>35330.73370581204</v>
      </c>
      <c r="J631" s="11">
        <v>0</v>
      </c>
      <c r="K631" s="11">
        <f t="shared" si="57"/>
        <v>0</v>
      </c>
      <c r="L631" s="11">
        <f t="shared" si="58"/>
        <v>0</v>
      </c>
      <c r="M631" s="11">
        <v>0</v>
      </c>
      <c r="N631" s="10">
        <f t="shared" si="56"/>
        <v>0</v>
      </c>
      <c r="O631" s="20">
        <f t="shared" si="59"/>
        <v>0</v>
      </c>
    </row>
    <row r="632" spans="1:15" ht="13.5">
      <c r="A632" s="2" t="s">
        <v>616</v>
      </c>
      <c r="B632" s="2">
        <v>12</v>
      </c>
      <c r="C632" s="17" t="s">
        <v>628</v>
      </c>
      <c r="D632" s="10">
        <v>153790</v>
      </c>
      <c r="E632" s="10">
        <v>233541</v>
      </c>
      <c r="F632" s="68">
        <v>2481386112</v>
      </c>
      <c r="G632" s="11">
        <v>5312759759</v>
      </c>
      <c r="H632" s="11">
        <f t="shared" si="54"/>
        <v>34545.5475583588</v>
      </c>
      <c r="I632" s="11">
        <f t="shared" si="55"/>
        <v>22748.724031326405</v>
      </c>
      <c r="J632" s="11">
        <v>0</v>
      </c>
      <c r="K632" s="11">
        <f t="shared" si="57"/>
        <v>0</v>
      </c>
      <c r="L632" s="11">
        <f t="shared" si="58"/>
        <v>0</v>
      </c>
      <c r="M632" s="11">
        <v>0</v>
      </c>
      <c r="N632" s="10">
        <f t="shared" si="56"/>
        <v>0</v>
      </c>
      <c r="O632" s="20">
        <f t="shared" si="59"/>
        <v>0</v>
      </c>
    </row>
    <row r="633" spans="1:15" ht="13.5">
      <c r="A633" s="2" t="s">
        <v>616</v>
      </c>
      <c r="B633" s="2">
        <v>13</v>
      </c>
      <c r="C633" s="17" t="s">
        <v>629</v>
      </c>
      <c r="D633" s="10">
        <v>46916</v>
      </c>
      <c r="E633" s="10">
        <v>65880</v>
      </c>
      <c r="F633" s="68">
        <v>1210031531</v>
      </c>
      <c r="G633" s="11">
        <v>1549998308</v>
      </c>
      <c r="H633" s="11">
        <f t="shared" si="54"/>
        <v>33037.73356637394</v>
      </c>
      <c r="I633" s="11">
        <f t="shared" si="55"/>
        <v>23527.600303582272</v>
      </c>
      <c r="J633" s="11">
        <v>0</v>
      </c>
      <c r="K633" s="11">
        <f t="shared" si="57"/>
        <v>0</v>
      </c>
      <c r="L633" s="11">
        <f t="shared" si="58"/>
        <v>0</v>
      </c>
      <c r="M633" s="11">
        <v>0</v>
      </c>
      <c r="N633" s="10">
        <f t="shared" si="56"/>
        <v>0</v>
      </c>
      <c r="O633" s="20">
        <f t="shared" si="59"/>
        <v>0</v>
      </c>
    </row>
    <row r="634" spans="1:15" ht="13.5">
      <c r="A634" s="2" t="s">
        <v>616</v>
      </c>
      <c r="B634" s="2">
        <v>14</v>
      </c>
      <c r="C634" s="17" t="s">
        <v>630</v>
      </c>
      <c r="D634" s="10">
        <v>69881</v>
      </c>
      <c r="E634" s="10">
        <v>97962</v>
      </c>
      <c r="F634" s="68">
        <v>80353268</v>
      </c>
      <c r="G634" s="11">
        <v>3321033215</v>
      </c>
      <c r="H634" s="11">
        <f t="shared" si="54"/>
        <v>47524.122651364465</v>
      </c>
      <c r="I634" s="11">
        <f t="shared" si="55"/>
        <v>33901.239409158654</v>
      </c>
      <c r="J634" s="11">
        <v>0</v>
      </c>
      <c r="K634" s="11">
        <f t="shared" si="57"/>
        <v>0</v>
      </c>
      <c r="L634" s="11">
        <f t="shared" si="58"/>
        <v>0</v>
      </c>
      <c r="M634" s="11">
        <v>0</v>
      </c>
      <c r="N634" s="10">
        <f t="shared" si="56"/>
        <v>0</v>
      </c>
      <c r="O634" s="20">
        <f t="shared" si="59"/>
        <v>0</v>
      </c>
    </row>
    <row r="635" spans="1:15" ht="13.5">
      <c r="A635" s="2" t="s">
        <v>616</v>
      </c>
      <c r="B635" s="2">
        <v>15</v>
      </c>
      <c r="C635" s="17" t="s">
        <v>631</v>
      </c>
      <c r="D635" s="10">
        <v>106061</v>
      </c>
      <c r="E635" s="10">
        <v>154559</v>
      </c>
      <c r="F635" s="68">
        <v>2018409756</v>
      </c>
      <c r="G635" s="11">
        <v>4661395309</v>
      </c>
      <c r="H635" s="11">
        <f t="shared" si="54"/>
        <v>43950.13538435429</v>
      </c>
      <c r="I635" s="11">
        <f t="shared" si="55"/>
        <v>30159.326270226902</v>
      </c>
      <c r="J635" s="11">
        <v>0</v>
      </c>
      <c r="K635" s="11">
        <f t="shared" si="57"/>
        <v>0</v>
      </c>
      <c r="L635" s="11">
        <f t="shared" si="58"/>
        <v>0</v>
      </c>
      <c r="M635" s="11">
        <v>0</v>
      </c>
      <c r="N635" s="10">
        <f t="shared" si="56"/>
        <v>0</v>
      </c>
      <c r="O635" s="20">
        <f t="shared" si="59"/>
        <v>0</v>
      </c>
    </row>
    <row r="636" spans="1:15" ht="13.5">
      <c r="A636" s="2" t="s">
        <v>616</v>
      </c>
      <c r="B636" s="2">
        <v>16</v>
      </c>
      <c r="C636" s="17" t="s">
        <v>632</v>
      </c>
      <c r="D636" s="10">
        <v>60884</v>
      </c>
      <c r="E636" s="10">
        <v>86452</v>
      </c>
      <c r="F636" s="68">
        <v>681962707</v>
      </c>
      <c r="G636" s="11">
        <v>1379922147</v>
      </c>
      <c r="H636" s="11">
        <f t="shared" si="54"/>
        <v>22664.774768412062</v>
      </c>
      <c r="I636" s="11">
        <f t="shared" si="55"/>
        <v>15961.714558367648</v>
      </c>
      <c r="J636" s="11">
        <v>0</v>
      </c>
      <c r="K636" s="11">
        <f t="shared" si="57"/>
        <v>0</v>
      </c>
      <c r="L636" s="11">
        <f t="shared" si="58"/>
        <v>0</v>
      </c>
      <c r="M636" s="11">
        <v>0</v>
      </c>
      <c r="N636" s="10">
        <f t="shared" si="56"/>
        <v>0</v>
      </c>
      <c r="O636" s="20">
        <f t="shared" si="59"/>
        <v>0</v>
      </c>
    </row>
    <row r="637" spans="1:15" ht="13.5">
      <c r="A637" s="2" t="s">
        <v>616</v>
      </c>
      <c r="B637" s="2">
        <v>17</v>
      </c>
      <c r="C637" s="17" t="s">
        <v>633</v>
      </c>
      <c r="D637" s="10">
        <v>67435</v>
      </c>
      <c r="E637" s="10">
        <v>104488</v>
      </c>
      <c r="F637" s="68">
        <v>468125342</v>
      </c>
      <c r="G637" s="11">
        <v>2948000000</v>
      </c>
      <c r="H637" s="11">
        <f t="shared" si="54"/>
        <v>43716.17112775265</v>
      </c>
      <c r="I637" s="11">
        <f t="shared" si="55"/>
        <v>28213.766174106117</v>
      </c>
      <c r="J637" s="11">
        <v>0</v>
      </c>
      <c r="K637" s="11">
        <f t="shared" si="57"/>
        <v>0</v>
      </c>
      <c r="L637" s="11">
        <f t="shared" si="58"/>
        <v>0</v>
      </c>
      <c r="M637" s="11">
        <v>0</v>
      </c>
      <c r="N637" s="10">
        <f t="shared" si="56"/>
        <v>0</v>
      </c>
      <c r="O637" s="20">
        <f t="shared" si="59"/>
        <v>0</v>
      </c>
    </row>
    <row r="638" spans="1:15" ht="13.5">
      <c r="A638" s="2" t="s">
        <v>616</v>
      </c>
      <c r="B638" s="2">
        <v>18</v>
      </c>
      <c r="C638" s="17" t="s">
        <v>634</v>
      </c>
      <c r="D638" s="10">
        <v>42446</v>
      </c>
      <c r="E638" s="10">
        <v>68376</v>
      </c>
      <c r="F638" s="68">
        <v>70380191</v>
      </c>
      <c r="G638" s="11">
        <v>2768752000</v>
      </c>
      <c r="H638" s="11">
        <f t="shared" si="54"/>
        <v>65229.98633557933</v>
      </c>
      <c r="I638" s="11">
        <f t="shared" si="55"/>
        <v>40493.03849303849</v>
      </c>
      <c r="J638" s="11">
        <v>0</v>
      </c>
      <c r="K638" s="11">
        <f t="shared" si="57"/>
        <v>0</v>
      </c>
      <c r="L638" s="11">
        <f t="shared" si="58"/>
        <v>0</v>
      </c>
      <c r="M638" s="11">
        <v>0</v>
      </c>
      <c r="N638" s="10">
        <f t="shared" si="56"/>
        <v>0</v>
      </c>
      <c r="O638" s="20">
        <f t="shared" si="59"/>
        <v>0</v>
      </c>
    </row>
    <row r="639" spans="1:15" ht="13.5">
      <c r="A639" s="2" t="s">
        <v>616</v>
      </c>
      <c r="B639" s="2">
        <v>19</v>
      </c>
      <c r="C639" s="17" t="s">
        <v>635</v>
      </c>
      <c r="D639" s="10">
        <v>101766</v>
      </c>
      <c r="E639" s="10">
        <v>159887</v>
      </c>
      <c r="F639" s="68">
        <v>2634443997</v>
      </c>
      <c r="G639" s="11">
        <v>3899731000</v>
      </c>
      <c r="H639" s="11">
        <f t="shared" si="54"/>
        <v>38320.56875577305</v>
      </c>
      <c r="I639" s="11">
        <f t="shared" si="55"/>
        <v>24390.54457210405</v>
      </c>
      <c r="J639" s="11">
        <v>0</v>
      </c>
      <c r="K639" s="11">
        <f t="shared" si="57"/>
        <v>0</v>
      </c>
      <c r="L639" s="11">
        <f t="shared" si="58"/>
        <v>0</v>
      </c>
      <c r="M639" s="11">
        <v>0</v>
      </c>
      <c r="N639" s="10">
        <f t="shared" si="56"/>
        <v>0</v>
      </c>
      <c r="O639" s="20">
        <f t="shared" si="59"/>
        <v>0</v>
      </c>
    </row>
    <row r="640" spans="1:15" ht="13.5">
      <c r="A640" s="2" t="s">
        <v>616</v>
      </c>
      <c r="B640" s="2">
        <v>20</v>
      </c>
      <c r="C640" s="17" t="s">
        <v>636</v>
      </c>
      <c r="D640" s="10">
        <v>123617</v>
      </c>
      <c r="E640" s="10">
        <v>200917</v>
      </c>
      <c r="F640" s="68">
        <v>600001000</v>
      </c>
      <c r="G640" s="11">
        <v>4657426286</v>
      </c>
      <c r="H640" s="11">
        <f t="shared" si="54"/>
        <v>37676.26043343553</v>
      </c>
      <c r="I640" s="11">
        <f t="shared" si="55"/>
        <v>23180.847245379933</v>
      </c>
      <c r="J640" s="11">
        <v>0</v>
      </c>
      <c r="K640" s="11">
        <f t="shared" si="57"/>
        <v>0</v>
      </c>
      <c r="L640" s="11">
        <f t="shared" si="58"/>
        <v>0</v>
      </c>
      <c r="M640" s="11">
        <v>0</v>
      </c>
      <c r="N640" s="10">
        <f t="shared" si="56"/>
        <v>0</v>
      </c>
      <c r="O640" s="20">
        <f t="shared" si="59"/>
        <v>0</v>
      </c>
    </row>
    <row r="641" spans="1:15" ht="13.5">
      <c r="A641" s="2" t="s">
        <v>616</v>
      </c>
      <c r="B641" s="2">
        <v>21</v>
      </c>
      <c r="C641" s="17" t="s">
        <v>637</v>
      </c>
      <c r="D641" s="10">
        <v>133753</v>
      </c>
      <c r="E641" s="10">
        <v>233569</v>
      </c>
      <c r="F641" s="68">
        <v>961687311</v>
      </c>
      <c r="G641" s="11">
        <v>8138716000</v>
      </c>
      <c r="H641" s="11">
        <f t="shared" si="54"/>
        <v>60848.84825013271</v>
      </c>
      <c r="I641" s="11">
        <f t="shared" si="55"/>
        <v>34845.017960431396</v>
      </c>
      <c r="J641" s="11">
        <v>0</v>
      </c>
      <c r="K641" s="11">
        <f t="shared" si="57"/>
        <v>0</v>
      </c>
      <c r="L641" s="11">
        <f t="shared" si="58"/>
        <v>0</v>
      </c>
      <c r="M641" s="11">
        <v>0</v>
      </c>
      <c r="N641" s="10">
        <f t="shared" si="56"/>
        <v>0</v>
      </c>
      <c r="O641" s="20">
        <f t="shared" si="59"/>
        <v>0</v>
      </c>
    </row>
    <row r="642" spans="1:15" ht="13.5">
      <c r="A642" s="2" t="s">
        <v>616</v>
      </c>
      <c r="B642" s="2">
        <v>22</v>
      </c>
      <c r="C642" s="17" t="s">
        <v>638</v>
      </c>
      <c r="D642" s="10">
        <v>85162</v>
      </c>
      <c r="E642" s="10">
        <v>143875</v>
      </c>
      <c r="F642" s="68">
        <v>100519958</v>
      </c>
      <c r="G642" s="11">
        <v>5274888472</v>
      </c>
      <c r="H642" s="11">
        <f t="shared" si="54"/>
        <v>61939.46210751274</v>
      </c>
      <c r="I642" s="11">
        <f t="shared" si="55"/>
        <v>36662.99546133797</v>
      </c>
      <c r="J642" s="11">
        <v>0</v>
      </c>
      <c r="K642" s="11">
        <f t="shared" si="57"/>
        <v>0</v>
      </c>
      <c r="L642" s="11">
        <f t="shared" si="58"/>
        <v>0</v>
      </c>
      <c r="M642" s="11">
        <v>0</v>
      </c>
      <c r="N642" s="10">
        <f t="shared" si="56"/>
        <v>0</v>
      </c>
      <c r="O642" s="20">
        <f t="shared" si="59"/>
        <v>0</v>
      </c>
    </row>
    <row r="643" spans="1:15" ht="13.5">
      <c r="A643" s="2" t="s">
        <v>616</v>
      </c>
      <c r="B643" s="2">
        <v>23</v>
      </c>
      <c r="C643" s="17" t="s">
        <v>639</v>
      </c>
      <c r="D643" s="10">
        <v>118792</v>
      </c>
      <c r="E643" s="10">
        <v>203314</v>
      </c>
      <c r="F643" s="68">
        <v>3022148563</v>
      </c>
      <c r="G643" s="11">
        <v>7926777266</v>
      </c>
      <c r="H643" s="11">
        <f t="shared" si="54"/>
        <v>66728.20784227893</v>
      </c>
      <c r="I643" s="11">
        <f t="shared" si="55"/>
        <v>38987.857530716035</v>
      </c>
      <c r="J643" s="11">
        <v>0</v>
      </c>
      <c r="K643" s="11">
        <f t="shared" si="57"/>
        <v>0</v>
      </c>
      <c r="L643" s="11">
        <f t="shared" si="58"/>
        <v>0</v>
      </c>
      <c r="M643" s="11">
        <v>0</v>
      </c>
      <c r="N643" s="10">
        <f t="shared" si="56"/>
        <v>0</v>
      </c>
      <c r="O643" s="20">
        <f t="shared" si="59"/>
        <v>0</v>
      </c>
    </row>
    <row r="644" spans="1:15" ht="13.5">
      <c r="A644" s="2" t="s">
        <v>616</v>
      </c>
      <c r="B644" s="2">
        <v>24</v>
      </c>
      <c r="C644" s="17" t="s">
        <v>640</v>
      </c>
      <c r="D644" s="10">
        <v>92164</v>
      </c>
      <c r="E644" s="10">
        <v>159611</v>
      </c>
      <c r="F644" s="68">
        <v>766252386</v>
      </c>
      <c r="G644" s="11">
        <v>4219229516</v>
      </c>
      <c r="H644" s="11">
        <f aca="true" t="shared" si="60" ref="H644:H707">G644/D644</f>
        <v>45779.58330801615</v>
      </c>
      <c r="I644" s="11">
        <f aca="true" t="shared" si="61" ref="I644:I707">G644/E644</f>
        <v>26434.453239438386</v>
      </c>
      <c r="J644" s="11">
        <v>0</v>
      </c>
      <c r="K644" s="11">
        <f t="shared" si="57"/>
        <v>0</v>
      </c>
      <c r="L644" s="11">
        <f t="shared" si="58"/>
        <v>0</v>
      </c>
      <c r="M644" s="11">
        <v>0</v>
      </c>
      <c r="N644" s="10">
        <f aca="true" t="shared" si="62" ref="N644:N707">M644/D644</f>
        <v>0</v>
      </c>
      <c r="O644" s="20">
        <f t="shared" si="59"/>
        <v>0</v>
      </c>
    </row>
    <row r="645" spans="1:15" ht="13.5">
      <c r="A645" s="2" t="s">
        <v>616</v>
      </c>
      <c r="B645" s="2">
        <v>25</v>
      </c>
      <c r="C645" s="17" t="s">
        <v>641</v>
      </c>
      <c r="D645" s="10">
        <v>30760</v>
      </c>
      <c r="E645" s="10">
        <v>51624</v>
      </c>
      <c r="F645" s="68">
        <v>57500269</v>
      </c>
      <c r="G645" s="11">
        <v>1416431994</v>
      </c>
      <c r="H645" s="11">
        <f t="shared" si="60"/>
        <v>46047.854161248375</v>
      </c>
      <c r="I645" s="11">
        <f t="shared" si="61"/>
        <v>27437.470827522084</v>
      </c>
      <c r="J645" s="11">
        <v>0</v>
      </c>
      <c r="K645" s="11">
        <f aca="true" t="shared" si="63" ref="K645:K708">J645/D645</f>
        <v>0</v>
      </c>
      <c r="L645" s="11">
        <f aca="true" t="shared" si="64" ref="L645:L708">J645/E645</f>
        <v>0</v>
      </c>
      <c r="M645" s="11">
        <v>0</v>
      </c>
      <c r="N645" s="10">
        <f t="shared" si="62"/>
        <v>0</v>
      </c>
      <c r="O645" s="20">
        <f aca="true" t="shared" si="65" ref="O645:O708">M645/E645</f>
        <v>0</v>
      </c>
    </row>
    <row r="646" spans="1:15" ht="13.5">
      <c r="A646" s="2" t="s">
        <v>616</v>
      </c>
      <c r="B646" s="2">
        <v>26</v>
      </c>
      <c r="C646" s="17" t="s">
        <v>642</v>
      </c>
      <c r="D646" s="10">
        <v>23735</v>
      </c>
      <c r="E646" s="10">
        <v>35815</v>
      </c>
      <c r="F646" s="68">
        <v>151922294</v>
      </c>
      <c r="G646" s="11">
        <v>396609182</v>
      </c>
      <c r="H646" s="11">
        <f t="shared" si="60"/>
        <v>16709.88759216347</v>
      </c>
      <c r="I646" s="11">
        <f t="shared" si="61"/>
        <v>11073.828898506212</v>
      </c>
      <c r="J646" s="11">
        <v>0</v>
      </c>
      <c r="K646" s="11">
        <f t="shared" si="63"/>
        <v>0</v>
      </c>
      <c r="L646" s="11">
        <f t="shared" si="64"/>
        <v>0</v>
      </c>
      <c r="M646" s="11">
        <v>0</v>
      </c>
      <c r="N646" s="10">
        <f t="shared" si="62"/>
        <v>0</v>
      </c>
      <c r="O646" s="20">
        <f t="shared" si="65"/>
        <v>0</v>
      </c>
    </row>
    <row r="647" spans="1:15" ht="13.5">
      <c r="A647" s="2" t="s">
        <v>616</v>
      </c>
      <c r="B647" s="2">
        <v>27</v>
      </c>
      <c r="C647" s="17" t="s">
        <v>643</v>
      </c>
      <c r="D647" s="10">
        <v>30050</v>
      </c>
      <c r="E647" s="10">
        <v>47934</v>
      </c>
      <c r="F647" s="68">
        <v>51486170</v>
      </c>
      <c r="G647" s="11">
        <v>1063000000</v>
      </c>
      <c r="H647" s="11">
        <f t="shared" si="60"/>
        <v>35374.37603993344</v>
      </c>
      <c r="I647" s="11">
        <f t="shared" si="61"/>
        <v>22176.325781282598</v>
      </c>
      <c r="J647" s="11">
        <v>0</v>
      </c>
      <c r="K647" s="11">
        <f t="shared" si="63"/>
        <v>0</v>
      </c>
      <c r="L647" s="11">
        <f t="shared" si="64"/>
        <v>0</v>
      </c>
      <c r="M647" s="11">
        <v>5785000</v>
      </c>
      <c r="N647" s="10">
        <f t="shared" si="62"/>
        <v>192.5124792013311</v>
      </c>
      <c r="O647" s="20">
        <f t="shared" si="65"/>
        <v>120.68677765260567</v>
      </c>
    </row>
    <row r="648" spans="1:15" ht="13.5">
      <c r="A648" s="2" t="s">
        <v>616</v>
      </c>
      <c r="B648" s="2">
        <v>28</v>
      </c>
      <c r="C648" s="17" t="s">
        <v>644</v>
      </c>
      <c r="D648" s="10">
        <v>22557</v>
      </c>
      <c r="E648" s="10">
        <v>40387</v>
      </c>
      <c r="F648" s="68">
        <v>6209341</v>
      </c>
      <c r="G648" s="11">
        <v>895085960</v>
      </c>
      <c r="H648" s="11">
        <f t="shared" si="60"/>
        <v>39681.07283770005</v>
      </c>
      <c r="I648" s="11">
        <f t="shared" si="61"/>
        <v>22162.724639116546</v>
      </c>
      <c r="J648" s="11">
        <v>0</v>
      </c>
      <c r="K648" s="11">
        <f t="shared" si="63"/>
        <v>0</v>
      </c>
      <c r="L648" s="11">
        <f t="shared" si="64"/>
        <v>0</v>
      </c>
      <c r="M648" s="11">
        <v>8000000</v>
      </c>
      <c r="N648" s="10">
        <f t="shared" si="62"/>
        <v>354.65709092521166</v>
      </c>
      <c r="O648" s="20">
        <f t="shared" si="65"/>
        <v>198.0835417337262</v>
      </c>
    </row>
    <row r="649" spans="1:15" ht="13.5">
      <c r="A649" s="2" t="s">
        <v>616</v>
      </c>
      <c r="B649" s="2">
        <v>29</v>
      </c>
      <c r="C649" s="17" t="s">
        <v>645</v>
      </c>
      <c r="D649" s="10">
        <v>39123</v>
      </c>
      <c r="E649" s="10">
        <v>65517</v>
      </c>
      <c r="F649" s="68">
        <v>5112264</v>
      </c>
      <c r="G649" s="11">
        <v>1985173000</v>
      </c>
      <c r="H649" s="11">
        <f t="shared" si="60"/>
        <v>50741.839838458196</v>
      </c>
      <c r="I649" s="11">
        <f t="shared" si="61"/>
        <v>30300.12057939161</v>
      </c>
      <c r="J649" s="11">
        <v>0</v>
      </c>
      <c r="K649" s="11">
        <f t="shared" si="63"/>
        <v>0</v>
      </c>
      <c r="L649" s="11">
        <f t="shared" si="64"/>
        <v>0</v>
      </c>
      <c r="M649" s="11">
        <v>3000000</v>
      </c>
      <c r="N649" s="10">
        <f t="shared" si="62"/>
        <v>76.68123610152595</v>
      </c>
      <c r="O649" s="20">
        <f t="shared" si="65"/>
        <v>45.78964238289299</v>
      </c>
    </row>
    <row r="650" spans="1:15" ht="13.5">
      <c r="A650" s="2" t="s">
        <v>616</v>
      </c>
      <c r="B650" s="2">
        <v>30</v>
      </c>
      <c r="C650" s="17" t="s">
        <v>646</v>
      </c>
      <c r="D650" s="10">
        <v>19487</v>
      </c>
      <c r="E650" s="10">
        <v>33421</v>
      </c>
      <c r="F650" s="68">
        <v>-243277611</v>
      </c>
      <c r="G650" s="11">
        <v>1260981000</v>
      </c>
      <c r="H650" s="11">
        <f t="shared" si="60"/>
        <v>64708.831528711446</v>
      </c>
      <c r="I650" s="11">
        <f t="shared" si="61"/>
        <v>37730.19957511744</v>
      </c>
      <c r="J650" s="11">
        <v>341861993</v>
      </c>
      <c r="K650" s="11">
        <f t="shared" si="63"/>
        <v>17543.079642838817</v>
      </c>
      <c r="L650" s="11">
        <f t="shared" si="64"/>
        <v>10228.95763142934</v>
      </c>
      <c r="M650" s="11">
        <v>0</v>
      </c>
      <c r="N650" s="10">
        <f t="shared" si="62"/>
        <v>0</v>
      </c>
      <c r="O650" s="20">
        <f t="shared" si="65"/>
        <v>0</v>
      </c>
    </row>
    <row r="651" spans="1:15" ht="13.5">
      <c r="A651" s="2" t="s">
        <v>616</v>
      </c>
      <c r="B651" s="2">
        <v>31</v>
      </c>
      <c r="C651" s="17" t="s">
        <v>647</v>
      </c>
      <c r="D651" s="10">
        <v>36578</v>
      </c>
      <c r="E651" s="10">
        <v>58661</v>
      </c>
      <c r="F651" s="68">
        <v>68601777</v>
      </c>
      <c r="G651" s="11">
        <v>1420452000</v>
      </c>
      <c r="H651" s="11">
        <f t="shared" si="60"/>
        <v>38833.5064793045</v>
      </c>
      <c r="I651" s="11">
        <f t="shared" si="61"/>
        <v>24214.588909156</v>
      </c>
      <c r="J651" s="11">
        <v>0</v>
      </c>
      <c r="K651" s="11">
        <f t="shared" si="63"/>
        <v>0</v>
      </c>
      <c r="L651" s="11">
        <f t="shared" si="64"/>
        <v>0</v>
      </c>
      <c r="M651" s="11">
        <v>4364000</v>
      </c>
      <c r="N651" s="10">
        <f t="shared" si="62"/>
        <v>119.30668707966537</v>
      </c>
      <c r="O651" s="20">
        <f t="shared" si="65"/>
        <v>74.39354937692845</v>
      </c>
    </row>
    <row r="652" spans="1:15" ht="13.5">
      <c r="A652" s="2" t="s">
        <v>616</v>
      </c>
      <c r="B652" s="2">
        <v>32</v>
      </c>
      <c r="C652" s="17" t="s">
        <v>648</v>
      </c>
      <c r="D652" s="10">
        <v>68842</v>
      </c>
      <c r="E652" s="10">
        <v>119065</v>
      </c>
      <c r="F652" s="68">
        <v>735505155</v>
      </c>
      <c r="G652" s="11">
        <v>2394662050</v>
      </c>
      <c r="H652" s="11">
        <f t="shared" si="60"/>
        <v>34784.899479968626</v>
      </c>
      <c r="I652" s="11">
        <f t="shared" si="61"/>
        <v>20112.224835174064</v>
      </c>
      <c r="J652" s="11">
        <v>0</v>
      </c>
      <c r="K652" s="11">
        <f t="shared" si="63"/>
        <v>0</v>
      </c>
      <c r="L652" s="11">
        <f t="shared" si="64"/>
        <v>0</v>
      </c>
      <c r="M652" s="11">
        <v>0</v>
      </c>
      <c r="N652" s="10">
        <f t="shared" si="62"/>
        <v>0</v>
      </c>
      <c r="O652" s="20">
        <f t="shared" si="65"/>
        <v>0</v>
      </c>
    </row>
    <row r="653" spans="1:15" ht="13.5">
      <c r="A653" s="2" t="s">
        <v>616</v>
      </c>
      <c r="B653" s="2">
        <v>33</v>
      </c>
      <c r="C653" s="17" t="s">
        <v>649</v>
      </c>
      <c r="D653" s="10">
        <v>12021</v>
      </c>
      <c r="E653" s="10">
        <v>20045</v>
      </c>
      <c r="F653" s="68">
        <v>-40500355</v>
      </c>
      <c r="G653" s="11">
        <v>430000000</v>
      </c>
      <c r="H653" s="11">
        <f t="shared" si="60"/>
        <v>35770.734547874556</v>
      </c>
      <c r="I653" s="11">
        <f t="shared" si="61"/>
        <v>21451.73359940135</v>
      </c>
      <c r="J653" s="11">
        <v>0</v>
      </c>
      <c r="K653" s="11">
        <f t="shared" si="63"/>
        <v>0</v>
      </c>
      <c r="L653" s="11">
        <f t="shared" si="64"/>
        <v>0</v>
      </c>
      <c r="M653" s="11">
        <v>0</v>
      </c>
      <c r="N653" s="10">
        <f t="shared" si="62"/>
        <v>0</v>
      </c>
      <c r="O653" s="20">
        <f t="shared" si="65"/>
        <v>0</v>
      </c>
    </row>
    <row r="654" spans="1:15" ht="13.5">
      <c r="A654" s="2" t="s">
        <v>616</v>
      </c>
      <c r="B654" s="2">
        <v>34</v>
      </c>
      <c r="C654" s="17" t="s">
        <v>650</v>
      </c>
      <c r="D654" s="10">
        <v>9621</v>
      </c>
      <c r="E654" s="10">
        <v>17235</v>
      </c>
      <c r="F654" s="68">
        <v>85051198</v>
      </c>
      <c r="G654" s="11">
        <v>655516000</v>
      </c>
      <c r="H654" s="11">
        <f t="shared" si="60"/>
        <v>68133.87381769047</v>
      </c>
      <c r="I654" s="11">
        <f t="shared" si="61"/>
        <v>38034.00058021468</v>
      </c>
      <c r="J654" s="11">
        <v>0</v>
      </c>
      <c r="K654" s="11">
        <f t="shared" si="63"/>
        <v>0</v>
      </c>
      <c r="L654" s="11">
        <f t="shared" si="64"/>
        <v>0</v>
      </c>
      <c r="M654" s="11">
        <v>5887000</v>
      </c>
      <c r="N654" s="10">
        <f t="shared" si="62"/>
        <v>611.8906558569795</v>
      </c>
      <c r="O654" s="20">
        <f t="shared" si="65"/>
        <v>341.5723817812591</v>
      </c>
    </row>
    <row r="655" spans="1:15" ht="13.5">
      <c r="A655" s="2" t="s">
        <v>616</v>
      </c>
      <c r="B655" s="2">
        <v>35</v>
      </c>
      <c r="C655" s="17" t="s">
        <v>651</v>
      </c>
      <c r="D655" s="10">
        <v>6293</v>
      </c>
      <c r="E655" s="10">
        <v>12187</v>
      </c>
      <c r="F655" s="68">
        <v>29685687</v>
      </c>
      <c r="G655" s="11">
        <v>450000000</v>
      </c>
      <c r="H655" s="11">
        <f t="shared" si="60"/>
        <v>71508.0247894486</v>
      </c>
      <c r="I655" s="11">
        <f t="shared" si="61"/>
        <v>36924.59177812423</v>
      </c>
      <c r="J655" s="11">
        <v>0</v>
      </c>
      <c r="K655" s="11">
        <f t="shared" si="63"/>
        <v>0</v>
      </c>
      <c r="L655" s="11">
        <f t="shared" si="64"/>
        <v>0</v>
      </c>
      <c r="M655" s="11">
        <v>1810721</v>
      </c>
      <c r="N655" s="10">
        <f t="shared" si="62"/>
        <v>287.73573812172253</v>
      </c>
      <c r="O655" s="20">
        <f t="shared" si="65"/>
        <v>148.57807499794865</v>
      </c>
    </row>
    <row r="656" spans="1:15" ht="13.5">
      <c r="A656" s="2" t="s">
        <v>616</v>
      </c>
      <c r="B656" s="2">
        <v>36</v>
      </c>
      <c r="C656" s="17" t="s">
        <v>652</v>
      </c>
      <c r="D656" s="10">
        <v>13540</v>
      </c>
      <c r="E656" s="10">
        <v>25187</v>
      </c>
      <c r="F656" s="68">
        <v>557013181</v>
      </c>
      <c r="G656" s="11">
        <v>550000000</v>
      </c>
      <c r="H656" s="11">
        <f t="shared" si="60"/>
        <v>40620.384047267355</v>
      </c>
      <c r="I656" s="11">
        <f t="shared" si="61"/>
        <v>21836.661769960694</v>
      </c>
      <c r="J656" s="11">
        <v>0</v>
      </c>
      <c r="K656" s="11">
        <f t="shared" si="63"/>
        <v>0</v>
      </c>
      <c r="L656" s="11">
        <f t="shared" si="64"/>
        <v>0</v>
      </c>
      <c r="M656" s="11">
        <v>502737277</v>
      </c>
      <c r="N656" s="10">
        <f t="shared" si="62"/>
        <v>37129.7841211226</v>
      </c>
      <c r="O656" s="20">
        <f t="shared" si="65"/>
        <v>19960.1888672728</v>
      </c>
    </row>
    <row r="657" spans="1:15" ht="13.5">
      <c r="A657" s="2" t="s">
        <v>616</v>
      </c>
      <c r="B657" s="2">
        <v>37</v>
      </c>
      <c r="C657" s="17" t="s">
        <v>653</v>
      </c>
      <c r="D657" s="10">
        <v>2757</v>
      </c>
      <c r="E657" s="10">
        <v>5098</v>
      </c>
      <c r="F657" s="68">
        <v>61369160</v>
      </c>
      <c r="G657" s="11">
        <v>194794000</v>
      </c>
      <c r="H657" s="11">
        <f t="shared" si="60"/>
        <v>70654.33442147261</v>
      </c>
      <c r="I657" s="11">
        <f t="shared" si="61"/>
        <v>38209.88622989407</v>
      </c>
      <c r="J657" s="11">
        <v>0</v>
      </c>
      <c r="K657" s="11">
        <f t="shared" si="63"/>
        <v>0</v>
      </c>
      <c r="L657" s="11">
        <f t="shared" si="64"/>
        <v>0</v>
      </c>
      <c r="M657" s="11">
        <v>46757035</v>
      </c>
      <c r="N657" s="10">
        <f t="shared" si="62"/>
        <v>16959.388828436706</v>
      </c>
      <c r="O657" s="20">
        <f t="shared" si="65"/>
        <v>9171.64280109847</v>
      </c>
    </row>
    <row r="658" spans="1:15" ht="13.5">
      <c r="A658" s="2" t="s">
        <v>616</v>
      </c>
      <c r="B658" s="2">
        <v>38</v>
      </c>
      <c r="C658" s="17" t="s">
        <v>654</v>
      </c>
      <c r="D658" s="10">
        <v>548</v>
      </c>
      <c r="E658" s="10">
        <v>929</v>
      </c>
      <c r="F658" s="68">
        <v>23272615</v>
      </c>
      <c r="G658" s="11">
        <v>32398000</v>
      </c>
      <c r="H658" s="11">
        <f t="shared" si="60"/>
        <v>59120.437956204376</v>
      </c>
      <c r="I658" s="11">
        <f t="shared" si="61"/>
        <v>34874.058127018296</v>
      </c>
      <c r="J658" s="11">
        <v>0</v>
      </c>
      <c r="K658" s="11">
        <f t="shared" si="63"/>
        <v>0</v>
      </c>
      <c r="L658" s="11">
        <f t="shared" si="64"/>
        <v>0</v>
      </c>
      <c r="M658" s="11">
        <v>1265139</v>
      </c>
      <c r="N658" s="10">
        <f t="shared" si="62"/>
        <v>2308.647810218978</v>
      </c>
      <c r="O658" s="20">
        <f t="shared" si="65"/>
        <v>1361.8288482238966</v>
      </c>
    </row>
    <row r="659" spans="1:15" ht="13.5">
      <c r="A659" s="2" t="s">
        <v>616</v>
      </c>
      <c r="B659" s="2">
        <v>39</v>
      </c>
      <c r="C659" s="17" t="s">
        <v>655</v>
      </c>
      <c r="D659" s="10">
        <v>1129</v>
      </c>
      <c r="E659" s="10">
        <v>1859</v>
      </c>
      <c r="F659" s="68">
        <v>39591006</v>
      </c>
      <c r="G659" s="11">
        <v>10000000</v>
      </c>
      <c r="H659" s="11">
        <f t="shared" si="60"/>
        <v>8857.395925597873</v>
      </c>
      <c r="I659" s="11">
        <f t="shared" si="61"/>
        <v>5379.236148466917</v>
      </c>
      <c r="J659" s="11">
        <v>0</v>
      </c>
      <c r="K659" s="11">
        <f t="shared" si="63"/>
        <v>0</v>
      </c>
      <c r="L659" s="11">
        <f t="shared" si="64"/>
        <v>0</v>
      </c>
      <c r="M659" s="11">
        <v>3420573</v>
      </c>
      <c r="N659" s="10">
        <f t="shared" si="62"/>
        <v>3029.73693534101</v>
      </c>
      <c r="O659" s="20">
        <f t="shared" si="65"/>
        <v>1840.006993006993</v>
      </c>
    </row>
    <row r="660" spans="1:15" ht="13.5">
      <c r="A660" s="2" t="s">
        <v>616</v>
      </c>
      <c r="B660" s="2">
        <v>40</v>
      </c>
      <c r="C660" s="17" t="s">
        <v>656</v>
      </c>
      <c r="D660" s="10">
        <v>27755</v>
      </c>
      <c r="E660" s="10">
        <v>45897</v>
      </c>
      <c r="F660" s="68">
        <v>94015081</v>
      </c>
      <c r="G660" s="11">
        <v>1347047956</v>
      </c>
      <c r="H660" s="11">
        <f t="shared" si="60"/>
        <v>48533.5239056026</v>
      </c>
      <c r="I660" s="11">
        <f t="shared" si="61"/>
        <v>29349.368281151274</v>
      </c>
      <c r="J660" s="11">
        <v>0</v>
      </c>
      <c r="K660" s="11">
        <f t="shared" si="63"/>
        <v>0</v>
      </c>
      <c r="L660" s="11">
        <f t="shared" si="64"/>
        <v>0</v>
      </c>
      <c r="M660" s="11">
        <v>0</v>
      </c>
      <c r="N660" s="10">
        <f t="shared" si="62"/>
        <v>0</v>
      </c>
      <c r="O660" s="20">
        <f t="shared" si="65"/>
        <v>0</v>
      </c>
    </row>
    <row r="661" spans="1:15" ht="13.5">
      <c r="A661" s="2" t="s">
        <v>616</v>
      </c>
      <c r="B661" s="2">
        <v>41</v>
      </c>
      <c r="C661" s="17" t="s">
        <v>657</v>
      </c>
      <c r="D661" s="10">
        <v>25017</v>
      </c>
      <c r="E661" s="10">
        <v>41746</v>
      </c>
      <c r="F661" s="68">
        <v>9735614</v>
      </c>
      <c r="G661" s="11">
        <v>869804689</v>
      </c>
      <c r="H661" s="11">
        <f t="shared" si="60"/>
        <v>34768.544949434385</v>
      </c>
      <c r="I661" s="11">
        <f t="shared" si="61"/>
        <v>20835.6414746323</v>
      </c>
      <c r="J661" s="11">
        <v>0</v>
      </c>
      <c r="K661" s="11">
        <f t="shared" si="63"/>
        <v>0</v>
      </c>
      <c r="L661" s="11">
        <f t="shared" si="64"/>
        <v>0</v>
      </c>
      <c r="M661" s="11">
        <v>6610607</v>
      </c>
      <c r="N661" s="10">
        <f t="shared" si="62"/>
        <v>264.2445936763001</v>
      </c>
      <c r="O661" s="20">
        <f t="shared" si="65"/>
        <v>158.3530637665884</v>
      </c>
    </row>
    <row r="662" spans="1:15" ht="13.5">
      <c r="A662" s="2" t="s">
        <v>616</v>
      </c>
      <c r="B662" s="2">
        <v>42</v>
      </c>
      <c r="C662" s="17" t="s">
        <v>658</v>
      </c>
      <c r="D662" s="10">
        <v>12084</v>
      </c>
      <c r="E662" s="10">
        <v>21121</v>
      </c>
      <c r="F662" s="68">
        <v>15007700</v>
      </c>
      <c r="G662" s="11">
        <v>917895000</v>
      </c>
      <c r="H662" s="11">
        <f t="shared" si="60"/>
        <v>75959.53326713009</v>
      </c>
      <c r="I662" s="11">
        <f t="shared" si="61"/>
        <v>43458.87978788883</v>
      </c>
      <c r="J662" s="11">
        <v>0</v>
      </c>
      <c r="K662" s="11">
        <f t="shared" si="63"/>
        <v>0</v>
      </c>
      <c r="L662" s="11">
        <f t="shared" si="64"/>
        <v>0</v>
      </c>
      <c r="M662" s="11">
        <v>12000</v>
      </c>
      <c r="N662" s="10">
        <f t="shared" si="62"/>
        <v>0.9930486593843099</v>
      </c>
      <c r="O662" s="20">
        <f t="shared" si="65"/>
        <v>0.5681549169073434</v>
      </c>
    </row>
    <row r="663" spans="1:15" ht="13.5">
      <c r="A663" s="2" t="s">
        <v>616</v>
      </c>
      <c r="B663" s="2">
        <v>43</v>
      </c>
      <c r="C663" s="17" t="s">
        <v>659</v>
      </c>
      <c r="D663" s="10">
        <v>12585</v>
      </c>
      <c r="E663" s="10">
        <v>20689</v>
      </c>
      <c r="F663" s="68">
        <v>116359263</v>
      </c>
      <c r="G663" s="11">
        <v>908291128</v>
      </c>
      <c r="H663" s="11">
        <f t="shared" si="60"/>
        <v>72172.5171235598</v>
      </c>
      <c r="I663" s="11">
        <f t="shared" si="61"/>
        <v>43902.128087389436</v>
      </c>
      <c r="J663" s="11">
        <v>7712666</v>
      </c>
      <c r="K663" s="11">
        <f t="shared" si="63"/>
        <v>612.8459276916965</v>
      </c>
      <c r="L663" s="11">
        <f t="shared" si="64"/>
        <v>372.7906617042873</v>
      </c>
      <c r="M663" s="11">
        <v>60761</v>
      </c>
      <c r="N663" s="10">
        <f t="shared" si="62"/>
        <v>4.828049264998014</v>
      </c>
      <c r="O663" s="20">
        <f t="shared" si="65"/>
        <v>2.9368746676978104</v>
      </c>
    </row>
    <row r="664" spans="1:15" ht="13.5">
      <c r="A664" s="2" t="s">
        <v>616</v>
      </c>
      <c r="B664" s="2">
        <v>44</v>
      </c>
      <c r="C664" s="17" t="s">
        <v>660</v>
      </c>
      <c r="D664" s="10">
        <v>14138</v>
      </c>
      <c r="E664" s="10">
        <v>22307</v>
      </c>
      <c r="F664" s="68">
        <v>-87358894</v>
      </c>
      <c r="G664" s="11">
        <v>387629831</v>
      </c>
      <c r="H664" s="11">
        <f t="shared" si="60"/>
        <v>27417.58600933654</v>
      </c>
      <c r="I664" s="11">
        <f t="shared" si="61"/>
        <v>17377.048953243375</v>
      </c>
      <c r="J664" s="11">
        <v>0</v>
      </c>
      <c r="K664" s="11">
        <f t="shared" si="63"/>
        <v>0</v>
      </c>
      <c r="L664" s="11">
        <f t="shared" si="64"/>
        <v>0</v>
      </c>
      <c r="M664" s="11">
        <v>515000</v>
      </c>
      <c r="N664" s="10">
        <f t="shared" si="62"/>
        <v>36.42665157730938</v>
      </c>
      <c r="O664" s="20">
        <f t="shared" si="65"/>
        <v>23.086923387277537</v>
      </c>
    </row>
    <row r="665" spans="1:15" ht="13.5">
      <c r="A665" s="2" t="s">
        <v>616</v>
      </c>
      <c r="B665" s="2">
        <v>45</v>
      </c>
      <c r="C665" s="17" t="s">
        <v>661</v>
      </c>
      <c r="D665" s="10">
        <v>17958</v>
      </c>
      <c r="E665" s="10">
        <v>28053</v>
      </c>
      <c r="F665" s="68">
        <v>223913666</v>
      </c>
      <c r="G665" s="11">
        <v>800000000</v>
      </c>
      <c r="H665" s="11">
        <f t="shared" si="60"/>
        <v>44548.390689386346</v>
      </c>
      <c r="I665" s="11">
        <f t="shared" si="61"/>
        <v>28517.449114176736</v>
      </c>
      <c r="J665" s="11">
        <v>0</v>
      </c>
      <c r="K665" s="11">
        <f t="shared" si="63"/>
        <v>0</v>
      </c>
      <c r="L665" s="11">
        <f t="shared" si="64"/>
        <v>0</v>
      </c>
      <c r="M665" s="11">
        <v>339632661</v>
      </c>
      <c r="N665" s="10">
        <f t="shared" si="62"/>
        <v>18912.610591379886</v>
      </c>
      <c r="O665" s="20">
        <f t="shared" si="65"/>
        <v>12106.821409474922</v>
      </c>
    </row>
    <row r="666" spans="1:15" ht="13.5">
      <c r="A666" s="2" t="s">
        <v>616</v>
      </c>
      <c r="B666" s="2">
        <v>46</v>
      </c>
      <c r="C666" s="17" t="s">
        <v>662</v>
      </c>
      <c r="D666" s="10">
        <v>18357</v>
      </c>
      <c r="E666" s="10">
        <v>29661</v>
      </c>
      <c r="F666" s="68">
        <v>-106518415</v>
      </c>
      <c r="G666" s="11">
        <v>1008572105</v>
      </c>
      <c r="H666" s="11">
        <f t="shared" si="60"/>
        <v>54942.09865446424</v>
      </c>
      <c r="I666" s="11">
        <f t="shared" si="61"/>
        <v>34003.307541890026</v>
      </c>
      <c r="J666" s="11">
        <v>0</v>
      </c>
      <c r="K666" s="11">
        <f t="shared" si="63"/>
        <v>0</v>
      </c>
      <c r="L666" s="11">
        <f t="shared" si="64"/>
        <v>0</v>
      </c>
      <c r="M666" s="11">
        <v>0</v>
      </c>
      <c r="N666" s="10">
        <f t="shared" si="62"/>
        <v>0</v>
      </c>
      <c r="O666" s="20">
        <f t="shared" si="65"/>
        <v>0</v>
      </c>
    </row>
    <row r="667" spans="1:15" ht="13.5">
      <c r="A667" s="2" t="s">
        <v>616</v>
      </c>
      <c r="B667" s="2">
        <v>47</v>
      </c>
      <c r="C667" s="17" t="s">
        <v>663</v>
      </c>
      <c r="D667" s="10">
        <v>12941</v>
      </c>
      <c r="E667" s="10">
        <v>24724</v>
      </c>
      <c r="F667" s="68">
        <v>115790987</v>
      </c>
      <c r="G667" s="11">
        <v>638349000</v>
      </c>
      <c r="H667" s="11">
        <f t="shared" si="60"/>
        <v>49327.640831465884</v>
      </c>
      <c r="I667" s="11">
        <f t="shared" si="61"/>
        <v>25819.001779647308</v>
      </c>
      <c r="J667" s="11">
        <v>0</v>
      </c>
      <c r="K667" s="11">
        <f t="shared" si="63"/>
        <v>0</v>
      </c>
      <c r="L667" s="11">
        <f t="shared" si="64"/>
        <v>0</v>
      </c>
      <c r="M667" s="11">
        <v>0</v>
      </c>
      <c r="N667" s="10">
        <f t="shared" si="62"/>
        <v>0</v>
      </c>
      <c r="O667" s="20">
        <f t="shared" si="65"/>
        <v>0</v>
      </c>
    </row>
    <row r="668" spans="1:15" ht="13.5">
      <c r="A668" s="2" t="s">
        <v>616</v>
      </c>
      <c r="B668" s="2">
        <v>48</v>
      </c>
      <c r="C668" s="17" t="s">
        <v>664</v>
      </c>
      <c r="D668" s="10">
        <v>14280</v>
      </c>
      <c r="E668" s="10">
        <v>25592</v>
      </c>
      <c r="F668" s="68">
        <v>123620439</v>
      </c>
      <c r="G668" s="11">
        <v>626245000</v>
      </c>
      <c r="H668" s="11">
        <f t="shared" si="60"/>
        <v>43854.6918767507</v>
      </c>
      <c r="I668" s="11">
        <f t="shared" si="61"/>
        <v>24470.34229446702</v>
      </c>
      <c r="J668" s="11">
        <v>17670767</v>
      </c>
      <c r="K668" s="11">
        <f t="shared" si="63"/>
        <v>1237.448669467787</v>
      </c>
      <c r="L668" s="11">
        <f t="shared" si="64"/>
        <v>690.4801109721787</v>
      </c>
      <c r="M668" s="11">
        <v>0</v>
      </c>
      <c r="N668" s="10">
        <f t="shared" si="62"/>
        <v>0</v>
      </c>
      <c r="O668" s="20">
        <f t="shared" si="65"/>
        <v>0</v>
      </c>
    </row>
    <row r="669" spans="1:15" ht="13.5">
      <c r="A669" s="2" t="s">
        <v>616</v>
      </c>
      <c r="B669" s="2">
        <v>49</v>
      </c>
      <c r="C669" s="17" t="s">
        <v>665</v>
      </c>
      <c r="D669" s="10">
        <v>25582</v>
      </c>
      <c r="E669" s="10">
        <v>43508</v>
      </c>
      <c r="F669" s="68">
        <v>100695721</v>
      </c>
      <c r="G669" s="11">
        <v>1353345891</v>
      </c>
      <c r="H669" s="11">
        <f t="shared" si="60"/>
        <v>52902.2707763271</v>
      </c>
      <c r="I669" s="11">
        <f t="shared" si="61"/>
        <v>31105.67920842144</v>
      </c>
      <c r="J669" s="11">
        <v>0</v>
      </c>
      <c r="K669" s="11">
        <f t="shared" si="63"/>
        <v>0</v>
      </c>
      <c r="L669" s="11">
        <f t="shared" si="64"/>
        <v>0</v>
      </c>
      <c r="M669" s="11">
        <v>526985</v>
      </c>
      <c r="N669" s="10">
        <f t="shared" si="62"/>
        <v>20.59983582206239</v>
      </c>
      <c r="O669" s="20">
        <f t="shared" si="65"/>
        <v>12.112370138825044</v>
      </c>
    </row>
    <row r="670" spans="1:15" ht="13.5">
      <c r="A670" s="2" t="s">
        <v>616</v>
      </c>
      <c r="B670" s="2">
        <v>50</v>
      </c>
      <c r="C670" s="17" t="s">
        <v>666</v>
      </c>
      <c r="D670" s="10">
        <v>13018</v>
      </c>
      <c r="E670" s="10">
        <v>22658</v>
      </c>
      <c r="F670" s="68">
        <v>357814148</v>
      </c>
      <c r="G670" s="11">
        <v>695268000</v>
      </c>
      <c r="H670" s="11">
        <f t="shared" si="60"/>
        <v>53408.20402519588</v>
      </c>
      <c r="I670" s="11">
        <f t="shared" si="61"/>
        <v>30685.320857975108</v>
      </c>
      <c r="J670" s="11">
        <v>0</v>
      </c>
      <c r="K670" s="11">
        <f t="shared" si="63"/>
        <v>0</v>
      </c>
      <c r="L670" s="11">
        <f t="shared" si="64"/>
        <v>0</v>
      </c>
      <c r="M670" s="11">
        <v>622845000</v>
      </c>
      <c r="N670" s="10">
        <f t="shared" si="62"/>
        <v>47844.90705177447</v>
      </c>
      <c r="O670" s="20">
        <f t="shared" si="65"/>
        <v>27488.966369494217</v>
      </c>
    </row>
    <row r="671" spans="1:15" ht="13.5">
      <c r="A671" s="2" t="s">
        <v>616</v>
      </c>
      <c r="B671" s="2">
        <v>51</v>
      </c>
      <c r="C671" s="17" t="s">
        <v>667</v>
      </c>
      <c r="D671" s="10">
        <v>20487</v>
      </c>
      <c r="E671" s="10">
        <v>35488</v>
      </c>
      <c r="F671" s="68">
        <v>209955675</v>
      </c>
      <c r="G671" s="11">
        <v>510000000</v>
      </c>
      <c r="H671" s="11">
        <f t="shared" si="60"/>
        <v>24893.835114950944</v>
      </c>
      <c r="I671" s="11">
        <f t="shared" si="61"/>
        <v>14371.055004508566</v>
      </c>
      <c r="J671" s="11">
        <v>0</v>
      </c>
      <c r="K671" s="11">
        <f t="shared" si="63"/>
        <v>0</v>
      </c>
      <c r="L671" s="11">
        <f t="shared" si="64"/>
        <v>0</v>
      </c>
      <c r="M671" s="11">
        <v>360260998</v>
      </c>
      <c r="N671" s="10">
        <f t="shared" si="62"/>
        <v>17584.85859325426</v>
      </c>
      <c r="O671" s="20">
        <f t="shared" si="65"/>
        <v>10151.6286632101</v>
      </c>
    </row>
    <row r="672" spans="1:15" ht="13.5">
      <c r="A672" s="2" t="s">
        <v>616</v>
      </c>
      <c r="B672" s="2">
        <v>52</v>
      </c>
      <c r="C672" s="17" t="s">
        <v>668</v>
      </c>
      <c r="D672" s="10">
        <v>33209</v>
      </c>
      <c r="E672" s="10">
        <v>54410</v>
      </c>
      <c r="F672" s="68">
        <v>147379839</v>
      </c>
      <c r="G672" s="11">
        <v>1897373000</v>
      </c>
      <c r="H672" s="11">
        <f t="shared" si="60"/>
        <v>57134.30094251558</v>
      </c>
      <c r="I672" s="11">
        <f t="shared" si="61"/>
        <v>34871.76989523984</v>
      </c>
      <c r="J672" s="11">
        <v>0</v>
      </c>
      <c r="K672" s="11">
        <f t="shared" si="63"/>
        <v>0</v>
      </c>
      <c r="L672" s="11">
        <f t="shared" si="64"/>
        <v>0</v>
      </c>
      <c r="M672" s="11">
        <v>161058</v>
      </c>
      <c r="N672" s="10">
        <f t="shared" si="62"/>
        <v>4.849829865397934</v>
      </c>
      <c r="O672" s="20">
        <f t="shared" si="65"/>
        <v>2.9600808674875942</v>
      </c>
    </row>
    <row r="673" spans="1:15" ht="13.5">
      <c r="A673" s="2" t="s">
        <v>616</v>
      </c>
      <c r="B673" s="2">
        <v>53</v>
      </c>
      <c r="C673" s="17" t="s">
        <v>669</v>
      </c>
      <c r="D673" s="10">
        <v>28909</v>
      </c>
      <c r="E673" s="10">
        <v>48413</v>
      </c>
      <c r="F673" s="68">
        <v>266086783</v>
      </c>
      <c r="G673" s="11">
        <v>1103071354</v>
      </c>
      <c r="H673" s="11">
        <f t="shared" si="60"/>
        <v>38156.67625998824</v>
      </c>
      <c r="I673" s="11">
        <f t="shared" si="61"/>
        <v>22784.610621114163</v>
      </c>
      <c r="J673" s="11">
        <v>0</v>
      </c>
      <c r="K673" s="11">
        <f t="shared" si="63"/>
        <v>0</v>
      </c>
      <c r="L673" s="11">
        <f t="shared" si="64"/>
        <v>0</v>
      </c>
      <c r="M673" s="11">
        <v>284563000</v>
      </c>
      <c r="N673" s="10">
        <f t="shared" si="62"/>
        <v>9843.40516794078</v>
      </c>
      <c r="O673" s="20">
        <f t="shared" si="65"/>
        <v>5877.82207258381</v>
      </c>
    </row>
    <row r="674" spans="1:15" ht="13.5">
      <c r="A674" s="2" t="s">
        <v>616</v>
      </c>
      <c r="B674" s="2">
        <v>54</v>
      </c>
      <c r="C674" s="17" t="s">
        <v>670</v>
      </c>
      <c r="D674" s="10">
        <v>2289</v>
      </c>
      <c r="E674" s="10">
        <v>3696</v>
      </c>
      <c r="F674" s="68">
        <v>0</v>
      </c>
      <c r="G674" s="11">
        <v>311772528</v>
      </c>
      <c r="H674" s="11">
        <f t="shared" si="60"/>
        <v>136204.6867627785</v>
      </c>
      <c r="I674" s="11">
        <f t="shared" si="61"/>
        <v>84354.03896103895</v>
      </c>
      <c r="J674" s="11">
        <v>227007356</v>
      </c>
      <c r="K674" s="11">
        <f t="shared" si="63"/>
        <v>99173.15683704674</v>
      </c>
      <c r="L674" s="11">
        <f t="shared" si="64"/>
        <v>61419.73917748918</v>
      </c>
      <c r="M674" s="11">
        <v>660550</v>
      </c>
      <c r="N674" s="10">
        <f t="shared" si="62"/>
        <v>288.5757972913936</v>
      </c>
      <c r="O674" s="20">
        <f t="shared" si="65"/>
        <v>178.7202380952381</v>
      </c>
    </row>
    <row r="675" spans="1:15" ht="13.5">
      <c r="A675" s="2" t="s">
        <v>616</v>
      </c>
      <c r="B675" s="2">
        <v>55</v>
      </c>
      <c r="C675" s="17" t="s">
        <v>671</v>
      </c>
      <c r="D675" s="10">
        <v>82</v>
      </c>
      <c r="E675" s="10">
        <v>164</v>
      </c>
      <c r="F675" s="68">
        <v>711845</v>
      </c>
      <c r="G675" s="11">
        <v>2543667</v>
      </c>
      <c r="H675" s="11">
        <f t="shared" si="60"/>
        <v>31020.329268292684</v>
      </c>
      <c r="I675" s="11">
        <f t="shared" si="61"/>
        <v>15510.164634146342</v>
      </c>
      <c r="J675" s="11">
        <v>0</v>
      </c>
      <c r="K675" s="11">
        <f t="shared" si="63"/>
        <v>0</v>
      </c>
      <c r="L675" s="11">
        <f t="shared" si="64"/>
        <v>0</v>
      </c>
      <c r="M675" s="11">
        <v>54801914</v>
      </c>
      <c r="N675" s="10">
        <f t="shared" si="62"/>
        <v>668316.0243902439</v>
      </c>
      <c r="O675" s="20">
        <f t="shared" si="65"/>
        <v>334158.01219512196</v>
      </c>
    </row>
    <row r="676" spans="1:15" ht="13.5">
      <c r="A676" s="2" t="s">
        <v>616</v>
      </c>
      <c r="B676" s="2">
        <v>56</v>
      </c>
      <c r="C676" s="17" t="s">
        <v>672</v>
      </c>
      <c r="D676" s="10">
        <v>734</v>
      </c>
      <c r="E676" s="10">
        <v>1399</v>
      </c>
      <c r="F676" s="68">
        <v>0</v>
      </c>
      <c r="G676" s="11">
        <v>35102685</v>
      </c>
      <c r="H676" s="11">
        <f t="shared" si="60"/>
        <v>47823.821525885556</v>
      </c>
      <c r="I676" s="11">
        <f t="shared" si="61"/>
        <v>25091.26876340243</v>
      </c>
      <c r="J676" s="11">
        <v>0</v>
      </c>
      <c r="K676" s="11">
        <f t="shared" si="63"/>
        <v>0</v>
      </c>
      <c r="L676" s="11">
        <f t="shared" si="64"/>
        <v>0</v>
      </c>
      <c r="M676" s="11">
        <v>0</v>
      </c>
      <c r="N676" s="10">
        <f t="shared" si="62"/>
        <v>0</v>
      </c>
      <c r="O676" s="20">
        <f t="shared" si="65"/>
        <v>0</v>
      </c>
    </row>
    <row r="677" spans="1:15" ht="13.5">
      <c r="A677" s="2" t="s">
        <v>616</v>
      </c>
      <c r="B677" s="2">
        <v>57</v>
      </c>
      <c r="C677" s="17" t="s">
        <v>673</v>
      </c>
      <c r="D677" s="10">
        <v>528</v>
      </c>
      <c r="E677" s="10">
        <v>1161</v>
      </c>
      <c r="F677" s="68">
        <v>8982224</v>
      </c>
      <c r="G677" s="11">
        <v>55000000</v>
      </c>
      <c r="H677" s="11">
        <f t="shared" si="60"/>
        <v>104166.66666666667</v>
      </c>
      <c r="I677" s="11">
        <f t="shared" si="61"/>
        <v>47372.954349698535</v>
      </c>
      <c r="J677" s="11">
        <v>0</v>
      </c>
      <c r="K677" s="11">
        <f t="shared" si="63"/>
        <v>0</v>
      </c>
      <c r="L677" s="11">
        <f t="shared" si="64"/>
        <v>0</v>
      </c>
      <c r="M677" s="11">
        <v>0</v>
      </c>
      <c r="N677" s="10">
        <f t="shared" si="62"/>
        <v>0</v>
      </c>
      <c r="O677" s="20">
        <f t="shared" si="65"/>
        <v>0</v>
      </c>
    </row>
    <row r="678" spans="1:15" ht="13.5">
      <c r="A678" s="2" t="s">
        <v>616</v>
      </c>
      <c r="B678" s="2">
        <v>58</v>
      </c>
      <c r="C678" s="17" t="s">
        <v>674</v>
      </c>
      <c r="D678" s="10">
        <v>771</v>
      </c>
      <c r="E678" s="10">
        <v>1163</v>
      </c>
      <c r="F678" s="68">
        <v>13570358</v>
      </c>
      <c r="G678" s="11">
        <v>20000000</v>
      </c>
      <c r="H678" s="11">
        <f t="shared" si="60"/>
        <v>25940.33722438392</v>
      </c>
      <c r="I678" s="11">
        <f t="shared" si="61"/>
        <v>17196.904557179707</v>
      </c>
      <c r="J678" s="11">
        <v>0</v>
      </c>
      <c r="K678" s="11">
        <f t="shared" si="63"/>
        <v>0</v>
      </c>
      <c r="L678" s="11">
        <f t="shared" si="64"/>
        <v>0</v>
      </c>
      <c r="M678" s="11">
        <v>0</v>
      </c>
      <c r="N678" s="10">
        <f t="shared" si="62"/>
        <v>0</v>
      </c>
      <c r="O678" s="20">
        <f t="shared" si="65"/>
        <v>0</v>
      </c>
    </row>
    <row r="679" spans="1:15" ht="13.5">
      <c r="A679" s="2" t="s">
        <v>616</v>
      </c>
      <c r="B679" s="2">
        <v>59</v>
      </c>
      <c r="C679" s="17" t="s">
        <v>675</v>
      </c>
      <c r="D679" s="10">
        <v>69</v>
      </c>
      <c r="E679" s="10">
        <v>106</v>
      </c>
      <c r="F679" s="68">
        <v>6696805</v>
      </c>
      <c r="G679" s="11">
        <v>25220857</v>
      </c>
      <c r="H679" s="11">
        <f t="shared" si="60"/>
        <v>365519.6666666667</v>
      </c>
      <c r="I679" s="11">
        <f t="shared" si="61"/>
        <v>237932.61320754717</v>
      </c>
      <c r="J679" s="11">
        <v>0</v>
      </c>
      <c r="K679" s="11">
        <f t="shared" si="63"/>
        <v>0</v>
      </c>
      <c r="L679" s="11">
        <f t="shared" si="64"/>
        <v>0</v>
      </c>
      <c r="M679" s="11">
        <v>0</v>
      </c>
      <c r="N679" s="10">
        <f t="shared" si="62"/>
        <v>0</v>
      </c>
      <c r="O679" s="20">
        <f t="shared" si="65"/>
        <v>0</v>
      </c>
    </row>
    <row r="680" spans="1:15" ht="13.5">
      <c r="A680" s="2" t="s">
        <v>616</v>
      </c>
      <c r="B680" s="2">
        <v>60</v>
      </c>
      <c r="C680" s="17" t="s">
        <v>676</v>
      </c>
      <c r="D680" s="10">
        <v>2440</v>
      </c>
      <c r="E680" s="10">
        <v>4180</v>
      </c>
      <c r="F680" s="68">
        <v>-104934022</v>
      </c>
      <c r="G680" s="11">
        <v>0</v>
      </c>
      <c r="H680" s="11">
        <f t="shared" si="60"/>
        <v>0</v>
      </c>
      <c r="I680" s="11">
        <f t="shared" si="61"/>
        <v>0</v>
      </c>
      <c r="J680" s="11">
        <v>155009776</v>
      </c>
      <c r="K680" s="11">
        <f t="shared" si="63"/>
        <v>63528.59672131148</v>
      </c>
      <c r="L680" s="11">
        <f t="shared" si="64"/>
        <v>37083.678468899525</v>
      </c>
      <c r="M680" s="11">
        <v>0</v>
      </c>
      <c r="N680" s="10">
        <f t="shared" si="62"/>
        <v>0</v>
      </c>
      <c r="O680" s="20">
        <f t="shared" si="65"/>
        <v>0</v>
      </c>
    </row>
    <row r="681" spans="1:15" ht="13.5">
      <c r="A681" s="2" t="s">
        <v>616</v>
      </c>
      <c r="B681" s="2">
        <v>61</v>
      </c>
      <c r="C681" s="17" t="s">
        <v>677</v>
      </c>
      <c r="D681" s="10">
        <v>51</v>
      </c>
      <c r="E681" s="10">
        <v>88</v>
      </c>
      <c r="F681" s="68">
        <v>32603027</v>
      </c>
      <c r="G681" s="11">
        <v>18000000</v>
      </c>
      <c r="H681" s="11">
        <f t="shared" si="60"/>
        <v>352941.17647058825</v>
      </c>
      <c r="I681" s="11">
        <f t="shared" si="61"/>
        <v>204545.45454545456</v>
      </c>
      <c r="J681" s="11">
        <v>0</v>
      </c>
      <c r="K681" s="11">
        <f t="shared" si="63"/>
        <v>0</v>
      </c>
      <c r="L681" s="11">
        <f t="shared" si="64"/>
        <v>0</v>
      </c>
      <c r="M681" s="11">
        <v>14027833</v>
      </c>
      <c r="N681" s="10">
        <f t="shared" si="62"/>
        <v>275055.54901960783</v>
      </c>
      <c r="O681" s="20">
        <f t="shared" si="65"/>
        <v>159407.19318181818</v>
      </c>
    </row>
    <row r="682" spans="1:15" ht="13.5">
      <c r="A682" s="2" t="s">
        <v>616</v>
      </c>
      <c r="B682" s="2">
        <v>62</v>
      </c>
      <c r="C682" s="17" t="s">
        <v>678</v>
      </c>
      <c r="D682" s="10">
        <v>592</v>
      </c>
      <c r="E682" s="10">
        <v>1075</v>
      </c>
      <c r="F682" s="68">
        <v>178100</v>
      </c>
      <c r="G682" s="11">
        <v>16789582</v>
      </c>
      <c r="H682" s="11">
        <f t="shared" si="60"/>
        <v>28360.780405405407</v>
      </c>
      <c r="I682" s="11">
        <f t="shared" si="61"/>
        <v>15618.215813953488</v>
      </c>
      <c r="J682" s="11">
        <v>0</v>
      </c>
      <c r="K682" s="11">
        <f t="shared" si="63"/>
        <v>0</v>
      </c>
      <c r="L682" s="11">
        <f t="shared" si="64"/>
        <v>0</v>
      </c>
      <c r="M682" s="11">
        <v>0</v>
      </c>
      <c r="N682" s="10">
        <f t="shared" si="62"/>
        <v>0</v>
      </c>
      <c r="O682" s="20">
        <f t="shared" si="65"/>
        <v>0</v>
      </c>
    </row>
    <row r="683" spans="1:15" ht="14.25">
      <c r="A683" s="6" t="s">
        <v>1756</v>
      </c>
      <c r="B683" s="6"/>
      <c r="C683" s="18"/>
      <c r="D683" s="5">
        <f>SUM(D621:D682)</f>
        <v>2393124</v>
      </c>
      <c r="E683" s="5">
        <f>SUM(E621:E682)</f>
        <v>3824120</v>
      </c>
      <c r="F683" s="5">
        <f>SUM(F621:F682)</f>
        <v>29417134968</v>
      </c>
      <c r="G683" s="5">
        <f>SUM(G621:G682)</f>
        <v>109393825481</v>
      </c>
      <c r="H683" s="4">
        <f t="shared" si="60"/>
        <v>45711.72470837282</v>
      </c>
      <c r="I683" s="4">
        <f t="shared" si="61"/>
        <v>28606.27424897754</v>
      </c>
      <c r="J683" s="4">
        <f>SUM(J621:J682)</f>
        <v>749262558</v>
      </c>
      <c r="K683" s="4">
        <f t="shared" si="63"/>
        <v>313.0897345895992</v>
      </c>
      <c r="L683" s="4">
        <f t="shared" si="64"/>
        <v>195.93071294833845</v>
      </c>
      <c r="M683" s="4">
        <f>SUM(M621:M682)</f>
        <v>2288392883</v>
      </c>
      <c r="N683" s="5">
        <f t="shared" si="62"/>
        <v>956.2366525930123</v>
      </c>
      <c r="O683" s="5">
        <f t="shared" si="65"/>
        <v>598.4103226363189</v>
      </c>
    </row>
    <row r="684" spans="1:15" ht="13.5">
      <c r="A684" s="2" t="s">
        <v>679</v>
      </c>
      <c r="B684" s="2">
        <v>1</v>
      </c>
      <c r="C684" s="17" t="s">
        <v>680</v>
      </c>
      <c r="D684" s="10">
        <v>559792</v>
      </c>
      <c r="E684" s="10">
        <v>933220</v>
      </c>
      <c r="F684" s="68">
        <v>-17844516526</v>
      </c>
      <c r="G684" s="11">
        <v>13842931919</v>
      </c>
      <c r="H684" s="11">
        <f t="shared" si="60"/>
        <v>24728.706231957585</v>
      </c>
      <c r="I684" s="11">
        <f t="shared" si="61"/>
        <v>14833.513982769337</v>
      </c>
      <c r="J684" s="11">
        <v>14192020545</v>
      </c>
      <c r="K684" s="11">
        <f t="shared" si="63"/>
        <v>25352.310402792467</v>
      </c>
      <c r="L684" s="11">
        <f t="shared" si="64"/>
        <v>15207.582933284755</v>
      </c>
      <c r="M684" s="11">
        <v>0</v>
      </c>
      <c r="N684" s="10">
        <f t="shared" si="62"/>
        <v>0</v>
      </c>
      <c r="O684" s="20">
        <f t="shared" si="65"/>
        <v>0</v>
      </c>
    </row>
    <row r="685" spans="1:15" ht="13.5">
      <c r="A685" s="2" t="s">
        <v>679</v>
      </c>
      <c r="B685" s="2">
        <v>2</v>
      </c>
      <c r="C685" s="17" t="s">
        <v>681</v>
      </c>
      <c r="D685" s="10">
        <v>211651</v>
      </c>
      <c r="E685" s="10">
        <v>353600</v>
      </c>
      <c r="F685" s="68">
        <v>498050115</v>
      </c>
      <c r="G685" s="11">
        <v>8614519253</v>
      </c>
      <c r="H685" s="11">
        <f t="shared" si="60"/>
        <v>40701.52870999901</v>
      </c>
      <c r="I685" s="11">
        <f t="shared" si="61"/>
        <v>24362.32820418552</v>
      </c>
      <c r="J685" s="11">
        <v>0</v>
      </c>
      <c r="K685" s="11">
        <f t="shared" si="63"/>
        <v>0</v>
      </c>
      <c r="L685" s="11">
        <f t="shared" si="64"/>
        <v>0</v>
      </c>
      <c r="M685" s="11">
        <v>0</v>
      </c>
      <c r="N685" s="10">
        <f t="shared" si="62"/>
        <v>0</v>
      </c>
      <c r="O685" s="20">
        <f t="shared" si="65"/>
        <v>0</v>
      </c>
    </row>
    <row r="686" spans="1:15" ht="13.5">
      <c r="A686" s="2" t="s">
        <v>679</v>
      </c>
      <c r="B686" s="2">
        <v>3</v>
      </c>
      <c r="C686" s="17" t="s">
        <v>682</v>
      </c>
      <c r="D686" s="10">
        <v>71678</v>
      </c>
      <c r="E686" s="10">
        <v>121891</v>
      </c>
      <c r="F686" s="68">
        <v>1851911663</v>
      </c>
      <c r="G686" s="11">
        <v>1050945028</v>
      </c>
      <c r="H686" s="11">
        <f t="shared" si="60"/>
        <v>14662.030581210412</v>
      </c>
      <c r="I686" s="11">
        <f t="shared" si="61"/>
        <v>8622.006776546259</v>
      </c>
      <c r="J686" s="11">
        <v>0</v>
      </c>
      <c r="K686" s="11">
        <f t="shared" si="63"/>
        <v>0</v>
      </c>
      <c r="L686" s="11">
        <f t="shared" si="64"/>
        <v>0</v>
      </c>
      <c r="M686" s="11">
        <v>0</v>
      </c>
      <c r="N686" s="10">
        <f t="shared" si="62"/>
        <v>0</v>
      </c>
      <c r="O686" s="20">
        <f t="shared" si="65"/>
        <v>0</v>
      </c>
    </row>
    <row r="687" spans="1:15" ht="13.5">
      <c r="A687" s="2" t="s">
        <v>679</v>
      </c>
      <c r="B687" s="2">
        <v>4</v>
      </c>
      <c r="C687" s="17" t="s">
        <v>683</v>
      </c>
      <c r="D687" s="10">
        <v>43611</v>
      </c>
      <c r="E687" s="10">
        <v>77925</v>
      </c>
      <c r="F687" s="68">
        <v>495114775</v>
      </c>
      <c r="G687" s="11">
        <v>1697214770</v>
      </c>
      <c r="H687" s="11">
        <f t="shared" si="60"/>
        <v>38917.12572516108</v>
      </c>
      <c r="I687" s="11">
        <f t="shared" si="61"/>
        <v>21780.10612768688</v>
      </c>
      <c r="J687" s="11">
        <v>0</v>
      </c>
      <c r="K687" s="11">
        <f t="shared" si="63"/>
        <v>0</v>
      </c>
      <c r="L687" s="11">
        <f t="shared" si="64"/>
        <v>0</v>
      </c>
      <c r="M687" s="11">
        <v>3902926</v>
      </c>
      <c r="N687" s="10">
        <f t="shared" si="62"/>
        <v>89.49407259636331</v>
      </c>
      <c r="O687" s="20">
        <f t="shared" si="65"/>
        <v>50.08567212062881</v>
      </c>
    </row>
    <row r="688" spans="1:15" ht="13.5">
      <c r="A688" s="2" t="s">
        <v>679</v>
      </c>
      <c r="B688" s="2">
        <v>5</v>
      </c>
      <c r="C688" s="17" t="s">
        <v>684</v>
      </c>
      <c r="D688" s="10">
        <v>30054</v>
      </c>
      <c r="E688" s="10">
        <v>50291</v>
      </c>
      <c r="F688" s="68">
        <v>328209659</v>
      </c>
      <c r="G688" s="11">
        <v>1359270000</v>
      </c>
      <c r="H688" s="11">
        <f t="shared" si="60"/>
        <v>45227.59033739269</v>
      </c>
      <c r="I688" s="11">
        <f t="shared" si="61"/>
        <v>27028.096478495157</v>
      </c>
      <c r="J688" s="11">
        <v>0</v>
      </c>
      <c r="K688" s="11">
        <f t="shared" si="63"/>
        <v>0</v>
      </c>
      <c r="L688" s="11">
        <f t="shared" si="64"/>
        <v>0</v>
      </c>
      <c r="M688" s="11">
        <v>1190919</v>
      </c>
      <c r="N688" s="10">
        <f t="shared" si="62"/>
        <v>39.62597324815332</v>
      </c>
      <c r="O688" s="20">
        <f t="shared" si="65"/>
        <v>23.68055914577161</v>
      </c>
    </row>
    <row r="689" spans="1:15" ht="13.5">
      <c r="A689" s="2" t="s">
        <v>679</v>
      </c>
      <c r="B689" s="2">
        <v>6</v>
      </c>
      <c r="C689" s="17" t="s">
        <v>685</v>
      </c>
      <c r="D689" s="10">
        <v>62641</v>
      </c>
      <c r="E689" s="10">
        <v>109926</v>
      </c>
      <c r="F689" s="68">
        <v>1670707760</v>
      </c>
      <c r="G689" s="11">
        <v>1748295000</v>
      </c>
      <c r="H689" s="11">
        <f t="shared" si="60"/>
        <v>27909.755591385834</v>
      </c>
      <c r="I689" s="11">
        <f t="shared" si="61"/>
        <v>15904.290158834125</v>
      </c>
      <c r="J689" s="11">
        <v>0</v>
      </c>
      <c r="K689" s="11">
        <f t="shared" si="63"/>
        <v>0</v>
      </c>
      <c r="L689" s="11">
        <f t="shared" si="64"/>
        <v>0</v>
      </c>
      <c r="M689" s="11">
        <v>5580612</v>
      </c>
      <c r="N689" s="10">
        <f t="shared" si="62"/>
        <v>89.08880764994173</v>
      </c>
      <c r="O689" s="20">
        <f t="shared" si="65"/>
        <v>50.76698870149009</v>
      </c>
    </row>
    <row r="690" spans="1:15" ht="13.5">
      <c r="A690" s="2" t="s">
        <v>679</v>
      </c>
      <c r="B690" s="2">
        <v>7</v>
      </c>
      <c r="C690" s="17" t="s">
        <v>686</v>
      </c>
      <c r="D690" s="10">
        <v>33228</v>
      </c>
      <c r="E690" s="10">
        <v>58817</v>
      </c>
      <c r="F690" s="68">
        <v>124375273</v>
      </c>
      <c r="G690" s="11">
        <v>513550275</v>
      </c>
      <c r="H690" s="11">
        <f t="shared" si="60"/>
        <v>15455.347146984472</v>
      </c>
      <c r="I690" s="11">
        <f t="shared" si="61"/>
        <v>8731.323851947565</v>
      </c>
      <c r="J690" s="11">
        <v>0</v>
      </c>
      <c r="K690" s="11">
        <f t="shared" si="63"/>
        <v>0</v>
      </c>
      <c r="L690" s="11">
        <f t="shared" si="64"/>
        <v>0</v>
      </c>
      <c r="M690" s="11">
        <v>978</v>
      </c>
      <c r="N690" s="10">
        <f t="shared" si="62"/>
        <v>0.029433008306247743</v>
      </c>
      <c r="O690" s="20">
        <f t="shared" si="65"/>
        <v>0.01662784569087169</v>
      </c>
    </row>
    <row r="691" spans="1:15" ht="13.5">
      <c r="A691" s="2" t="s">
        <v>679</v>
      </c>
      <c r="B691" s="2">
        <v>8</v>
      </c>
      <c r="C691" s="17" t="s">
        <v>687</v>
      </c>
      <c r="D691" s="10">
        <v>37301</v>
      </c>
      <c r="E691" s="10">
        <v>66232</v>
      </c>
      <c r="F691" s="68">
        <v>264809406</v>
      </c>
      <c r="G691" s="11">
        <v>1101739187</v>
      </c>
      <c r="H691" s="11">
        <f t="shared" si="60"/>
        <v>29536.45175732554</v>
      </c>
      <c r="I691" s="11">
        <f t="shared" si="61"/>
        <v>16634.54503865201</v>
      </c>
      <c r="J691" s="11">
        <v>0</v>
      </c>
      <c r="K691" s="11">
        <f t="shared" si="63"/>
        <v>0</v>
      </c>
      <c r="L691" s="11">
        <f t="shared" si="64"/>
        <v>0</v>
      </c>
      <c r="M691" s="11">
        <v>1967778</v>
      </c>
      <c r="N691" s="10">
        <f t="shared" si="62"/>
        <v>52.754028042143645</v>
      </c>
      <c r="O691" s="20">
        <f t="shared" si="65"/>
        <v>29.710381688609736</v>
      </c>
    </row>
    <row r="692" spans="1:15" ht="13.5">
      <c r="A692" s="2" t="s">
        <v>679</v>
      </c>
      <c r="B692" s="2">
        <v>9</v>
      </c>
      <c r="C692" s="17" t="s">
        <v>688</v>
      </c>
      <c r="D692" s="10">
        <v>10359</v>
      </c>
      <c r="E692" s="10">
        <v>17324</v>
      </c>
      <c r="F692" s="68">
        <v>289569365</v>
      </c>
      <c r="G692" s="11">
        <v>567779000</v>
      </c>
      <c r="H692" s="11">
        <f t="shared" si="60"/>
        <v>54810.213341056085</v>
      </c>
      <c r="I692" s="11">
        <f t="shared" si="61"/>
        <v>32774.128376818284</v>
      </c>
      <c r="J692" s="11">
        <v>0</v>
      </c>
      <c r="K692" s="11">
        <f t="shared" si="63"/>
        <v>0</v>
      </c>
      <c r="L692" s="11">
        <f t="shared" si="64"/>
        <v>0</v>
      </c>
      <c r="M692" s="11">
        <v>31650262</v>
      </c>
      <c r="N692" s="10">
        <f t="shared" si="62"/>
        <v>3055.3395115358626</v>
      </c>
      <c r="O692" s="20">
        <f t="shared" si="65"/>
        <v>1826.960401754791</v>
      </c>
    </row>
    <row r="693" spans="1:15" ht="13.5">
      <c r="A693" s="2" t="s">
        <v>679</v>
      </c>
      <c r="B693" s="2">
        <v>10</v>
      </c>
      <c r="C693" s="17" t="s">
        <v>689</v>
      </c>
      <c r="D693" s="10">
        <v>119419</v>
      </c>
      <c r="E693" s="10">
        <v>210728</v>
      </c>
      <c r="F693" s="68">
        <v>661644534</v>
      </c>
      <c r="G693" s="11">
        <v>4106850331</v>
      </c>
      <c r="H693" s="11">
        <f t="shared" si="60"/>
        <v>34390.258928646195</v>
      </c>
      <c r="I693" s="11">
        <f t="shared" si="61"/>
        <v>19488.86873600091</v>
      </c>
      <c r="J693" s="11">
        <v>0</v>
      </c>
      <c r="K693" s="11">
        <f t="shared" si="63"/>
        <v>0</v>
      </c>
      <c r="L693" s="11">
        <f t="shared" si="64"/>
        <v>0</v>
      </c>
      <c r="M693" s="11">
        <v>0</v>
      </c>
      <c r="N693" s="10">
        <f t="shared" si="62"/>
        <v>0</v>
      </c>
      <c r="O693" s="20">
        <f t="shared" si="65"/>
        <v>0</v>
      </c>
    </row>
    <row r="694" spans="1:15" ht="13.5">
      <c r="A694" s="2" t="s">
        <v>679</v>
      </c>
      <c r="B694" s="2">
        <v>11</v>
      </c>
      <c r="C694" s="17" t="s">
        <v>690</v>
      </c>
      <c r="D694" s="10">
        <v>9682</v>
      </c>
      <c r="E694" s="10">
        <v>18624</v>
      </c>
      <c r="F694" s="68">
        <v>0</v>
      </c>
      <c r="G694" s="11">
        <v>422453324</v>
      </c>
      <c r="H694" s="11">
        <f t="shared" si="60"/>
        <v>43632.85726089651</v>
      </c>
      <c r="I694" s="11">
        <f t="shared" si="61"/>
        <v>22683.275558419245</v>
      </c>
      <c r="J694" s="11">
        <v>0</v>
      </c>
      <c r="K694" s="11">
        <f t="shared" si="63"/>
        <v>0</v>
      </c>
      <c r="L694" s="11">
        <f t="shared" si="64"/>
        <v>0</v>
      </c>
      <c r="M694" s="11">
        <v>16005188</v>
      </c>
      <c r="N694" s="10">
        <f t="shared" si="62"/>
        <v>1653.0869655029953</v>
      </c>
      <c r="O694" s="20">
        <f t="shared" si="65"/>
        <v>859.3850945017182</v>
      </c>
    </row>
    <row r="695" spans="1:15" ht="13.5">
      <c r="A695" s="2" t="s">
        <v>679</v>
      </c>
      <c r="B695" s="2">
        <v>12</v>
      </c>
      <c r="C695" s="17" t="s">
        <v>691</v>
      </c>
      <c r="D695" s="10">
        <v>26142</v>
      </c>
      <c r="E695" s="10">
        <v>47642</v>
      </c>
      <c r="F695" s="68">
        <v>13138780</v>
      </c>
      <c r="G695" s="11">
        <v>697326262</v>
      </c>
      <c r="H695" s="11">
        <f t="shared" si="60"/>
        <v>26674.55672863591</v>
      </c>
      <c r="I695" s="11">
        <f t="shared" si="61"/>
        <v>14636.796566055162</v>
      </c>
      <c r="J695" s="11">
        <v>0</v>
      </c>
      <c r="K695" s="11">
        <f t="shared" si="63"/>
        <v>0</v>
      </c>
      <c r="L695" s="11">
        <f t="shared" si="64"/>
        <v>0</v>
      </c>
      <c r="M695" s="11">
        <v>8130219</v>
      </c>
      <c r="N695" s="10">
        <f t="shared" si="62"/>
        <v>311.00218039935737</v>
      </c>
      <c r="O695" s="20">
        <f t="shared" si="65"/>
        <v>170.6523445699173</v>
      </c>
    </row>
    <row r="696" spans="1:15" ht="13.5">
      <c r="A696" s="2" t="s">
        <v>679</v>
      </c>
      <c r="B696" s="2">
        <v>13</v>
      </c>
      <c r="C696" s="17" t="s">
        <v>692</v>
      </c>
      <c r="D696" s="10">
        <v>36956</v>
      </c>
      <c r="E696" s="10">
        <v>66936</v>
      </c>
      <c r="F696" s="68">
        <v>329020691</v>
      </c>
      <c r="G696" s="11">
        <v>1755641000</v>
      </c>
      <c r="H696" s="11">
        <f t="shared" si="60"/>
        <v>47506.25067648014</v>
      </c>
      <c r="I696" s="11">
        <f t="shared" si="61"/>
        <v>26228.651248954226</v>
      </c>
      <c r="J696" s="11">
        <v>0</v>
      </c>
      <c r="K696" s="11">
        <f t="shared" si="63"/>
        <v>0</v>
      </c>
      <c r="L696" s="11">
        <f t="shared" si="64"/>
        <v>0</v>
      </c>
      <c r="M696" s="11">
        <v>786615875</v>
      </c>
      <c r="N696" s="10">
        <f t="shared" si="62"/>
        <v>21285.20064400909</v>
      </c>
      <c r="O696" s="20">
        <f t="shared" si="65"/>
        <v>11751.76101051751</v>
      </c>
    </row>
    <row r="697" spans="1:15" ht="13.5">
      <c r="A697" s="2" t="s">
        <v>679</v>
      </c>
      <c r="B697" s="2">
        <v>14</v>
      </c>
      <c r="C697" s="17" t="s">
        <v>693</v>
      </c>
      <c r="D697" s="10">
        <v>39160</v>
      </c>
      <c r="E697" s="10">
        <v>68241</v>
      </c>
      <c r="F697" s="68">
        <v>128469414</v>
      </c>
      <c r="G697" s="11">
        <v>1466760000</v>
      </c>
      <c r="H697" s="11">
        <f t="shared" si="60"/>
        <v>37455.56690500511</v>
      </c>
      <c r="I697" s="11">
        <f t="shared" si="61"/>
        <v>21493.82336132237</v>
      </c>
      <c r="J697" s="11">
        <v>0</v>
      </c>
      <c r="K697" s="11">
        <f t="shared" si="63"/>
        <v>0</v>
      </c>
      <c r="L697" s="11">
        <f t="shared" si="64"/>
        <v>0</v>
      </c>
      <c r="M697" s="11">
        <v>681743</v>
      </c>
      <c r="N697" s="10">
        <f t="shared" si="62"/>
        <v>17.40916751787538</v>
      </c>
      <c r="O697" s="20">
        <f t="shared" si="65"/>
        <v>9.990225817323896</v>
      </c>
    </row>
    <row r="698" spans="1:15" ht="13.5">
      <c r="A698" s="2" t="s">
        <v>679</v>
      </c>
      <c r="B698" s="2">
        <v>15</v>
      </c>
      <c r="C698" s="17" t="s">
        <v>694</v>
      </c>
      <c r="D698" s="10">
        <v>15375</v>
      </c>
      <c r="E698" s="10">
        <v>27933</v>
      </c>
      <c r="F698" s="68">
        <v>280286347</v>
      </c>
      <c r="G698" s="11">
        <v>355820559</v>
      </c>
      <c r="H698" s="11">
        <f t="shared" si="60"/>
        <v>23142.800585365854</v>
      </c>
      <c r="I698" s="11">
        <f t="shared" si="61"/>
        <v>12738.35817849855</v>
      </c>
      <c r="J698" s="11">
        <v>0</v>
      </c>
      <c r="K698" s="11">
        <f t="shared" si="63"/>
        <v>0</v>
      </c>
      <c r="L698" s="11">
        <f t="shared" si="64"/>
        <v>0</v>
      </c>
      <c r="M698" s="11">
        <v>55413108</v>
      </c>
      <c r="N698" s="10">
        <f t="shared" si="62"/>
        <v>3604.104585365854</v>
      </c>
      <c r="O698" s="20">
        <f t="shared" si="65"/>
        <v>1983.7864890989154</v>
      </c>
    </row>
    <row r="699" spans="1:15" ht="13.5">
      <c r="A699" s="2" t="s">
        <v>679</v>
      </c>
      <c r="B699" s="2">
        <v>16</v>
      </c>
      <c r="C699" s="17" t="s">
        <v>695</v>
      </c>
      <c r="D699" s="10">
        <v>19718</v>
      </c>
      <c r="E699" s="10">
        <v>35260</v>
      </c>
      <c r="F699" s="68">
        <v>49222864</v>
      </c>
      <c r="G699" s="11">
        <v>759654000</v>
      </c>
      <c r="H699" s="11">
        <f t="shared" si="60"/>
        <v>38525.915407242115</v>
      </c>
      <c r="I699" s="11">
        <f t="shared" si="61"/>
        <v>21544.35621100397</v>
      </c>
      <c r="J699" s="11">
        <v>0</v>
      </c>
      <c r="K699" s="11">
        <f t="shared" si="63"/>
        <v>0</v>
      </c>
      <c r="L699" s="11">
        <f t="shared" si="64"/>
        <v>0</v>
      </c>
      <c r="M699" s="11">
        <v>1253318034</v>
      </c>
      <c r="N699" s="10">
        <f t="shared" si="62"/>
        <v>63562.12770057815</v>
      </c>
      <c r="O699" s="20">
        <f t="shared" si="65"/>
        <v>35545.0378332388</v>
      </c>
    </row>
    <row r="700" spans="1:15" ht="13.5">
      <c r="A700" s="2" t="s">
        <v>679</v>
      </c>
      <c r="B700" s="2">
        <v>17</v>
      </c>
      <c r="C700" s="17" t="s">
        <v>696</v>
      </c>
      <c r="D700" s="10">
        <v>22148</v>
      </c>
      <c r="E700" s="10">
        <v>38590</v>
      </c>
      <c r="F700" s="68">
        <v>50498610</v>
      </c>
      <c r="G700" s="11">
        <v>959393064</v>
      </c>
      <c r="H700" s="11">
        <f t="shared" si="60"/>
        <v>43317.36788874842</v>
      </c>
      <c r="I700" s="11">
        <f t="shared" si="61"/>
        <v>24861.183311738794</v>
      </c>
      <c r="J700" s="11">
        <v>0</v>
      </c>
      <c r="K700" s="11">
        <f t="shared" si="63"/>
        <v>0</v>
      </c>
      <c r="L700" s="11">
        <f t="shared" si="64"/>
        <v>0</v>
      </c>
      <c r="M700" s="11">
        <v>2556930</v>
      </c>
      <c r="N700" s="10">
        <f t="shared" si="62"/>
        <v>115.44744446451146</v>
      </c>
      <c r="O700" s="20">
        <f t="shared" si="65"/>
        <v>66.25887535630993</v>
      </c>
    </row>
    <row r="701" spans="1:15" ht="13.5">
      <c r="A701" s="2" t="s">
        <v>679</v>
      </c>
      <c r="B701" s="2">
        <v>18</v>
      </c>
      <c r="C701" s="17" t="s">
        <v>697</v>
      </c>
      <c r="D701" s="10">
        <v>6994</v>
      </c>
      <c r="E701" s="10">
        <v>12428</v>
      </c>
      <c r="F701" s="68">
        <v>135436161</v>
      </c>
      <c r="G701" s="11">
        <v>95000000</v>
      </c>
      <c r="H701" s="11">
        <f t="shared" si="60"/>
        <v>13583.071203889047</v>
      </c>
      <c r="I701" s="11">
        <f t="shared" si="61"/>
        <v>7644.029610556807</v>
      </c>
      <c r="J701" s="11">
        <v>0</v>
      </c>
      <c r="K701" s="11">
        <f t="shared" si="63"/>
        <v>0</v>
      </c>
      <c r="L701" s="11">
        <f t="shared" si="64"/>
        <v>0</v>
      </c>
      <c r="M701" s="11">
        <v>81638784</v>
      </c>
      <c r="N701" s="10">
        <f t="shared" si="62"/>
        <v>11672.688590220188</v>
      </c>
      <c r="O701" s="20">
        <f t="shared" si="65"/>
        <v>6568.9398133247505</v>
      </c>
    </row>
    <row r="702" spans="1:15" ht="13.5">
      <c r="A702" s="2" t="s">
        <v>679</v>
      </c>
      <c r="B702" s="2">
        <v>19</v>
      </c>
      <c r="C702" s="17" t="s">
        <v>698</v>
      </c>
      <c r="D702" s="10">
        <v>5887</v>
      </c>
      <c r="E702" s="10">
        <v>10644</v>
      </c>
      <c r="F702" s="68">
        <v>166850870</v>
      </c>
      <c r="G702" s="11">
        <v>1799930</v>
      </c>
      <c r="H702" s="11">
        <f t="shared" si="60"/>
        <v>305.7465602174282</v>
      </c>
      <c r="I702" s="11">
        <f t="shared" si="61"/>
        <v>169.10278090943254</v>
      </c>
      <c r="J702" s="11">
        <v>0</v>
      </c>
      <c r="K702" s="11">
        <f t="shared" si="63"/>
        <v>0</v>
      </c>
      <c r="L702" s="11">
        <f t="shared" si="64"/>
        <v>0</v>
      </c>
      <c r="M702" s="11">
        <v>136163583</v>
      </c>
      <c r="N702" s="10">
        <f t="shared" si="62"/>
        <v>23129.536775947003</v>
      </c>
      <c r="O702" s="20">
        <f t="shared" si="65"/>
        <v>12792.520011273957</v>
      </c>
    </row>
    <row r="703" spans="1:15" ht="13.5">
      <c r="A703" s="2" t="s">
        <v>679</v>
      </c>
      <c r="B703" s="2">
        <v>20</v>
      </c>
      <c r="C703" s="17" t="s">
        <v>699</v>
      </c>
      <c r="D703" s="10">
        <v>7854</v>
      </c>
      <c r="E703" s="10">
        <v>14775</v>
      </c>
      <c r="F703" s="68">
        <v>194962128</v>
      </c>
      <c r="G703" s="11">
        <v>237134460</v>
      </c>
      <c r="H703" s="11">
        <f t="shared" si="60"/>
        <v>30192.826585179526</v>
      </c>
      <c r="I703" s="11">
        <f t="shared" si="61"/>
        <v>16049.70964467005</v>
      </c>
      <c r="J703" s="11">
        <v>0</v>
      </c>
      <c r="K703" s="11">
        <f t="shared" si="63"/>
        <v>0</v>
      </c>
      <c r="L703" s="11">
        <f t="shared" si="64"/>
        <v>0</v>
      </c>
      <c r="M703" s="11">
        <v>12286147</v>
      </c>
      <c r="N703" s="10">
        <f t="shared" si="62"/>
        <v>1564.317163228928</v>
      </c>
      <c r="O703" s="20">
        <f t="shared" si="65"/>
        <v>831.5497123519458</v>
      </c>
    </row>
    <row r="704" spans="1:15" ht="13.5">
      <c r="A704" s="2" t="s">
        <v>679</v>
      </c>
      <c r="B704" s="2">
        <v>21</v>
      </c>
      <c r="C704" s="17" t="s">
        <v>700</v>
      </c>
      <c r="D704" s="10">
        <v>14803</v>
      </c>
      <c r="E704" s="10">
        <v>27582</v>
      </c>
      <c r="F704" s="68">
        <v>15837000</v>
      </c>
      <c r="G704" s="11">
        <v>458789792</v>
      </c>
      <c r="H704" s="11">
        <f t="shared" si="60"/>
        <v>30993.02789975005</v>
      </c>
      <c r="I704" s="11">
        <f t="shared" si="61"/>
        <v>16633.66659415561</v>
      </c>
      <c r="J704" s="11">
        <v>0</v>
      </c>
      <c r="K704" s="11">
        <f t="shared" si="63"/>
        <v>0</v>
      </c>
      <c r="L704" s="11">
        <f t="shared" si="64"/>
        <v>0</v>
      </c>
      <c r="M704" s="11">
        <v>0</v>
      </c>
      <c r="N704" s="10">
        <f t="shared" si="62"/>
        <v>0</v>
      </c>
      <c r="O704" s="20">
        <f t="shared" si="65"/>
        <v>0</v>
      </c>
    </row>
    <row r="705" spans="1:15" ht="13.5">
      <c r="A705" s="2" t="s">
        <v>679</v>
      </c>
      <c r="B705" s="2">
        <v>22</v>
      </c>
      <c r="C705" s="17" t="s">
        <v>701</v>
      </c>
      <c r="D705" s="10">
        <v>5745</v>
      </c>
      <c r="E705" s="10">
        <v>10173</v>
      </c>
      <c r="F705" s="68">
        <v>209421571</v>
      </c>
      <c r="G705" s="11">
        <v>255999366</v>
      </c>
      <c r="H705" s="11">
        <f t="shared" si="60"/>
        <v>44560.377023498695</v>
      </c>
      <c r="I705" s="11">
        <f t="shared" si="61"/>
        <v>25164.589206723682</v>
      </c>
      <c r="J705" s="11">
        <v>0</v>
      </c>
      <c r="K705" s="11">
        <f t="shared" si="63"/>
        <v>0</v>
      </c>
      <c r="L705" s="11">
        <f t="shared" si="64"/>
        <v>0</v>
      </c>
      <c r="M705" s="11">
        <v>44842593</v>
      </c>
      <c r="N705" s="10">
        <f t="shared" si="62"/>
        <v>7805.499216710183</v>
      </c>
      <c r="O705" s="20">
        <f t="shared" si="65"/>
        <v>4408.00088469478</v>
      </c>
    </row>
    <row r="706" spans="1:15" ht="13.5">
      <c r="A706" s="2" t="s">
        <v>679</v>
      </c>
      <c r="B706" s="2">
        <v>23</v>
      </c>
      <c r="C706" s="17" t="s">
        <v>702</v>
      </c>
      <c r="D706" s="10">
        <v>4977</v>
      </c>
      <c r="E706" s="10">
        <v>8721</v>
      </c>
      <c r="F706" s="68">
        <v>75184413</v>
      </c>
      <c r="G706" s="11">
        <v>5200000</v>
      </c>
      <c r="H706" s="11">
        <f t="shared" si="60"/>
        <v>1044.8061080972473</v>
      </c>
      <c r="I706" s="11">
        <f t="shared" si="61"/>
        <v>596.261896571494</v>
      </c>
      <c r="J706" s="11">
        <v>0</v>
      </c>
      <c r="K706" s="11">
        <f t="shared" si="63"/>
        <v>0</v>
      </c>
      <c r="L706" s="11">
        <f t="shared" si="64"/>
        <v>0</v>
      </c>
      <c r="M706" s="11">
        <v>149364163</v>
      </c>
      <c r="N706" s="10">
        <f t="shared" si="62"/>
        <v>30010.88266023709</v>
      </c>
      <c r="O706" s="20">
        <f t="shared" si="65"/>
        <v>17126.953675037268</v>
      </c>
    </row>
    <row r="707" spans="1:15" ht="13.5">
      <c r="A707" s="2" t="s">
        <v>679</v>
      </c>
      <c r="B707" s="2">
        <v>24</v>
      </c>
      <c r="C707" s="17" t="s">
        <v>703</v>
      </c>
      <c r="D707" s="10">
        <v>1625</v>
      </c>
      <c r="E707" s="10">
        <v>3137</v>
      </c>
      <c r="F707" s="68">
        <v>58146753</v>
      </c>
      <c r="G707" s="11">
        <v>64121000</v>
      </c>
      <c r="H707" s="11">
        <f t="shared" si="60"/>
        <v>39459.07692307692</v>
      </c>
      <c r="I707" s="11">
        <f t="shared" si="61"/>
        <v>20440.22951864839</v>
      </c>
      <c r="J707" s="11">
        <v>0</v>
      </c>
      <c r="K707" s="11">
        <f t="shared" si="63"/>
        <v>0</v>
      </c>
      <c r="L707" s="11">
        <f t="shared" si="64"/>
        <v>0</v>
      </c>
      <c r="M707" s="11">
        <v>17314511</v>
      </c>
      <c r="N707" s="10">
        <f t="shared" si="62"/>
        <v>10655.083692307693</v>
      </c>
      <c r="O707" s="20">
        <f t="shared" si="65"/>
        <v>5519.448836467963</v>
      </c>
    </row>
    <row r="708" spans="1:15" ht="13.5">
      <c r="A708" s="2" t="s">
        <v>679</v>
      </c>
      <c r="B708" s="2">
        <v>25</v>
      </c>
      <c r="C708" s="17" t="s">
        <v>704</v>
      </c>
      <c r="D708" s="10">
        <v>2781</v>
      </c>
      <c r="E708" s="10">
        <v>5308</v>
      </c>
      <c r="F708" s="68">
        <v>107768124</v>
      </c>
      <c r="G708" s="11">
        <v>26000000</v>
      </c>
      <c r="H708" s="11">
        <f aca="true" t="shared" si="66" ref="H708:H771">G708/D708</f>
        <v>9349.154980222942</v>
      </c>
      <c r="I708" s="11">
        <f aca="true" t="shared" si="67" ref="I708:I771">G708/E708</f>
        <v>4898.266767143934</v>
      </c>
      <c r="J708" s="11">
        <v>0</v>
      </c>
      <c r="K708" s="11">
        <f t="shared" si="63"/>
        <v>0</v>
      </c>
      <c r="L708" s="11">
        <f t="shared" si="64"/>
        <v>0</v>
      </c>
      <c r="M708" s="11">
        <v>20310832</v>
      </c>
      <c r="N708" s="10">
        <f aca="true" t="shared" si="68" ref="N708:N771">M708/D708</f>
        <v>7303.427544048904</v>
      </c>
      <c r="O708" s="20">
        <f t="shared" si="65"/>
        <v>3826.4566691785985</v>
      </c>
    </row>
    <row r="709" spans="1:15" ht="13.5">
      <c r="A709" s="2" t="s">
        <v>679</v>
      </c>
      <c r="B709" s="2">
        <v>26</v>
      </c>
      <c r="C709" s="17" t="s">
        <v>705</v>
      </c>
      <c r="D709" s="10">
        <v>2055</v>
      </c>
      <c r="E709" s="10">
        <v>3588</v>
      </c>
      <c r="F709" s="68">
        <v>13500311</v>
      </c>
      <c r="G709" s="11">
        <v>15000000</v>
      </c>
      <c r="H709" s="11">
        <f t="shared" si="66"/>
        <v>7299.270072992701</v>
      </c>
      <c r="I709" s="11">
        <f t="shared" si="67"/>
        <v>4180.602006688963</v>
      </c>
      <c r="J709" s="11">
        <v>0</v>
      </c>
      <c r="K709" s="11">
        <f aca="true" t="shared" si="69" ref="K709:K772">J709/D709</f>
        <v>0</v>
      </c>
      <c r="L709" s="11">
        <f aca="true" t="shared" si="70" ref="L709:L772">J709/E709</f>
        <v>0</v>
      </c>
      <c r="M709" s="11">
        <v>86182278</v>
      </c>
      <c r="N709" s="10">
        <f t="shared" si="68"/>
        <v>41937.84817518248</v>
      </c>
      <c r="O709" s="20">
        <f aca="true" t="shared" si="71" ref="O709:O772">M709/E709</f>
        <v>24019.58695652174</v>
      </c>
    </row>
    <row r="710" spans="1:15" ht="13.5">
      <c r="A710" s="2" t="s">
        <v>679</v>
      </c>
      <c r="B710" s="2">
        <v>27</v>
      </c>
      <c r="C710" s="17" t="s">
        <v>706</v>
      </c>
      <c r="D710" s="10">
        <v>1940</v>
      </c>
      <c r="E710" s="10">
        <v>3452</v>
      </c>
      <c r="F710" s="68">
        <v>16272533</v>
      </c>
      <c r="G710" s="11">
        <v>0</v>
      </c>
      <c r="H710" s="11">
        <f t="shared" si="66"/>
        <v>0</v>
      </c>
      <c r="I710" s="11">
        <f t="shared" si="67"/>
        <v>0</v>
      </c>
      <c r="J710" s="11">
        <v>0</v>
      </c>
      <c r="K710" s="11">
        <f t="shared" si="69"/>
        <v>0</v>
      </c>
      <c r="L710" s="11">
        <f t="shared" si="70"/>
        <v>0</v>
      </c>
      <c r="M710" s="11">
        <v>46068986</v>
      </c>
      <c r="N710" s="10">
        <f t="shared" si="68"/>
        <v>23746.9</v>
      </c>
      <c r="O710" s="20">
        <f t="shared" si="71"/>
        <v>13345.592699884126</v>
      </c>
    </row>
    <row r="711" spans="1:15" ht="13.5">
      <c r="A711" s="2" t="s">
        <v>679</v>
      </c>
      <c r="B711" s="2">
        <v>28</v>
      </c>
      <c r="C711" s="17" t="s">
        <v>707</v>
      </c>
      <c r="D711" s="10">
        <v>2259</v>
      </c>
      <c r="E711" s="10">
        <v>4147</v>
      </c>
      <c r="F711" s="68">
        <v>77118021</v>
      </c>
      <c r="G711" s="11">
        <v>96737833</v>
      </c>
      <c r="H711" s="11">
        <f t="shared" si="66"/>
        <v>42823.299247454626</v>
      </c>
      <c r="I711" s="11">
        <f t="shared" si="67"/>
        <v>23327.18422956354</v>
      </c>
      <c r="J711" s="11">
        <v>0</v>
      </c>
      <c r="K711" s="11">
        <f t="shared" si="69"/>
        <v>0</v>
      </c>
      <c r="L711" s="11">
        <f t="shared" si="70"/>
        <v>0</v>
      </c>
      <c r="M711" s="11">
        <v>666189</v>
      </c>
      <c r="N711" s="10">
        <f t="shared" si="68"/>
        <v>294.9043824701195</v>
      </c>
      <c r="O711" s="20">
        <f t="shared" si="71"/>
        <v>160.64359778152883</v>
      </c>
    </row>
    <row r="712" spans="1:15" ht="13.5">
      <c r="A712" s="2" t="s">
        <v>679</v>
      </c>
      <c r="B712" s="2">
        <v>29</v>
      </c>
      <c r="C712" s="17" t="s">
        <v>708</v>
      </c>
      <c r="D712" s="10">
        <v>2715</v>
      </c>
      <c r="E712" s="10">
        <v>4397</v>
      </c>
      <c r="F712" s="68">
        <v>46157337</v>
      </c>
      <c r="G712" s="11">
        <v>42469847</v>
      </c>
      <c r="H712" s="11">
        <f t="shared" si="66"/>
        <v>15642.669244935543</v>
      </c>
      <c r="I712" s="11">
        <f t="shared" si="67"/>
        <v>9658.823516033659</v>
      </c>
      <c r="J712" s="11">
        <v>0</v>
      </c>
      <c r="K712" s="11">
        <f t="shared" si="69"/>
        <v>0</v>
      </c>
      <c r="L712" s="11">
        <f t="shared" si="70"/>
        <v>0</v>
      </c>
      <c r="M712" s="11">
        <v>1223982</v>
      </c>
      <c r="N712" s="10">
        <f t="shared" si="68"/>
        <v>450.82209944751384</v>
      </c>
      <c r="O712" s="20">
        <f t="shared" si="71"/>
        <v>278.36752331134863</v>
      </c>
    </row>
    <row r="713" spans="1:15" ht="13.5">
      <c r="A713" s="2" t="s">
        <v>679</v>
      </c>
      <c r="B713" s="2">
        <v>30</v>
      </c>
      <c r="C713" s="17" t="s">
        <v>709</v>
      </c>
      <c r="D713" s="10">
        <v>1758</v>
      </c>
      <c r="E713" s="10">
        <v>3194</v>
      </c>
      <c r="F713" s="68">
        <v>89621868</v>
      </c>
      <c r="G713" s="11">
        <v>160000</v>
      </c>
      <c r="H713" s="11">
        <f t="shared" si="66"/>
        <v>91.01251422070534</v>
      </c>
      <c r="I713" s="11">
        <f t="shared" si="67"/>
        <v>50.093926111458984</v>
      </c>
      <c r="J713" s="11">
        <v>0</v>
      </c>
      <c r="K713" s="11">
        <f t="shared" si="69"/>
        <v>0</v>
      </c>
      <c r="L713" s="11">
        <f t="shared" si="70"/>
        <v>0</v>
      </c>
      <c r="M713" s="11">
        <v>12698879</v>
      </c>
      <c r="N713" s="10">
        <f t="shared" si="68"/>
        <v>7223.480659840729</v>
      </c>
      <c r="O713" s="20">
        <f t="shared" si="71"/>
        <v>3975.8544145272385</v>
      </c>
    </row>
    <row r="714" spans="1:15" ht="13.5">
      <c r="A714" s="2" t="s">
        <v>679</v>
      </c>
      <c r="B714" s="2">
        <v>31</v>
      </c>
      <c r="C714" s="17" t="s">
        <v>710</v>
      </c>
      <c r="D714" s="10">
        <v>6081</v>
      </c>
      <c r="E714" s="10">
        <v>10841</v>
      </c>
      <c r="F714" s="68">
        <v>106505904</v>
      </c>
      <c r="G714" s="11">
        <v>0</v>
      </c>
      <c r="H714" s="11">
        <f t="shared" si="66"/>
        <v>0</v>
      </c>
      <c r="I714" s="11">
        <f t="shared" si="67"/>
        <v>0</v>
      </c>
      <c r="J714" s="11">
        <v>0</v>
      </c>
      <c r="K714" s="11">
        <f t="shared" si="69"/>
        <v>0</v>
      </c>
      <c r="L714" s="11">
        <f t="shared" si="70"/>
        <v>0</v>
      </c>
      <c r="M714" s="11">
        <v>1971329</v>
      </c>
      <c r="N714" s="10">
        <f t="shared" si="68"/>
        <v>324.17842460121693</v>
      </c>
      <c r="O714" s="20">
        <f t="shared" si="71"/>
        <v>181.84014389816437</v>
      </c>
    </row>
    <row r="715" spans="1:15" ht="13.5">
      <c r="A715" s="2" t="s">
        <v>679</v>
      </c>
      <c r="B715" s="2">
        <v>32</v>
      </c>
      <c r="C715" s="17" t="s">
        <v>711</v>
      </c>
      <c r="D715" s="10">
        <v>7878</v>
      </c>
      <c r="E715" s="10">
        <v>14774</v>
      </c>
      <c r="F715" s="68">
        <v>54245672</v>
      </c>
      <c r="G715" s="11">
        <v>589307015</v>
      </c>
      <c r="H715" s="11">
        <f t="shared" si="66"/>
        <v>74804.14001015486</v>
      </c>
      <c r="I715" s="11">
        <f t="shared" si="67"/>
        <v>39888.11527006904</v>
      </c>
      <c r="J715" s="11">
        <v>0</v>
      </c>
      <c r="K715" s="11">
        <f t="shared" si="69"/>
        <v>0</v>
      </c>
      <c r="L715" s="11">
        <f t="shared" si="70"/>
        <v>0</v>
      </c>
      <c r="M715" s="11">
        <v>7278377</v>
      </c>
      <c r="N715" s="10">
        <f t="shared" si="68"/>
        <v>923.8863924854024</v>
      </c>
      <c r="O715" s="20">
        <f t="shared" si="71"/>
        <v>492.64769189116015</v>
      </c>
    </row>
    <row r="716" spans="1:15" ht="13.5">
      <c r="A716" s="2" t="s">
        <v>679</v>
      </c>
      <c r="B716" s="2">
        <v>33</v>
      </c>
      <c r="C716" s="17" t="s">
        <v>712</v>
      </c>
      <c r="D716" s="10">
        <v>604</v>
      </c>
      <c r="E716" s="10">
        <v>1101</v>
      </c>
      <c r="F716" s="68">
        <v>15998005</v>
      </c>
      <c r="G716" s="11">
        <v>10000000</v>
      </c>
      <c r="H716" s="11">
        <f t="shared" si="66"/>
        <v>16556.29139072848</v>
      </c>
      <c r="I716" s="11">
        <f t="shared" si="67"/>
        <v>9082.652134423251</v>
      </c>
      <c r="J716" s="11">
        <v>0</v>
      </c>
      <c r="K716" s="11">
        <f t="shared" si="69"/>
        <v>0</v>
      </c>
      <c r="L716" s="11">
        <f t="shared" si="70"/>
        <v>0</v>
      </c>
      <c r="M716" s="11">
        <v>30151672</v>
      </c>
      <c r="N716" s="10">
        <f t="shared" si="68"/>
        <v>49919.986754966885</v>
      </c>
      <c r="O716" s="20">
        <f t="shared" si="71"/>
        <v>27385.71480472298</v>
      </c>
    </row>
    <row r="717" spans="1:15" ht="14.25">
      <c r="A717" s="6" t="s">
        <v>1757</v>
      </c>
      <c r="B717" s="6"/>
      <c r="C717" s="18"/>
      <c r="D717" s="5">
        <f>SUM(D684:D716)</f>
        <v>1424871</v>
      </c>
      <c r="E717" s="5">
        <f>SUM(E684:E716)</f>
        <v>2441442</v>
      </c>
      <c r="F717" s="5">
        <f>SUM(F684:F716)</f>
        <v>-9426460599</v>
      </c>
      <c r="G717" s="5">
        <f>SUM(G684:G716)</f>
        <v>42917862215</v>
      </c>
      <c r="H717" s="4">
        <f t="shared" si="66"/>
        <v>30120.524745748913</v>
      </c>
      <c r="I717" s="4">
        <f t="shared" si="67"/>
        <v>17578.898951930867</v>
      </c>
      <c r="J717" s="4">
        <f>SUM(J684:J716)</f>
        <v>14192020545</v>
      </c>
      <c r="K717" s="4">
        <f t="shared" si="69"/>
        <v>9960.21432466518</v>
      </c>
      <c r="L717" s="4">
        <f t="shared" si="70"/>
        <v>5812.966494801023</v>
      </c>
      <c r="M717" s="4">
        <f>SUM(M684:M716)</f>
        <v>2815176877</v>
      </c>
      <c r="N717" s="5">
        <f t="shared" si="68"/>
        <v>1975.7415773077</v>
      </c>
      <c r="O717" s="5">
        <f t="shared" si="71"/>
        <v>1153.0795640445278</v>
      </c>
    </row>
    <row r="718" spans="1:15" ht="13.5">
      <c r="A718" s="2" t="s">
        <v>713</v>
      </c>
      <c r="B718" s="2">
        <v>1</v>
      </c>
      <c r="C718" s="17" t="s">
        <v>714</v>
      </c>
      <c r="D718" s="10">
        <v>115233</v>
      </c>
      <c r="E718" s="10">
        <v>202546</v>
      </c>
      <c r="F718" s="68">
        <v>-2339538316</v>
      </c>
      <c r="G718" s="11">
        <v>146654000</v>
      </c>
      <c r="H718" s="11">
        <f t="shared" si="66"/>
        <v>1272.673626478526</v>
      </c>
      <c r="I718" s="11">
        <f t="shared" si="67"/>
        <v>724.0528077572502</v>
      </c>
      <c r="J718" s="11">
        <v>1282300229</v>
      </c>
      <c r="K718" s="11">
        <f t="shared" si="69"/>
        <v>11127.890699712756</v>
      </c>
      <c r="L718" s="11">
        <f t="shared" si="70"/>
        <v>6330.90867753498</v>
      </c>
      <c r="M718" s="11">
        <v>21371</v>
      </c>
      <c r="N718" s="10">
        <f t="shared" si="68"/>
        <v>0.18545902649414664</v>
      </c>
      <c r="O718" s="20">
        <f t="shared" si="71"/>
        <v>0.10551183434874054</v>
      </c>
    </row>
    <row r="719" spans="1:15" ht="13.5">
      <c r="A719" s="2" t="s">
        <v>713</v>
      </c>
      <c r="B719" s="2">
        <v>2</v>
      </c>
      <c r="C719" s="17" t="s">
        <v>715</v>
      </c>
      <c r="D719" s="10">
        <v>38676</v>
      </c>
      <c r="E719" s="10">
        <v>67981</v>
      </c>
      <c r="F719" s="68">
        <v>172447275</v>
      </c>
      <c r="G719" s="11">
        <v>313133000</v>
      </c>
      <c r="H719" s="11">
        <f t="shared" si="66"/>
        <v>8096.3129589409455</v>
      </c>
      <c r="I719" s="11">
        <f t="shared" si="67"/>
        <v>4606.184080846118</v>
      </c>
      <c r="J719" s="11">
        <v>3853581</v>
      </c>
      <c r="K719" s="11">
        <f t="shared" si="69"/>
        <v>99.6375271486193</v>
      </c>
      <c r="L719" s="11">
        <f t="shared" si="70"/>
        <v>56.68614760006472</v>
      </c>
      <c r="M719" s="11">
        <v>408039468</v>
      </c>
      <c r="N719" s="10">
        <f t="shared" si="68"/>
        <v>10550.198262488364</v>
      </c>
      <c r="O719" s="20">
        <f t="shared" si="71"/>
        <v>6002.2575131286685</v>
      </c>
    </row>
    <row r="720" spans="1:15" ht="13.5">
      <c r="A720" s="2" t="s">
        <v>713</v>
      </c>
      <c r="B720" s="2">
        <v>3</v>
      </c>
      <c r="C720" s="17" t="s">
        <v>716</v>
      </c>
      <c r="D720" s="10">
        <v>26328</v>
      </c>
      <c r="E720" s="10">
        <v>45406</v>
      </c>
      <c r="F720" s="68">
        <v>657079795</v>
      </c>
      <c r="G720" s="11">
        <v>430000000</v>
      </c>
      <c r="H720" s="11">
        <f t="shared" si="66"/>
        <v>16332.421756305075</v>
      </c>
      <c r="I720" s="11">
        <f t="shared" si="67"/>
        <v>9470.114081839405</v>
      </c>
      <c r="J720" s="11">
        <v>0</v>
      </c>
      <c r="K720" s="11">
        <f t="shared" si="69"/>
        <v>0</v>
      </c>
      <c r="L720" s="11">
        <f t="shared" si="70"/>
        <v>0</v>
      </c>
      <c r="M720" s="11">
        <v>207366228</v>
      </c>
      <c r="N720" s="10">
        <f t="shared" si="68"/>
        <v>7876.2620783956245</v>
      </c>
      <c r="O720" s="20">
        <f t="shared" si="71"/>
        <v>4566.934502048188</v>
      </c>
    </row>
    <row r="721" spans="1:15" ht="13.5">
      <c r="A721" s="2" t="s">
        <v>713</v>
      </c>
      <c r="B721" s="2">
        <v>4</v>
      </c>
      <c r="C721" s="17" t="s">
        <v>717</v>
      </c>
      <c r="D721" s="10">
        <v>14111</v>
      </c>
      <c r="E721" s="10">
        <v>26166</v>
      </c>
      <c r="F721" s="68">
        <v>779861</v>
      </c>
      <c r="G721" s="11">
        <v>0</v>
      </c>
      <c r="H721" s="11">
        <f t="shared" si="66"/>
        <v>0</v>
      </c>
      <c r="I721" s="11">
        <f t="shared" si="67"/>
        <v>0</v>
      </c>
      <c r="J721" s="11">
        <v>0</v>
      </c>
      <c r="K721" s="11">
        <f t="shared" si="69"/>
        <v>0</v>
      </c>
      <c r="L721" s="11">
        <f t="shared" si="70"/>
        <v>0</v>
      </c>
      <c r="M721" s="11">
        <v>301693972</v>
      </c>
      <c r="N721" s="10">
        <f t="shared" si="68"/>
        <v>21380.056126426192</v>
      </c>
      <c r="O721" s="20">
        <f t="shared" si="71"/>
        <v>11529.999694259726</v>
      </c>
    </row>
    <row r="722" spans="1:15" ht="13.5">
      <c r="A722" s="2" t="s">
        <v>713</v>
      </c>
      <c r="B722" s="2">
        <v>5</v>
      </c>
      <c r="C722" s="17" t="s">
        <v>718</v>
      </c>
      <c r="D722" s="10">
        <v>13188</v>
      </c>
      <c r="E722" s="10">
        <v>22118</v>
      </c>
      <c r="F722" s="68">
        <v>90790595</v>
      </c>
      <c r="G722" s="11">
        <v>155115000</v>
      </c>
      <c r="H722" s="11">
        <f t="shared" si="66"/>
        <v>11761.828935395815</v>
      </c>
      <c r="I722" s="11">
        <f t="shared" si="67"/>
        <v>7013.066280857221</v>
      </c>
      <c r="J722" s="11">
        <v>0</v>
      </c>
      <c r="K722" s="11">
        <f t="shared" si="69"/>
        <v>0</v>
      </c>
      <c r="L722" s="11">
        <f t="shared" si="70"/>
        <v>0</v>
      </c>
      <c r="M722" s="11">
        <v>431503344</v>
      </c>
      <c r="N722" s="10">
        <f t="shared" si="68"/>
        <v>32719.392174704277</v>
      </c>
      <c r="O722" s="20">
        <f t="shared" si="71"/>
        <v>19509.148385930013</v>
      </c>
    </row>
    <row r="723" spans="1:15" ht="13.5">
      <c r="A723" s="2" t="s">
        <v>713</v>
      </c>
      <c r="B723" s="2">
        <v>6</v>
      </c>
      <c r="C723" s="17" t="s">
        <v>719</v>
      </c>
      <c r="D723" s="10">
        <v>14551</v>
      </c>
      <c r="E723" s="10">
        <v>26941</v>
      </c>
      <c r="F723" s="68">
        <v>410215543</v>
      </c>
      <c r="G723" s="11">
        <v>0</v>
      </c>
      <c r="H723" s="11">
        <f t="shared" si="66"/>
        <v>0</v>
      </c>
      <c r="I723" s="11">
        <f t="shared" si="67"/>
        <v>0</v>
      </c>
      <c r="J723" s="11">
        <v>0</v>
      </c>
      <c r="K723" s="11">
        <f t="shared" si="69"/>
        <v>0</v>
      </c>
      <c r="L723" s="11">
        <f t="shared" si="70"/>
        <v>0</v>
      </c>
      <c r="M723" s="11">
        <v>1255854095</v>
      </c>
      <c r="N723" s="10">
        <f t="shared" si="68"/>
        <v>86307.06446292352</v>
      </c>
      <c r="O723" s="20">
        <f t="shared" si="71"/>
        <v>46614.97698674882</v>
      </c>
    </row>
    <row r="724" spans="1:15" ht="13.5">
      <c r="A724" s="2" t="s">
        <v>713</v>
      </c>
      <c r="B724" s="2">
        <v>7</v>
      </c>
      <c r="C724" s="17" t="s">
        <v>720</v>
      </c>
      <c r="D724" s="10">
        <v>5455</v>
      </c>
      <c r="E724" s="10">
        <v>9978</v>
      </c>
      <c r="F724" s="68">
        <v>155560958</v>
      </c>
      <c r="G724" s="11">
        <v>20272350</v>
      </c>
      <c r="H724" s="11">
        <f t="shared" si="66"/>
        <v>3716.287809349221</v>
      </c>
      <c r="I724" s="11">
        <f t="shared" si="67"/>
        <v>2031.7047504509922</v>
      </c>
      <c r="J724" s="11">
        <v>19676816</v>
      </c>
      <c r="K724" s="11">
        <f t="shared" si="69"/>
        <v>3607.1156736938588</v>
      </c>
      <c r="L724" s="11">
        <f t="shared" si="70"/>
        <v>1972.0200440970134</v>
      </c>
      <c r="M724" s="11">
        <v>0</v>
      </c>
      <c r="N724" s="10">
        <f t="shared" si="68"/>
        <v>0</v>
      </c>
      <c r="O724" s="20">
        <f t="shared" si="71"/>
        <v>0</v>
      </c>
    </row>
    <row r="725" spans="1:15" ht="13.5">
      <c r="A725" s="2" t="s">
        <v>713</v>
      </c>
      <c r="B725" s="2">
        <v>8</v>
      </c>
      <c r="C725" s="17" t="s">
        <v>721</v>
      </c>
      <c r="D725" s="10">
        <v>4415</v>
      </c>
      <c r="E725" s="10">
        <v>7975</v>
      </c>
      <c r="F725" s="68">
        <v>-53607977</v>
      </c>
      <c r="G725" s="11">
        <v>0</v>
      </c>
      <c r="H725" s="11">
        <f t="shared" si="66"/>
        <v>0</v>
      </c>
      <c r="I725" s="11">
        <f t="shared" si="67"/>
        <v>0</v>
      </c>
      <c r="J725" s="11">
        <v>81097823</v>
      </c>
      <c r="K725" s="11">
        <f t="shared" si="69"/>
        <v>18368.702831257076</v>
      </c>
      <c r="L725" s="11">
        <f t="shared" si="70"/>
        <v>10169.006018808777</v>
      </c>
      <c r="M725" s="11">
        <v>477529</v>
      </c>
      <c r="N725" s="10">
        <f t="shared" si="68"/>
        <v>108.16058890147225</v>
      </c>
      <c r="O725" s="20">
        <f t="shared" si="71"/>
        <v>59.87824451410658</v>
      </c>
    </row>
    <row r="726" spans="1:15" ht="13.5">
      <c r="A726" s="2" t="s">
        <v>713</v>
      </c>
      <c r="B726" s="2">
        <v>9</v>
      </c>
      <c r="C726" s="17" t="s">
        <v>722</v>
      </c>
      <c r="D726" s="10">
        <v>5687</v>
      </c>
      <c r="E726" s="10">
        <v>10198</v>
      </c>
      <c r="F726" s="68">
        <v>97491978</v>
      </c>
      <c r="G726" s="11">
        <v>0</v>
      </c>
      <c r="H726" s="11">
        <f t="shared" si="66"/>
        <v>0</v>
      </c>
      <c r="I726" s="11">
        <f t="shared" si="67"/>
        <v>0</v>
      </c>
      <c r="J726" s="11">
        <v>0</v>
      </c>
      <c r="K726" s="11">
        <f t="shared" si="69"/>
        <v>0</v>
      </c>
      <c r="L726" s="11">
        <f t="shared" si="70"/>
        <v>0</v>
      </c>
      <c r="M726" s="11">
        <v>109444473</v>
      </c>
      <c r="N726" s="10">
        <f t="shared" si="68"/>
        <v>19244.676103393704</v>
      </c>
      <c r="O726" s="20">
        <f t="shared" si="71"/>
        <v>10731.954598940969</v>
      </c>
    </row>
    <row r="727" spans="1:15" ht="13.5">
      <c r="A727" s="2" t="s">
        <v>713</v>
      </c>
      <c r="B727" s="2">
        <v>10</v>
      </c>
      <c r="C727" s="17" t="s">
        <v>723</v>
      </c>
      <c r="D727" s="10">
        <v>10387</v>
      </c>
      <c r="E727" s="10">
        <v>18815</v>
      </c>
      <c r="F727" s="68">
        <v>95160843</v>
      </c>
      <c r="G727" s="11">
        <v>0</v>
      </c>
      <c r="H727" s="11">
        <f t="shared" si="66"/>
        <v>0</v>
      </c>
      <c r="I727" s="11">
        <f t="shared" si="67"/>
        <v>0</v>
      </c>
      <c r="J727" s="11">
        <v>0</v>
      </c>
      <c r="K727" s="11">
        <f t="shared" si="69"/>
        <v>0</v>
      </c>
      <c r="L727" s="11">
        <f t="shared" si="70"/>
        <v>0</v>
      </c>
      <c r="M727" s="11">
        <v>501127377</v>
      </c>
      <c r="N727" s="10">
        <f t="shared" si="68"/>
        <v>48245.6317512275</v>
      </c>
      <c r="O727" s="20">
        <f t="shared" si="71"/>
        <v>26634.460643103906</v>
      </c>
    </row>
    <row r="728" spans="1:15" ht="13.5">
      <c r="A728" s="2" t="s">
        <v>713</v>
      </c>
      <c r="B728" s="2">
        <v>11</v>
      </c>
      <c r="C728" s="17" t="s">
        <v>724</v>
      </c>
      <c r="D728" s="10">
        <v>6908</v>
      </c>
      <c r="E728" s="10">
        <v>11549</v>
      </c>
      <c r="F728" s="68">
        <v>423625256</v>
      </c>
      <c r="G728" s="11">
        <v>0</v>
      </c>
      <c r="H728" s="11">
        <f t="shared" si="66"/>
        <v>0</v>
      </c>
      <c r="I728" s="11">
        <f t="shared" si="67"/>
        <v>0</v>
      </c>
      <c r="J728" s="11">
        <v>0</v>
      </c>
      <c r="K728" s="11">
        <f t="shared" si="69"/>
        <v>0</v>
      </c>
      <c r="L728" s="11">
        <f t="shared" si="70"/>
        <v>0</v>
      </c>
      <c r="M728" s="11">
        <v>788984450</v>
      </c>
      <c r="N728" s="10">
        <f t="shared" si="68"/>
        <v>114213.15141864505</v>
      </c>
      <c r="O728" s="20">
        <f t="shared" si="71"/>
        <v>68316.25681877219</v>
      </c>
    </row>
    <row r="729" spans="1:15" ht="13.5">
      <c r="A729" s="2" t="s">
        <v>713</v>
      </c>
      <c r="B729" s="2">
        <v>12</v>
      </c>
      <c r="C729" s="17" t="s">
        <v>725</v>
      </c>
      <c r="D729" s="10">
        <v>5115</v>
      </c>
      <c r="E729" s="10">
        <v>8870</v>
      </c>
      <c r="F729" s="68">
        <v>23167056</v>
      </c>
      <c r="G729" s="11">
        <v>36101411</v>
      </c>
      <c r="H729" s="11">
        <f t="shared" si="66"/>
        <v>7057.949364613881</v>
      </c>
      <c r="I729" s="11">
        <f t="shared" si="67"/>
        <v>4070.057609921082</v>
      </c>
      <c r="J729" s="11">
        <v>0</v>
      </c>
      <c r="K729" s="11">
        <f t="shared" si="69"/>
        <v>0</v>
      </c>
      <c r="L729" s="11">
        <f t="shared" si="70"/>
        <v>0</v>
      </c>
      <c r="M729" s="11">
        <v>806988</v>
      </c>
      <c r="N729" s="10">
        <f t="shared" si="68"/>
        <v>157.76891495601174</v>
      </c>
      <c r="O729" s="20">
        <f t="shared" si="71"/>
        <v>90.97948139797069</v>
      </c>
    </row>
    <row r="730" spans="1:15" ht="13.5">
      <c r="A730" s="2" t="s">
        <v>713</v>
      </c>
      <c r="B730" s="2">
        <v>13</v>
      </c>
      <c r="C730" s="17" t="s">
        <v>726</v>
      </c>
      <c r="D730" s="10">
        <v>8335</v>
      </c>
      <c r="E730" s="10">
        <v>15687</v>
      </c>
      <c r="F730" s="68">
        <v>105097131</v>
      </c>
      <c r="G730" s="11">
        <v>0</v>
      </c>
      <c r="H730" s="11">
        <f t="shared" si="66"/>
        <v>0</v>
      </c>
      <c r="I730" s="11">
        <f t="shared" si="67"/>
        <v>0</v>
      </c>
      <c r="J730" s="11">
        <v>0</v>
      </c>
      <c r="K730" s="11">
        <f t="shared" si="69"/>
        <v>0</v>
      </c>
      <c r="L730" s="11">
        <f t="shared" si="70"/>
        <v>0</v>
      </c>
      <c r="M730" s="11">
        <v>161430851</v>
      </c>
      <c r="N730" s="10">
        <f t="shared" si="68"/>
        <v>19367.828554289143</v>
      </c>
      <c r="O730" s="20">
        <f t="shared" si="71"/>
        <v>10290.740804487792</v>
      </c>
    </row>
    <row r="731" spans="1:15" ht="13.5">
      <c r="A731" s="2" t="s">
        <v>713</v>
      </c>
      <c r="B731" s="2">
        <v>14</v>
      </c>
      <c r="C731" s="17" t="s">
        <v>727</v>
      </c>
      <c r="D731" s="10">
        <v>1805</v>
      </c>
      <c r="E731" s="10">
        <v>3553</v>
      </c>
      <c r="F731" s="68">
        <v>94594390</v>
      </c>
      <c r="G731" s="11">
        <v>0</v>
      </c>
      <c r="H731" s="11">
        <f t="shared" si="66"/>
        <v>0</v>
      </c>
      <c r="I731" s="11">
        <f t="shared" si="67"/>
        <v>0</v>
      </c>
      <c r="J731" s="11">
        <v>0</v>
      </c>
      <c r="K731" s="11">
        <f t="shared" si="69"/>
        <v>0</v>
      </c>
      <c r="L731" s="11">
        <f t="shared" si="70"/>
        <v>0</v>
      </c>
      <c r="M731" s="11">
        <v>91239883</v>
      </c>
      <c r="N731" s="10">
        <f t="shared" si="68"/>
        <v>50548.41163434903</v>
      </c>
      <c r="O731" s="20">
        <f t="shared" si="71"/>
        <v>25679.674359696033</v>
      </c>
    </row>
    <row r="732" spans="1:15" ht="13.5">
      <c r="A732" s="2" t="s">
        <v>713</v>
      </c>
      <c r="B732" s="2">
        <v>15</v>
      </c>
      <c r="C732" s="17" t="s">
        <v>728</v>
      </c>
      <c r="D732" s="10">
        <v>1158</v>
      </c>
      <c r="E732" s="10">
        <v>2202</v>
      </c>
      <c r="F732" s="68">
        <v>45294489</v>
      </c>
      <c r="G732" s="11">
        <v>2146000</v>
      </c>
      <c r="H732" s="11">
        <f t="shared" si="66"/>
        <v>1853.195164075993</v>
      </c>
      <c r="I732" s="11">
        <f t="shared" si="67"/>
        <v>974.5685740236149</v>
      </c>
      <c r="J732" s="11">
        <v>0</v>
      </c>
      <c r="K732" s="11">
        <f t="shared" si="69"/>
        <v>0</v>
      </c>
      <c r="L732" s="11">
        <f t="shared" si="70"/>
        <v>0</v>
      </c>
      <c r="M732" s="11">
        <v>81300000</v>
      </c>
      <c r="N732" s="10">
        <f t="shared" si="68"/>
        <v>70207.25388601037</v>
      </c>
      <c r="O732" s="20">
        <f t="shared" si="71"/>
        <v>36920.980926430515</v>
      </c>
    </row>
    <row r="733" spans="1:15" ht="13.5">
      <c r="A733" s="2" t="s">
        <v>713</v>
      </c>
      <c r="B733" s="2">
        <v>16</v>
      </c>
      <c r="C733" s="17" t="s">
        <v>729</v>
      </c>
      <c r="D733" s="10">
        <v>1841</v>
      </c>
      <c r="E733" s="10">
        <v>3318</v>
      </c>
      <c r="F733" s="68">
        <v>81857360</v>
      </c>
      <c r="G733" s="11">
        <v>13000000</v>
      </c>
      <c r="H733" s="11">
        <f t="shared" si="66"/>
        <v>7061.379684953829</v>
      </c>
      <c r="I733" s="11">
        <f t="shared" si="67"/>
        <v>3918.0229053646776</v>
      </c>
      <c r="J733" s="11">
        <v>0</v>
      </c>
      <c r="K733" s="11">
        <f t="shared" si="69"/>
        <v>0</v>
      </c>
      <c r="L733" s="11">
        <f t="shared" si="70"/>
        <v>0</v>
      </c>
      <c r="M733" s="11">
        <v>66508276</v>
      </c>
      <c r="N733" s="10">
        <f t="shared" si="68"/>
        <v>36126.168386746336</v>
      </c>
      <c r="O733" s="20">
        <f t="shared" si="71"/>
        <v>20044.688366485836</v>
      </c>
    </row>
    <row r="734" spans="1:15" ht="13.5">
      <c r="A734" s="2" t="s">
        <v>713</v>
      </c>
      <c r="B734" s="2">
        <v>17</v>
      </c>
      <c r="C734" s="17" t="s">
        <v>730</v>
      </c>
      <c r="D734" s="10">
        <v>774</v>
      </c>
      <c r="E734" s="10">
        <v>1337</v>
      </c>
      <c r="F734" s="68">
        <v>20569375</v>
      </c>
      <c r="G734" s="11">
        <v>0</v>
      </c>
      <c r="H734" s="11">
        <f t="shared" si="66"/>
        <v>0</v>
      </c>
      <c r="I734" s="11">
        <f t="shared" si="67"/>
        <v>0</v>
      </c>
      <c r="J734" s="11">
        <v>0</v>
      </c>
      <c r="K734" s="11">
        <f t="shared" si="69"/>
        <v>0</v>
      </c>
      <c r="L734" s="11">
        <f t="shared" si="70"/>
        <v>0</v>
      </c>
      <c r="M734" s="11">
        <v>171312000</v>
      </c>
      <c r="N734" s="10">
        <f t="shared" si="68"/>
        <v>221333.33333333334</v>
      </c>
      <c r="O734" s="20">
        <f t="shared" si="71"/>
        <v>128131.63799551234</v>
      </c>
    </row>
    <row r="735" spans="1:15" ht="13.5">
      <c r="A735" s="2" t="s">
        <v>713</v>
      </c>
      <c r="B735" s="2">
        <v>18</v>
      </c>
      <c r="C735" s="17" t="s">
        <v>731</v>
      </c>
      <c r="D735" s="10">
        <v>1713</v>
      </c>
      <c r="E735" s="10">
        <v>3186</v>
      </c>
      <c r="F735" s="68">
        <v>53112184</v>
      </c>
      <c r="G735" s="11">
        <v>59838674</v>
      </c>
      <c r="H735" s="11">
        <f t="shared" si="66"/>
        <v>34932.09223584355</v>
      </c>
      <c r="I735" s="11">
        <f t="shared" si="67"/>
        <v>18781.755806654113</v>
      </c>
      <c r="J735" s="11">
        <v>0</v>
      </c>
      <c r="K735" s="11">
        <f t="shared" si="69"/>
        <v>0</v>
      </c>
      <c r="L735" s="11">
        <f t="shared" si="70"/>
        <v>0</v>
      </c>
      <c r="M735" s="11">
        <v>89838041</v>
      </c>
      <c r="N735" s="10">
        <f t="shared" si="68"/>
        <v>52444.85755983654</v>
      </c>
      <c r="O735" s="20">
        <f t="shared" si="71"/>
        <v>28197.752981795355</v>
      </c>
    </row>
    <row r="736" spans="1:15" ht="13.5">
      <c r="A736" s="2" t="s">
        <v>713</v>
      </c>
      <c r="B736" s="2">
        <v>19</v>
      </c>
      <c r="C736" s="17" t="s">
        <v>732</v>
      </c>
      <c r="D736" s="10">
        <v>1756</v>
      </c>
      <c r="E736" s="10">
        <v>3418</v>
      </c>
      <c r="F736" s="68">
        <v>38067191</v>
      </c>
      <c r="G736" s="11">
        <v>117190000</v>
      </c>
      <c r="H736" s="11">
        <f t="shared" si="66"/>
        <v>66736.9020501139</v>
      </c>
      <c r="I736" s="11">
        <f t="shared" si="67"/>
        <v>34286.13224107665</v>
      </c>
      <c r="J736" s="11">
        <v>0</v>
      </c>
      <c r="K736" s="11">
        <f t="shared" si="69"/>
        <v>0</v>
      </c>
      <c r="L736" s="11">
        <f t="shared" si="70"/>
        <v>0</v>
      </c>
      <c r="M736" s="11">
        <v>144999165</v>
      </c>
      <c r="N736" s="10">
        <f t="shared" si="68"/>
        <v>82573.55637813213</v>
      </c>
      <c r="O736" s="20">
        <f t="shared" si="71"/>
        <v>42422.22498537156</v>
      </c>
    </row>
    <row r="737" spans="1:15" ht="13.5">
      <c r="A737" s="2" t="s">
        <v>713</v>
      </c>
      <c r="B737" s="2">
        <v>20</v>
      </c>
      <c r="C737" s="17" t="s">
        <v>733</v>
      </c>
      <c r="D737" s="10">
        <v>645</v>
      </c>
      <c r="E737" s="10">
        <v>1099</v>
      </c>
      <c r="F737" s="68">
        <v>17548087</v>
      </c>
      <c r="G737" s="11">
        <v>0</v>
      </c>
      <c r="H737" s="11">
        <f t="shared" si="66"/>
        <v>0</v>
      </c>
      <c r="I737" s="11">
        <f t="shared" si="67"/>
        <v>0</v>
      </c>
      <c r="J737" s="11">
        <v>0</v>
      </c>
      <c r="K737" s="11">
        <f t="shared" si="69"/>
        <v>0</v>
      </c>
      <c r="L737" s="11">
        <f t="shared" si="70"/>
        <v>0</v>
      </c>
      <c r="M737" s="11">
        <v>57044929</v>
      </c>
      <c r="N737" s="10">
        <f t="shared" si="68"/>
        <v>88441.7503875969</v>
      </c>
      <c r="O737" s="20">
        <f t="shared" si="71"/>
        <v>51906.21383075523</v>
      </c>
    </row>
    <row r="738" spans="1:15" ht="13.5">
      <c r="A738" s="2" t="s">
        <v>713</v>
      </c>
      <c r="B738" s="2">
        <v>21</v>
      </c>
      <c r="C738" s="17" t="s">
        <v>734</v>
      </c>
      <c r="D738" s="10">
        <v>951</v>
      </c>
      <c r="E738" s="10">
        <v>1748</v>
      </c>
      <c r="F738" s="68">
        <v>12837607</v>
      </c>
      <c r="G738" s="11">
        <v>7304902</v>
      </c>
      <c r="H738" s="11">
        <f t="shared" si="66"/>
        <v>7681.2849631966355</v>
      </c>
      <c r="I738" s="11">
        <f t="shared" si="67"/>
        <v>4179.005720823799</v>
      </c>
      <c r="J738" s="11">
        <v>0</v>
      </c>
      <c r="K738" s="11">
        <f t="shared" si="69"/>
        <v>0</v>
      </c>
      <c r="L738" s="11">
        <f t="shared" si="70"/>
        <v>0</v>
      </c>
      <c r="M738" s="11">
        <v>153564855</v>
      </c>
      <c r="N738" s="10">
        <f t="shared" si="68"/>
        <v>161477.23974763407</v>
      </c>
      <c r="O738" s="20">
        <f t="shared" si="71"/>
        <v>87851.74771167048</v>
      </c>
    </row>
    <row r="739" spans="1:15" ht="13.5">
      <c r="A739" s="2" t="s">
        <v>713</v>
      </c>
      <c r="B739" s="2">
        <v>22</v>
      </c>
      <c r="C739" s="17" t="s">
        <v>735</v>
      </c>
      <c r="D739" s="10">
        <v>90</v>
      </c>
      <c r="E739" s="10">
        <v>124</v>
      </c>
      <c r="F739" s="68">
        <v>10515601</v>
      </c>
      <c r="G739" s="11">
        <v>0</v>
      </c>
      <c r="H739" s="11">
        <f t="shared" si="66"/>
        <v>0</v>
      </c>
      <c r="I739" s="11">
        <f t="shared" si="67"/>
        <v>0</v>
      </c>
      <c r="J739" s="11">
        <v>0</v>
      </c>
      <c r="K739" s="11">
        <f t="shared" si="69"/>
        <v>0</v>
      </c>
      <c r="L739" s="11">
        <f t="shared" si="70"/>
        <v>0</v>
      </c>
      <c r="M739" s="11">
        <v>28000000</v>
      </c>
      <c r="N739" s="10">
        <f t="shared" si="68"/>
        <v>311111.1111111111</v>
      </c>
      <c r="O739" s="20">
        <f t="shared" si="71"/>
        <v>225806.4516129032</v>
      </c>
    </row>
    <row r="740" spans="1:15" ht="13.5">
      <c r="A740" s="2" t="s">
        <v>713</v>
      </c>
      <c r="B740" s="2">
        <v>23</v>
      </c>
      <c r="C740" s="17" t="s">
        <v>736</v>
      </c>
      <c r="D740" s="10">
        <v>6602</v>
      </c>
      <c r="E740" s="10">
        <v>12990</v>
      </c>
      <c r="F740" s="68">
        <v>-435846628</v>
      </c>
      <c r="G740" s="11">
        <v>60000000</v>
      </c>
      <c r="H740" s="11">
        <f t="shared" si="66"/>
        <v>9088.155104513784</v>
      </c>
      <c r="I740" s="11">
        <f t="shared" si="67"/>
        <v>4618.937644341801</v>
      </c>
      <c r="J740" s="11">
        <v>475619179</v>
      </c>
      <c r="K740" s="11">
        <f t="shared" si="69"/>
        <v>72041.68115722509</v>
      </c>
      <c r="L740" s="11">
        <f t="shared" si="70"/>
        <v>36614.255504234025</v>
      </c>
      <c r="M740" s="11">
        <v>152589</v>
      </c>
      <c r="N740" s="10">
        <f t="shared" si="68"/>
        <v>23.11254165404423</v>
      </c>
      <c r="O740" s="20">
        <f t="shared" si="71"/>
        <v>11.746651270207852</v>
      </c>
    </row>
    <row r="741" spans="1:15" ht="13.5">
      <c r="A741" s="2" t="s">
        <v>713</v>
      </c>
      <c r="B741" s="2">
        <v>24</v>
      </c>
      <c r="C741" s="17" t="s">
        <v>737</v>
      </c>
      <c r="D741" s="10">
        <v>11009</v>
      </c>
      <c r="E741" s="10">
        <v>19067</v>
      </c>
      <c r="F741" s="68">
        <v>243031018</v>
      </c>
      <c r="G741" s="11">
        <v>0</v>
      </c>
      <c r="H741" s="11">
        <f t="shared" si="66"/>
        <v>0</v>
      </c>
      <c r="I741" s="11">
        <f t="shared" si="67"/>
        <v>0</v>
      </c>
      <c r="J741" s="11">
        <v>0</v>
      </c>
      <c r="K741" s="11">
        <f t="shared" si="69"/>
        <v>0</v>
      </c>
      <c r="L741" s="11">
        <f t="shared" si="70"/>
        <v>0</v>
      </c>
      <c r="M741" s="11">
        <v>158186842</v>
      </c>
      <c r="N741" s="10">
        <f t="shared" si="68"/>
        <v>14368.865655372876</v>
      </c>
      <c r="O741" s="20">
        <f t="shared" si="71"/>
        <v>8296.367650915194</v>
      </c>
    </row>
    <row r="742" spans="1:15" ht="13.5">
      <c r="A742" s="2" t="s">
        <v>713</v>
      </c>
      <c r="B742" s="2">
        <v>25</v>
      </c>
      <c r="C742" s="17" t="s">
        <v>738</v>
      </c>
      <c r="D742" s="10">
        <v>6237</v>
      </c>
      <c r="E742" s="10">
        <v>11971</v>
      </c>
      <c r="F742" s="68">
        <v>62504211</v>
      </c>
      <c r="G742" s="11">
        <v>0</v>
      </c>
      <c r="H742" s="11">
        <f t="shared" si="66"/>
        <v>0</v>
      </c>
      <c r="I742" s="11">
        <f t="shared" si="67"/>
        <v>0</v>
      </c>
      <c r="J742" s="11">
        <v>0</v>
      </c>
      <c r="K742" s="11">
        <f t="shared" si="69"/>
        <v>0</v>
      </c>
      <c r="L742" s="11">
        <f t="shared" si="70"/>
        <v>0</v>
      </c>
      <c r="M742" s="11">
        <v>130539000</v>
      </c>
      <c r="N742" s="10">
        <f t="shared" si="68"/>
        <v>20929.773929773928</v>
      </c>
      <c r="O742" s="20">
        <f t="shared" si="71"/>
        <v>10904.602790076016</v>
      </c>
    </row>
    <row r="743" spans="1:15" ht="13.5">
      <c r="A743" s="2" t="s">
        <v>713</v>
      </c>
      <c r="B743" s="2">
        <v>26</v>
      </c>
      <c r="C743" s="17" t="s">
        <v>739</v>
      </c>
      <c r="D743" s="10">
        <v>9378</v>
      </c>
      <c r="E743" s="10">
        <v>18512</v>
      </c>
      <c r="F743" s="68">
        <v>111786526</v>
      </c>
      <c r="G743" s="11">
        <v>0</v>
      </c>
      <c r="H743" s="11">
        <f t="shared" si="66"/>
        <v>0</v>
      </c>
      <c r="I743" s="11">
        <f t="shared" si="67"/>
        <v>0</v>
      </c>
      <c r="J743" s="11">
        <v>0</v>
      </c>
      <c r="K743" s="11">
        <f t="shared" si="69"/>
        <v>0</v>
      </c>
      <c r="L743" s="11">
        <f t="shared" si="70"/>
        <v>0</v>
      </c>
      <c r="M743" s="11">
        <v>266088615</v>
      </c>
      <c r="N743" s="10">
        <f t="shared" si="68"/>
        <v>28373.706014075495</v>
      </c>
      <c r="O743" s="20">
        <f t="shared" si="71"/>
        <v>14373.844803370786</v>
      </c>
    </row>
    <row r="744" spans="1:15" ht="13.5">
      <c r="A744" s="2" t="s">
        <v>713</v>
      </c>
      <c r="B744" s="2">
        <v>27</v>
      </c>
      <c r="C744" s="17" t="s">
        <v>740</v>
      </c>
      <c r="D744" s="10">
        <v>9421</v>
      </c>
      <c r="E744" s="10">
        <v>17700</v>
      </c>
      <c r="F744" s="68">
        <v>275347402</v>
      </c>
      <c r="G744" s="11">
        <v>48500000</v>
      </c>
      <c r="H744" s="11">
        <f t="shared" si="66"/>
        <v>5148.073452924318</v>
      </c>
      <c r="I744" s="11">
        <f t="shared" si="67"/>
        <v>2740.1129943502824</v>
      </c>
      <c r="J744" s="11">
        <v>0</v>
      </c>
      <c r="K744" s="11">
        <f t="shared" si="69"/>
        <v>0</v>
      </c>
      <c r="L744" s="11">
        <f t="shared" si="70"/>
        <v>0</v>
      </c>
      <c r="M744" s="11">
        <v>851964</v>
      </c>
      <c r="N744" s="10">
        <f t="shared" si="68"/>
        <v>90.43243817004564</v>
      </c>
      <c r="O744" s="20">
        <f t="shared" si="71"/>
        <v>48.133559322033896</v>
      </c>
    </row>
    <row r="745" spans="1:15" ht="13.5">
      <c r="A745" s="2" t="s">
        <v>713</v>
      </c>
      <c r="B745" s="2">
        <v>28</v>
      </c>
      <c r="C745" s="17" t="s">
        <v>741</v>
      </c>
      <c r="D745" s="10">
        <v>4631</v>
      </c>
      <c r="E745" s="10">
        <v>8661</v>
      </c>
      <c r="F745" s="68">
        <v>318715916</v>
      </c>
      <c r="G745" s="11">
        <v>0</v>
      </c>
      <c r="H745" s="11">
        <f t="shared" si="66"/>
        <v>0</v>
      </c>
      <c r="I745" s="11">
        <f t="shared" si="67"/>
        <v>0</v>
      </c>
      <c r="J745" s="11">
        <v>0</v>
      </c>
      <c r="K745" s="11">
        <f t="shared" si="69"/>
        <v>0</v>
      </c>
      <c r="L745" s="11">
        <f t="shared" si="70"/>
        <v>0</v>
      </c>
      <c r="M745" s="11">
        <v>129475779</v>
      </c>
      <c r="N745" s="10">
        <f t="shared" si="68"/>
        <v>27958.49255020514</v>
      </c>
      <c r="O745" s="20">
        <f t="shared" si="71"/>
        <v>14949.287495670245</v>
      </c>
    </row>
    <row r="746" spans="1:15" ht="13.5">
      <c r="A746" s="2" t="s">
        <v>713</v>
      </c>
      <c r="B746" s="2">
        <v>29</v>
      </c>
      <c r="C746" s="17" t="s">
        <v>742</v>
      </c>
      <c r="D746" s="10">
        <v>11683</v>
      </c>
      <c r="E746" s="10">
        <v>21962</v>
      </c>
      <c r="F746" s="68">
        <v>333303734</v>
      </c>
      <c r="G746" s="11">
        <v>22000000</v>
      </c>
      <c r="H746" s="11">
        <f t="shared" si="66"/>
        <v>1883.0779765471198</v>
      </c>
      <c r="I746" s="11">
        <f t="shared" si="67"/>
        <v>1001.7302613605318</v>
      </c>
      <c r="J746" s="11">
        <v>0</v>
      </c>
      <c r="K746" s="11">
        <f t="shared" si="69"/>
        <v>0</v>
      </c>
      <c r="L746" s="11">
        <f t="shared" si="70"/>
        <v>0</v>
      </c>
      <c r="M746" s="11">
        <v>183477366</v>
      </c>
      <c r="N746" s="10">
        <f t="shared" si="68"/>
        <v>15704.644868612513</v>
      </c>
      <c r="O746" s="20">
        <f t="shared" si="71"/>
        <v>8354.310445314635</v>
      </c>
    </row>
    <row r="747" spans="1:15" ht="13.5">
      <c r="A747" s="2" t="s">
        <v>713</v>
      </c>
      <c r="B747" s="2">
        <v>30</v>
      </c>
      <c r="C747" s="17" t="s">
        <v>743</v>
      </c>
      <c r="D747" s="10">
        <v>2363</v>
      </c>
      <c r="E747" s="10">
        <v>3992</v>
      </c>
      <c r="F747" s="68">
        <v>11426067</v>
      </c>
      <c r="G747" s="11">
        <v>29000000</v>
      </c>
      <c r="H747" s="11">
        <f t="shared" si="66"/>
        <v>12272.534913245874</v>
      </c>
      <c r="I747" s="11">
        <f t="shared" si="67"/>
        <v>7264.529058116233</v>
      </c>
      <c r="J747" s="11">
        <v>0</v>
      </c>
      <c r="K747" s="11">
        <f t="shared" si="69"/>
        <v>0</v>
      </c>
      <c r="L747" s="11">
        <f t="shared" si="70"/>
        <v>0</v>
      </c>
      <c r="M747" s="11">
        <v>53083825</v>
      </c>
      <c r="N747" s="10">
        <f t="shared" si="68"/>
        <v>22464.589504866693</v>
      </c>
      <c r="O747" s="20">
        <f t="shared" si="71"/>
        <v>13297.55135270541</v>
      </c>
    </row>
    <row r="748" spans="1:15" ht="14.25">
      <c r="A748" s="6" t="s">
        <v>1758</v>
      </c>
      <c r="B748" s="6"/>
      <c r="C748" s="18"/>
      <c r="D748" s="5">
        <f>SUM(D718:D747)</f>
        <v>340446</v>
      </c>
      <c r="E748" s="5">
        <f>SUM(E718:E747)</f>
        <v>609070</v>
      </c>
      <c r="F748" s="5">
        <f>SUM(F718:F747)</f>
        <v>1132934528</v>
      </c>
      <c r="G748" s="5">
        <f>SUM(G718:G747)</f>
        <v>1460255337</v>
      </c>
      <c r="H748" s="4">
        <f t="shared" si="66"/>
        <v>4289.242161752524</v>
      </c>
      <c r="I748" s="4">
        <f>G748/E748</f>
        <v>2397.516438176236</v>
      </c>
      <c r="J748" s="4">
        <f>SUM(J718:J747)</f>
        <v>1862547628</v>
      </c>
      <c r="K748" s="4">
        <f t="shared" si="69"/>
        <v>5470.9047191037635</v>
      </c>
      <c r="L748" s="4">
        <f>J748/E748</f>
        <v>3058.0189928908007</v>
      </c>
      <c r="M748" s="4">
        <f>SUM(M718:M747)</f>
        <v>5972413275</v>
      </c>
      <c r="N748" s="5">
        <f t="shared" si="68"/>
        <v>17542.909227895172</v>
      </c>
      <c r="O748" s="5">
        <f>M748/E748</f>
        <v>9805.791247311476</v>
      </c>
    </row>
    <row r="749" spans="1:15" ht="13.5">
      <c r="A749" s="2" t="s">
        <v>744</v>
      </c>
      <c r="B749" s="2">
        <v>1</v>
      </c>
      <c r="C749" s="17" t="s">
        <v>745</v>
      </c>
      <c r="D749" s="10">
        <v>56965</v>
      </c>
      <c r="E749" s="10">
        <v>92455</v>
      </c>
      <c r="F749" s="68">
        <v>163065753</v>
      </c>
      <c r="G749" s="11">
        <v>117775000</v>
      </c>
      <c r="H749" s="11">
        <f t="shared" si="66"/>
        <v>2067.497586237163</v>
      </c>
      <c r="I749" s="11">
        <f t="shared" si="67"/>
        <v>1273.8629603590937</v>
      </c>
      <c r="J749" s="11">
        <v>0</v>
      </c>
      <c r="K749" s="11">
        <f t="shared" si="69"/>
        <v>0</v>
      </c>
      <c r="L749" s="11">
        <f t="shared" si="70"/>
        <v>0</v>
      </c>
      <c r="M749" s="11">
        <v>767436313</v>
      </c>
      <c r="N749" s="10">
        <f t="shared" si="68"/>
        <v>13472.06728693057</v>
      </c>
      <c r="O749" s="20">
        <f t="shared" si="71"/>
        <v>8300.646941755449</v>
      </c>
    </row>
    <row r="750" spans="1:15" ht="13.5">
      <c r="A750" s="2" t="s">
        <v>744</v>
      </c>
      <c r="B750" s="2">
        <v>2</v>
      </c>
      <c r="C750" s="17" t="s">
        <v>746</v>
      </c>
      <c r="D750" s="10">
        <v>25231</v>
      </c>
      <c r="E750" s="10">
        <v>43246</v>
      </c>
      <c r="F750" s="68">
        <v>10066474</v>
      </c>
      <c r="G750" s="11">
        <v>38732000</v>
      </c>
      <c r="H750" s="11">
        <f t="shared" si="66"/>
        <v>1535.095715587967</v>
      </c>
      <c r="I750" s="11">
        <f t="shared" si="67"/>
        <v>895.6204041992323</v>
      </c>
      <c r="J750" s="11">
        <v>0</v>
      </c>
      <c r="K750" s="11">
        <f t="shared" si="69"/>
        <v>0</v>
      </c>
      <c r="L750" s="11">
        <f t="shared" si="70"/>
        <v>0</v>
      </c>
      <c r="M750" s="11">
        <v>47093000</v>
      </c>
      <c r="N750" s="10">
        <f t="shared" si="68"/>
        <v>1866.4737822519917</v>
      </c>
      <c r="O750" s="20">
        <f t="shared" si="71"/>
        <v>1088.9562040419924</v>
      </c>
    </row>
    <row r="751" spans="1:15" ht="13.5">
      <c r="A751" s="2" t="s">
        <v>744</v>
      </c>
      <c r="B751" s="2">
        <v>3</v>
      </c>
      <c r="C751" s="17" t="s">
        <v>747</v>
      </c>
      <c r="D751" s="10">
        <v>6121</v>
      </c>
      <c r="E751" s="10">
        <v>10088</v>
      </c>
      <c r="F751" s="68">
        <v>120537534</v>
      </c>
      <c r="G751" s="11">
        <v>5268000</v>
      </c>
      <c r="H751" s="11">
        <f t="shared" si="66"/>
        <v>860.6436856722758</v>
      </c>
      <c r="I751" s="11">
        <f t="shared" si="67"/>
        <v>522.2045995241872</v>
      </c>
      <c r="J751" s="11">
        <v>0</v>
      </c>
      <c r="K751" s="11">
        <f t="shared" si="69"/>
        <v>0</v>
      </c>
      <c r="L751" s="11">
        <f t="shared" si="70"/>
        <v>0</v>
      </c>
      <c r="M751" s="11">
        <v>303966330</v>
      </c>
      <c r="N751" s="10">
        <f t="shared" si="68"/>
        <v>49659.58666884496</v>
      </c>
      <c r="O751" s="20">
        <f t="shared" si="71"/>
        <v>30131.4760111023</v>
      </c>
    </row>
    <row r="752" spans="1:15" ht="13.5">
      <c r="A752" s="2" t="s">
        <v>744</v>
      </c>
      <c r="B752" s="2">
        <v>4</v>
      </c>
      <c r="C752" s="17" t="s">
        <v>748</v>
      </c>
      <c r="D752" s="10">
        <v>7225</v>
      </c>
      <c r="E752" s="10">
        <v>12197</v>
      </c>
      <c r="F752" s="68">
        <v>509436537</v>
      </c>
      <c r="G752" s="11">
        <v>4372000</v>
      </c>
      <c r="H752" s="11">
        <f t="shared" si="66"/>
        <v>605.121107266436</v>
      </c>
      <c r="I752" s="11">
        <f t="shared" si="67"/>
        <v>358.4487988849717</v>
      </c>
      <c r="J752" s="11">
        <v>0</v>
      </c>
      <c r="K752" s="11">
        <f t="shared" si="69"/>
        <v>0</v>
      </c>
      <c r="L752" s="11">
        <f t="shared" si="70"/>
        <v>0</v>
      </c>
      <c r="M752" s="11">
        <v>688753810</v>
      </c>
      <c r="N752" s="10">
        <f t="shared" si="68"/>
        <v>95329.24705882353</v>
      </c>
      <c r="O752" s="20">
        <f t="shared" si="71"/>
        <v>56469.11617610888</v>
      </c>
    </row>
    <row r="753" spans="1:15" ht="13.5">
      <c r="A753" s="2" t="s">
        <v>744</v>
      </c>
      <c r="B753" s="2">
        <v>5</v>
      </c>
      <c r="C753" s="17" t="s">
        <v>749</v>
      </c>
      <c r="D753" s="10">
        <v>4252</v>
      </c>
      <c r="E753" s="10">
        <v>7162</v>
      </c>
      <c r="F753" s="68">
        <v>99987703</v>
      </c>
      <c r="G753" s="11">
        <v>5706000</v>
      </c>
      <c r="H753" s="11">
        <f t="shared" si="66"/>
        <v>1341.9567262464723</v>
      </c>
      <c r="I753" s="11">
        <f t="shared" si="67"/>
        <v>796.7048310527786</v>
      </c>
      <c r="J753" s="11">
        <v>0</v>
      </c>
      <c r="K753" s="11">
        <f t="shared" si="69"/>
        <v>0</v>
      </c>
      <c r="L753" s="11">
        <f t="shared" si="70"/>
        <v>0</v>
      </c>
      <c r="M753" s="11">
        <v>142869423</v>
      </c>
      <c r="N753" s="10">
        <f t="shared" si="68"/>
        <v>33600.52281279398</v>
      </c>
      <c r="O753" s="20">
        <f t="shared" si="71"/>
        <v>19948.25788885786</v>
      </c>
    </row>
    <row r="754" spans="1:15" ht="13.5">
      <c r="A754" s="2" t="s">
        <v>744</v>
      </c>
      <c r="B754" s="2">
        <v>6</v>
      </c>
      <c r="C754" s="17" t="s">
        <v>750</v>
      </c>
      <c r="D754" s="10">
        <v>5458</v>
      </c>
      <c r="E754" s="10">
        <v>9046</v>
      </c>
      <c r="F754" s="68">
        <v>118312675</v>
      </c>
      <c r="G754" s="11">
        <v>56765450</v>
      </c>
      <c r="H754" s="11">
        <f t="shared" si="66"/>
        <v>10400.412238915354</v>
      </c>
      <c r="I754" s="11">
        <f t="shared" si="67"/>
        <v>6275.198982975901</v>
      </c>
      <c r="J754" s="11">
        <v>133767404</v>
      </c>
      <c r="K754" s="11">
        <f t="shared" si="69"/>
        <v>24508.50201539025</v>
      </c>
      <c r="L754" s="11">
        <f t="shared" si="70"/>
        <v>14787.464514702631</v>
      </c>
      <c r="M754" s="11">
        <v>0</v>
      </c>
      <c r="N754" s="10">
        <f t="shared" si="68"/>
        <v>0</v>
      </c>
      <c r="O754" s="20">
        <f t="shared" si="71"/>
        <v>0</v>
      </c>
    </row>
    <row r="755" spans="1:15" ht="13.5">
      <c r="A755" s="2" t="s">
        <v>744</v>
      </c>
      <c r="B755" s="2">
        <v>7</v>
      </c>
      <c r="C755" s="17" t="s">
        <v>751</v>
      </c>
      <c r="D755" s="10">
        <v>5884</v>
      </c>
      <c r="E755" s="10">
        <v>10285</v>
      </c>
      <c r="F755" s="68">
        <v>154930116</v>
      </c>
      <c r="G755" s="11">
        <v>46065500</v>
      </c>
      <c r="H755" s="11">
        <f t="shared" si="66"/>
        <v>7828.942895989123</v>
      </c>
      <c r="I755" s="11">
        <f t="shared" si="67"/>
        <v>4478.901312591152</v>
      </c>
      <c r="J755" s="11">
        <v>0</v>
      </c>
      <c r="K755" s="11">
        <f t="shared" si="69"/>
        <v>0</v>
      </c>
      <c r="L755" s="11">
        <f t="shared" si="70"/>
        <v>0</v>
      </c>
      <c r="M755" s="11">
        <v>149962505</v>
      </c>
      <c r="N755" s="10">
        <f t="shared" si="68"/>
        <v>25486.489632902787</v>
      </c>
      <c r="O755" s="20">
        <f t="shared" si="71"/>
        <v>14580.700534759359</v>
      </c>
    </row>
    <row r="756" spans="1:15" ht="13.5">
      <c r="A756" s="2" t="s">
        <v>744</v>
      </c>
      <c r="B756" s="2">
        <v>8</v>
      </c>
      <c r="C756" s="17" t="s">
        <v>752</v>
      </c>
      <c r="D756" s="10">
        <v>4058</v>
      </c>
      <c r="E756" s="10">
        <v>7058</v>
      </c>
      <c r="F756" s="68">
        <v>134009256</v>
      </c>
      <c r="G756" s="11">
        <v>6173563</v>
      </c>
      <c r="H756" s="11">
        <f t="shared" si="66"/>
        <v>1521.3314440611139</v>
      </c>
      <c r="I756" s="11">
        <f t="shared" si="67"/>
        <v>874.6901388495324</v>
      </c>
      <c r="J756" s="11">
        <v>0</v>
      </c>
      <c r="K756" s="11">
        <f t="shared" si="69"/>
        <v>0</v>
      </c>
      <c r="L756" s="11">
        <f t="shared" si="70"/>
        <v>0</v>
      </c>
      <c r="M756" s="11">
        <v>164329315</v>
      </c>
      <c r="N756" s="10">
        <f t="shared" si="68"/>
        <v>40495.1490882208</v>
      </c>
      <c r="O756" s="20">
        <f t="shared" si="71"/>
        <v>23282.70260697081</v>
      </c>
    </row>
    <row r="757" spans="1:15" ht="13.5">
      <c r="A757" s="2" t="s">
        <v>744</v>
      </c>
      <c r="B757" s="2">
        <v>9</v>
      </c>
      <c r="C757" s="17" t="s">
        <v>753</v>
      </c>
      <c r="D757" s="10">
        <v>228</v>
      </c>
      <c r="E757" s="10">
        <v>393</v>
      </c>
      <c r="F757" s="68">
        <v>22353003</v>
      </c>
      <c r="G757" s="11">
        <v>2521000</v>
      </c>
      <c r="H757" s="11">
        <f t="shared" si="66"/>
        <v>11057.017543859649</v>
      </c>
      <c r="I757" s="11">
        <f t="shared" si="67"/>
        <v>6414.758269720101</v>
      </c>
      <c r="J757" s="11">
        <v>0</v>
      </c>
      <c r="K757" s="11">
        <f t="shared" si="69"/>
        <v>0</v>
      </c>
      <c r="L757" s="11">
        <f t="shared" si="70"/>
        <v>0</v>
      </c>
      <c r="M757" s="11">
        <v>40000000</v>
      </c>
      <c r="N757" s="10">
        <f t="shared" si="68"/>
        <v>175438.59649122806</v>
      </c>
      <c r="O757" s="20">
        <f t="shared" si="71"/>
        <v>101781.17048346056</v>
      </c>
    </row>
    <row r="758" spans="1:15" ht="13.5">
      <c r="A758" s="2" t="s">
        <v>744</v>
      </c>
      <c r="B758" s="2">
        <v>10</v>
      </c>
      <c r="C758" s="17" t="s">
        <v>754</v>
      </c>
      <c r="D758" s="10">
        <v>3106</v>
      </c>
      <c r="E758" s="10">
        <v>5109</v>
      </c>
      <c r="F758" s="68">
        <v>18442171</v>
      </c>
      <c r="G758" s="11">
        <v>5374500</v>
      </c>
      <c r="H758" s="11">
        <f t="shared" si="66"/>
        <v>1730.360592401803</v>
      </c>
      <c r="I758" s="11">
        <f t="shared" si="67"/>
        <v>1051.9671168526131</v>
      </c>
      <c r="J758" s="11">
        <v>0</v>
      </c>
      <c r="K758" s="11">
        <f t="shared" si="69"/>
        <v>0</v>
      </c>
      <c r="L758" s="11">
        <f t="shared" si="70"/>
        <v>0</v>
      </c>
      <c r="M758" s="11">
        <v>159271866</v>
      </c>
      <c r="N758" s="10">
        <f t="shared" si="68"/>
        <v>51278.77205408886</v>
      </c>
      <c r="O758" s="20">
        <f t="shared" si="71"/>
        <v>31174.763358778626</v>
      </c>
    </row>
    <row r="759" spans="1:15" ht="13.5">
      <c r="A759" s="2" t="s">
        <v>744</v>
      </c>
      <c r="B759" s="2">
        <v>11</v>
      </c>
      <c r="C759" s="17" t="s">
        <v>755</v>
      </c>
      <c r="D759" s="10">
        <v>3597</v>
      </c>
      <c r="E759" s="10">
        <v>6305</v>
      </c>
      <c r="F759" s="68">
        <v>50657733</v>
      </c>
      <c r="G759" s="11">
        <v>5799000</v>
      </c>
      <c r="H759" s="11">
        <f t="shared" si="66"/>
        <v>1612.1768140116765</v>
      </c>
      <c r="I759" s="11">
        <f t="shared" si="67"/>
        <v>919.746233148295</v>
      </c>
      <c r="J759" s="11">
        <v>0</v>
      </c>
      <c r="K759" s="11">
        <f t="shared" si="69"/>
        <v>0</v>
      </c>
      <c r="L759" s="11">
        <f t="shared" si="70"/>
        <v>0</v>
      </c>
      <c r="M759" s="11">
        <v>130000000</v>
      </c>
      <c r="N759" s="10">
        <f t="shared" si="68"/>
        <v>36141.22880177926</v>
      </c>
      <c r="O759" s="20">
        <f t="shared" si="71"/>
        <v>20618.556701030928</v>
      </c>
    </row>
    <row r="760" spans="1:15" ht="13.5">
      <c r="A760" s="2" t="s">
        <v>744</v>
      </c>
      <c r="B760" s="2">
        <v>12</v>
      </c>
      <c r="C760" s="17" t="s">
        <v>756</v>
      </c>
      <c r="D760" s="10">
        <v>3625</v>
      </c>
      <c r="E760" s="10">
        <v>6140</v>
      </c>
      <c r="F760" s="68">
        <v>146268861</v>
      </c>
      <c r="G760" s="11">
        <v>5286000</v>
      </c>
      <c r="H760" s="11">
        <f t="shared" si="66"/>
        <v>1458.2068965517242</v>
      </c>
      <c r="I760" s="11">
        <f t="shared" si="67"/>
        <v>860.9120521172639</v>
      </c>
      <c r="J760" s="11">
        <v>0</v>
      </c>
      <c r="K760" s="11">
        <f t="shared" si="69"/>
        <v>0</v>
      </c>
      <c r="L760" s="11">
        <f t="shared" si="70"/>
        <v>0</v>
      </c>
      <c r="M760" s="11">
        <v>144502</v>
      </c>
      <c r="N760" s="10">
        <f t="shared" si="68"/>
        <v>39.862620689655174</v>
      </c>
      <c r="O760" s="20">
        <f t="shared" si="71"/>
        <v>23.534527687296418</v>
      </c>
    </row>
    <row r="761" spans="1:15" ht="13.5">
      <c r="A761" s="2" t="s">
        <v>744</v>
      </c>
      <c r="B761" s="2">
        <v>13</v>
      </c>
      <c r="C761" s="17" t="s">
        <v>315</v>
      </c>
      <c r="D761" s="10">
        <v>2116</v>
      </c>
      <c r="E761" s="10">
        <v>3416</v>
      </c>
      <c r="F761" s="68">
        <v>95086228</v>
      </c>
      <c r="G761" s="11">
        <v>2149000</v>
      </c>
      <c r="H761" s="11">
        <f t="shared" si="66"/>
        <v>1015.5954631379963</v>
      </c>
      <c r="I761" s="11">
        <f t="shared" si="67"/>
        <v>629.0983606557377</v>
      </c>
      <c r="J761" s="11">
        <v>0</v>
      </c>
      <c r="K761" s="11">
        <f t="shared" si="69"/>
        <v>0</v>
      </c>
      <c r="L761" s="11">
        <f t="shared" si="70"/>
        <v>0</v>
      </c>
      <c r="M761" s="11">
        <v>196143000</v>
      </c>
      <c r="N761" s="10">
        <f t="shared" si="68"/>
        <v>92695.17958412098</v>
      </c>
      <c r="O761" s="20">
        <f t="shared" si="71"/>
        <v>57418.91100702576</v>
      </c>
    </row>
    <row r="762" spans="1:15" ht="13.5">
      <c r="A762" s="2" t="s">
        <v>744</v>
      </c>
      <c r="B762" s="2">
        <v>14</v>
      </c>
      <c r="C762" s="17" t="s">
        <v>757</v>
      </c>
      <c r="D762" s="10">
        <v>8080</v>
      </c>
      <c r="E762" s="10">
        <v>13909</v>
      </c>
      <c r="F762" s="68">
        <v>92826261</v>
      </c>
      <c r="G762" s="11">
        <v>15923000</v>
      </c>
      <c r="H762" s="11">
        <f t="shared" si="66"/>
        <v>1970.6683168316831</v>
      </c>
      <c r="I762" s="11">
        <f t="shared" si="67"/>
        <v>1144.7983320152418</v>
      </c>
      <c r="J762" s="11">
        <v>0</v>
      </c>
      <c r="K762" s="11">
        <f t="shared" si="69"/>
        <v>0</v>
      </c>
      <c r="L762" s="11">
        <f t="shared" si="70"/>
        <v>0</v>
      </c>
      <c r="M762" s="11">
        <v>317172846</v>
      </c>
      <c r="N762" s="10">
        <f t="shared" si="68"/>
        <v>39254.0650990099</v>
      </c>
      <c r="O762" s="20">
        <f t="shared" si="71"/>
        <v>22803.425551800992</v>
      </c>
    </row>
    <row r="763" spans="1:15" ht="13.5">
      <c r="A763" s="2" t="s">
        <v>744</v>
      </c>
      <c r="B763" s="2">
        <v>15</v>
      </c>
      <c r="C763" s="17" t="s">
        <v>758</v>
      </c>
      <c r="D763" s="10">
        <v>11976</v>
      </c>
      <c r="E763" s="10">
        <v>20679</v>
      </c>
      <c r="F763" s="68">
        <v>375467401</v>
      </c>
      <c r="G763" s="11">
        <v>6921000</v>
      </c>
      <c r="H763" s="11">
        <f t="shared" si="66"/>
        <v>577.9058116232464</v>
      </c>
      <c r="I763" s="11">
        <f t="shared" si="67"/>
        <v>334.68736399245614</v>
      </c>
      <c r="J763" s="11">
        <v>0</v>
      </c>
      <c r="K763" s="11">
        <f t="shared" si="69"/>
        <v>0</v>
      </c>
      <c r="L763" s="11">
        <f t="shared" si="70"/>
        <v>0</v>
      </c>
      <c r="M763" s="11">
        <v>975334383</v>
      </c>
      <c r="N763" s="10">
        <f t="shared" si="68"/>
        <v>81440.74674348698</v>
      </c>
      <c r="O763" s="20">
        <f t="shared" si="71"/>
        <v>47165.452052807195</v>
      </c>
    </row>
    <row r="764" spans="1:15" ht="14.25">
      <c r="A764" s="6" t="s">
        <v>1759</v>
      </c>
      <c r="B764" s="6"/>
      <c r="C764" s="18"/>
      <c r="D764" s="5">
        <f>SUM(D749:D763)</f>
        <v>147922</v>
      </c>
      <c r="E764" s="5">
        <f>SUM(E749:E763)</f>
        <v>247488</v>
      </c>
      <c r="F764" s="5">
        <f>SUM(F749:F763)</f>
        <v>2111447706</v>
      </c>
      <c r="G764" s="5">
        <f>SUM(G749:G763)</f>
        <v>324831013</v>
      </c>
      <c r="H764" s="4">
        <f t="shared" si="66"/>
        <v>2195.9614729384407</v>
      </c>
      <c r="I764" s="4">
        <f t="shared" si="67"/>
        <v>1312.512174327644</v>
      </c>
      <c r="J764" s="4">
        <f>SUM(J749:J763)</f>
        <v>133767404</v>
      </c>
      <c r="K764" s="4">
        <f t="shared" si="69"/>
        <v>904.3104068360352</v>
      </c>
      <c r="L764" s="4">
        <f t="shared" si="70"/>
        <v>540.5005656839927</v>
      </c>
      <c r="M764" s="4">
        <f>SUM(M749:M763)</f>
        <v>4082477293</v>
      </c>
      <c r="N764" s="5">
        <f t="shared" si="68"/>
        <v>27598.85137437298</v>
      </c>
      <c r="O764" s="5">
        <f t="shared" si="71"/>
        <v>16495.657538951382</v>
      </c>
    </row>
    <row r="765" spans="1:15" ht="13.5">
      <c r="A765" s="2" t="s">
        <v>759</v>
      </c>
      <c r="B765" s="2">
        <v>1</v>
      </c>
      <c r="C765" s="17" t="s">
        <v>760</v>
      </c>
      <c r="D765" s="10">
        <v>63184</v>
      </c>
      <c r="E765" s="10">
        <v>107289</v>
      </c>
      <c r="F765" s="68">
        <v>34781901</v>
      </c>
      <c r="G765" s="11">
        <v>1699425785</v>
      </c>
      <c r="H765" s="11">
        <f t="shared" si="66"/>
        <v>26896.457726639655</v>
      </c>
      <c r="I765" s="11">
        <f t="shared" si="67"/>
        <v>15839.701973175255</v>
      </c>
      <c r="J765" s="11">
        <v>689295951</v>
      </c>
      <c r="K765" s="11">
        <f t="shared" si="69"/>
        <v>10909.343362243606</v>
      </c>
      <c r="L765" s="11">
        <f t="shared" si="70"/>
        <v>6424.665632077846</v>
      </c>
      <c r="M765" s="11">
        <v>0</v>
      </c>
      <c r="N765" s="10">
        <f t="shared" si="68"/>
        <v>0</v>
      </c>
      <c r="O765" s="20">
        <f t="shared" si="71"/>
        <v>0</v>
      </c>
    </row>
    <row r="766" spans="1:15" ht="13.5">
      <c r="A766" s="2" t="s">
        <v>759</v>
      </c>
      <c r="B766" s="2">
        <v>2</v>
      </c>
      <c r="C766" s="17" t="s">
        <v>761</v>
      </c>
      <c r="D766" s="10">
        <v>15044</v>
      </c>
      <c r="E766" s="10">
        <v>26989</v>
      </c>
      <c r="F766" s="68">
        <v>0</v>
      </c>
      <c r="G766" s="11">
        <v>0</v>
      </c>
      <c r="H766" s="11">
        <f t="shared" si="66"/>
        <v>0</v>
      </c>
      <c r="I766" s="11">
        <f t="shared" si="67"/>
        <v>0</v>
      </c>
      <c r="J766" s="11">
        <v>0</v>
      </c>
      <c r="K766" s="11">
        <f t="shared" si="69"/>
        <v>0</v>
      </c>
      <c r="L766" s="11">
        <f t="shared" si="70"/>
        <v>0</v>
      </c>
      <c r="M766" s="11">
        <v>624743003</v>
      </c>
      <c r="N766" s="10">
        <f t="shared" si="68"/>
        <v>41527.71889125233</v>
      </c>
      <c r="O766" s="20">
        <f t="shared" si="71"/>
        <v>23148.06043202786</v>
      </c>
    </row>
    <row r="767" spans="1:15" ht="13.5">
      <c r="A767" s="2" t="s">
        <v>759</v>
      </c>
      <c r="B767" s="2">
        <v>3</v>
      </c>
      <c r="C767" s="17" t="s">
        <v>762</v>
      </c>
      <c r="D767" s="10">
        <v>8973</v>
      </c>
      <c r="E767" s="10">
        <v>15504</v>
      </c>
      <c r="F767" s="68">
        <v>7955844</v>
      </c>
      <c r="G767" s="11">
        <v>0</v>
      </c>
      <c r="H767" s="11">
        <f t="shared" si="66"/>
        <v>0</v>
      </c>
      <c r="I767" s="11">
        <f t="shared" si="67"/>
        <v>0</v>
      </c>
      <c r="J767" s="11">
        <v>0</v>
      </c>
      <c r="K767" s="11">
        <f t="shared" si="69"/>
        <v>0</v>
      </c>
      <c r="L767" s="11">
        <f t="shared" si="70"/>
        <v>0</v>
      </c>
      <c r="M767" s="11">
        <v>1081728790</v>
      </c>
      <c r="N767" s="10">
        <f t="shared" si="68"/>
        <v>120553.74902485234</v>
      </c>
      <c r="O767" s="20">
        <f t="shared" si="71"/>
        <v>69770.9487874097</v>
      </c>
    </row>
    <row r="768" spans="1:15" ht="13.5">
      <c r="A768" s="2" t="s">
        <v>759</v>
      </c>
      <c r="B768" s="2">
        <v>4</v>
      </c>
      <c r="C768" s="17" t="s">
        <v>763</v>
      </c>
      <c r="D768" s="10">
        <v>12692</v>
      </c>
      <c r="E768" s="10">
        <v>22087</v>
      </c>
      <c r="F768" s="68">
        <v>-30110916</v>
      </c>
      <c r="G768" s="11">
        <v>66724000</v>
      </c>
      <c r="H768" s="11">
        <f t="shared" si="66"/>
        <v>5257.169870784746</v>
      </c>
      <c r="I768" s="11">
        <f t="shared" si="67"/>
        <v>3020.9625571603206</v>
      </c>
      <c r="J768" s="11">
        <v>0</v>
      </c>
      <c r="K768" s="11">
        <f t="shared" si="69"/>
        <v>0</v>
      </c>
      <c r="L768" s="11">
        <f t="shared" si="70"/>
        <v>0</v>
      </c>
      <c r="M768" s="11">
        <v>5001000</v>
      </c>
      <c r="N768" s="10">
        <f t="shared" si="68"/>
        <v>394.02773400567287</v>
      </c>
      <c r="O768" s="20">
        <f t="shared" si="71"/>
        <v>226.42278263231765</v>
      </c>
    </row>
    <row r="769" spans="1:15" ht="13.5">
      <c r="A769" s="2" t="s">
        <v>759</v>
      </c>
      <c r="B769" s="2">
        <v>5</v>
      </c>
      <c r="C769" s="17" t="s">
        <v>764</v>
      </c>
      <c r="D769" s="10">
        <v>5983</v>
      </c>
      <c r="E769" s="10">
        <v>10929</v>
      </c>
      <c r="F769" s="68">
        <v>87904844</v>
      </c>
      <c r="G769" s="11">
        <v>0</v>
      </c>
      <c r="H769" s="11">
        <f t="shared" si="66"/>
        <v>0</v>
      </c>
      <c r="I769" s="11">
        <f t="shared" si="67"/>
        <v>0</v>
      </c>
      <c r="J769" s="11">
        <v>0</v>
      </c>
      <c r="K769" s="11">
        <f t="shared" si="69"/>
        <v>0</v>
      </c>
      <c r="L769" s="11">
        <f t="shared" si="70"/>
        <v>0</v>
      </c>
      <c r="M769" s="11">
        <v>502103379</v>
      </c>
      <c r="N769" s="10">
        <f t="shared" si="68"/>
        <v>83921.67457797092</v>
      </c>
      <c r="O769" s="20">
        <f t="shared" si="71"/>
        <v>45942.29838045567</v>
      </c>
    </row>
    <row r="770" spans="1:15" ht="13.5">
      <c r="A770" s="2" t="s">
        <v>759</v>
      </c>
      <c r="B770" s="2">
        <v>6</v>
      </c>
      <c r="C770" s="17" t="s">
        <v>765</v>
      </c>
      <c r="D770" s="10">
        <v>3051</v>
      </c>
      <c r="E770" s="10">
        <v>5276</v>
      </c>
      <c r="F770" s="68">
        <v>53705001</v>
      </c>
      <c r="G770" s="11">
        <v>0</v>
      </c>
      <c r="H770" s="11">
        <f t="shared" si="66"/>
        <v>0</v>
      </c>
      <c r="I770" s="11">
        <f t="shared" si="67"/>
        <v>0</v>
      </c>
      <c r="J770" s="11">
        <v>0</v>
      </c>
      <c r="K770" s="11">
        <f t="shared" si="69"/>
        <v>0</v>
      </c>
      <c r="L770" s="11">
        <f t="shared" si="70"/>
        <v>0</v>
      </c>
      <c r="M770" s="11">
        <v>787098716</v>
      </c>
      <c r="N770" s="10">
        <f t="shared" si="68"/>
        <v>257980.56899377253</v>
      </c>
      <c r="O770" s="20">
        <f t="shared" si="71"/>
        <v>149184.7452615618</v>
      </c>
    </row>
    <row r="771" spans="1:15" ht="13.5">
      <c r="A771" s="2" t="s">
        <v>759</v>
      </c>
      <c r="B771" s="2">
        <v>7</v>
      </c>
      <c r="C771" s="17" t="s">
        <v>766</v>
      </c>
      <c r="D771" s="10">
        <v>3642</v>
      </c>
      <c r="E771" s="10">
        <v>6311</v>
      </c>
      <c r="F771" s="68">
        <v>1136792</v>
      </c>
      <c r="G771" s="11">
        <v>0</v>
      </c>
      <c r="H771" s="11">
        <f t="shared" si="66"/>
        <v>0</v>
      </c>
      <c r="I771" s="11">
        <f t="shared" si="67"/>
        <v>0</v>
      </c>
      <c r="J771" s="11">
        <v>0</v>
      </c>
      <c r="K771" s="11">
        <f t="shared" si="69"/>
        <v>0</v>
      </c>
      <c r="L771" s="11">
        <f t="shared" si="70"/>
        <v>0</v>
      </c>
      <c r="M771" s="11">
        <v>577065072</v>
      </c>
      <c r="N771" s="10">
        <f t="shared" si="68"/>
        <v>158447.30148270182</v>
      </c>
      <c r="O771" s="20">
        <f t="shared" si="71"/>
        <v>91437.9768657899</v>
      </c>
    </row>
    <row r="772" spans="1:15" ht="13.5">
      <c r="A772" s="2" t="s">
        <v>759</v>
      </c>
      <c r="B772" s="2">
        <v>8</v>
      </c>
      <c r="C772" s="17" t="s">
        <v>767</v>
      </c>
      <c r="D772" s="10">
        <v>13810</v>
      </c>
      <c r="E772" s="10">
        <v>24796</v>
      </c>
      <c r="F772" s="68">
        <v>18170960</v>
      </c>
      <c r="G772" s="11">
        <v>10631057</v>
      </c>
      <c r="H772" s="11">
        <f aca="true" t="shared" si="72" ref="H772:H835">G772/D772</f>
        <v>769.8086169442433</v>
      </c>
      <c r="I772" s="11">
        <f aca="true" t="shared" si="73" ref="I772:I835">G772/E772</f>
        <v>428.74080496854333</v>
      </c>
      <c r="J772" s="11">
        <v>0</v>
      </c>
      <c r="K772" s="11">
        <f t="shared" si="69"/>
        <v>0</v>
      </c>
      <c r="L772" s="11">
        <f t="shared" si="70"/>
        <v>0</v>
      </c>
      <c r="M772" s="11">
        <v>329021178</v>
      </c>
      <c r="N772" s="10">
        <f aca="true" t="shared" si="74" ref="N772:N835">M772/D772</f>
        <v>23824.849963794353</v>
      </c>
      <c r="O772" s="20">
        <f t="shared" si="71"/>
        <v>13269.123165026616</v>
      </c>
    </row>
    <row r="773" spans="1:15" ht="13.5">
      <c r="A773" s="2" t="s">
        <v>759</v>
      </c>
      <c r="B773" s="2">
        <v>9</v>
      </c>
      <c r="C773" s="17" t="s">
        <v>768</v>
      </c>
      <c r="D773" s="10">
        <v>6208</v>
      </c>
      <c r="E773" s="10">
        <v>11293</v>
      </c>
      <c r="F773" s="68">
        <v>30075325</v>
      </c>
      <c r="G773" s="11">
        <v>205887500</v>
      </c>
      <c r="H773" s="11">
        <f t="shared" si="72"/>
        <v>33164.86791237113</v>
      </c>
      <c r="I773" s="11">
        <f t="shared" si="73"/>
        <v>18231.426547418756</v>
      </c>
      <c r="J773" s="11">
        <v>0</v>
      </c>
      <c r="K773" s="11">
        <f aca="true" t="shared" si="75" ref="K773:K836">J773/D773</f>
        <v>0</v>
      </c>
      <c r="L773" s="11">
        <f aca="true" t="shared" si="76" ref="L773:L836">J773/E773</f>
        <v>0</v>
      </c>
      <c r="M773" s="11">
        <v>0</v>
      </c>
      <c r="N773" s="10">
        <f t="shared" si="74"/>
        <v>0</v>
      </c>
      <c r="O773" s="20">
        <f aca="true" t="shared" si="77" ref="O773:O836">M773/E773</f>
        <v>0</v>
      </c>
    </row>
    <row r="774" spans="1:15" ht="13.5">
      <c r="A774" s="2" t="s">
        <v>759</v>
      </c>
      <c r="B774" s="2">
        <v>10</v>
      </c>
      <c r="C774" s="17" t="s">
        <v>769</v>
      </c>
      <c r="D774" s="10">
        <v>611</v>
      </c>
      <c r="E774" s="10">
        <v>1145</v>
      </c>
      <c r="F774" s="68">
        <v>32236904</v>
      </c>
      <c r="G774" s="11">
        <v>53515746</v>
      </c>
      <c r="H774" s="11">
        <f t="shared" si="72"/>
        <v>87587.14566284779</v>
      </c>
      <c r="I774" s="11">
        <f t="shared" si="73"/>
        <v>46738.64279475983</v>
      </c>
      <c r="J774" s="11">
        <v>0</v>
      </c>
      <c r="K774" s="11">
        <f t="shared" si="75"/>
        <v>0</v>
      </c>
      <c r="L774" s="11">
        <f t="shared" si="76"/>
        <v>0</v>
      </c>
      <c r="M774" s="11">
        <v>0</v>
      </c>
      <c r="N774" s="10">
        <f t="shared" si="74"/>
        <v>0</v>
      </c>
      <c r="O774" s="20">
        <f t="shared" si="77"/>
        <v>0</v>
      </c>
    </row>
    <row r="775" spans="1:15" ht="13.5">
      <c r="A775" s="2" t="s">
        <v>759</v>
      </c>
      <c r="B775" s="2">
        <v>11</v>
      </c>
      <c r="C775" s="17" t="s">
        <v>770</v>
      </c>
      <c r="D775" s="10">
        <v>6085</v>
      </c>
      <c r="E775" s="10">
        <v>10558</v>
      </c>
      <c r="F775" s="68">
        <v>58578589</v>
      </c>
      <c r="G775" s="11">
        <v>0</v>
      </c>
      <c r="H775" s="11">
        <f t="shared" si="72"/>
        <v>0</v>
      </c>
      <c r="I775" s="11">
        <f t="shared" si="73"/>
        <v>0</v>
      </c>
      <c r="J775" s="11">
        <v>0</v>
      </c>
      <c r="K775" s="11">
        <f t="shared" si="75"/>
        <v>0</v>
      </c>
      <c r="L775" s="11">
        <f t="shared" si="76"/>
        <v>0</v>
      </c>
      <c r="M775" s="11">
        <v>0</v>
      </c>
      <c r="N775" s="10">
        <f t="shared" si="74"/>
        <v>0</v>
      </c>
      <c r="O775" s="20">
        <f t="shared" si="77"/>
        <v>0</v>
      </c>
    </row>
    <row r="776" spans="1:15" ht="13.5">
      <c r="A776" s="2" t="s">
        <v>759</v>
      </c>
      <c r="B776" s="2">
        <v>12</v>
      </c>
      <c r="C776" s="17" t="s">
        <v>771</v>
      </c>
      <c r="D776" s="10">
        <v>4022</v>
      </c>
      <c r="E776" s="10">
        <v>7275</v>
      </c>
      <c r="F776" s="68">
        <v>88593760</v>
      </c>
      <c r="G776" s="11">
        <v>0</v>
      </c>
      <c r="H776" s="11">
        <f t="shared" si="72"/>
        <v>0</v>
      </c>
      <c r="I776" s="11">
        <f t="shared" si="73"/>
        <v>0</v>
      </c>
      <c r="J776" s="11">
        <v>0</v>
      </c>
      <c r="K776" s="11">
        <f t="shared" si="75"/>
        <v>0</v>
      </c>
      <c r="L776" s="11">
        <f t="shared" si="76"/>
        <v>0</v>
      </c>
      <c r="M776" s="11">
        <v>13863103</v>
      </c>
      <c r="N776" s="10">
        <f t="shared" si="74"/>
        <v>3446.818249627051</v>
      </c>
      <c r="O776" s="20">
        <f t="shared" si="77"/>
        <v>1905.5811683848797</v>
      </c>
    </row>
    <row r="777" spans="1:15" ht="13.5">
      <c r="A777" s="2" t="s">
        <v>759</v>
      </c>
      <c r="B777" s="2">
        <v>13</v>
      </c>
      <c r="C777" s="17" t="s">
        <v>772</v>
      </c>
      <c r="D777" s="10">
        <v>4326</v>
      </c>
      <c r="E777" s="10">
        <v>8127</v>
      </c>
      <c r="F777" s="68">
        <v>22910520</v>
      </c>
      <c r="G777" s="11">
        <v>0</v>
      </c>
      <c r="H777" s="11">
        <f t="shared" si="72"/>
        <v>0</v>
      </c>
      <c r="I777" s="11">
        <f t="shared" si="73"/>
        <v>0</v>
      </c>
      <c r="J777" s="11">
        <v>0</v>
      </c>
      <c r="K777" s="11">
        <f t="shared" si="75"/>
        <v>0</v>
      </c>
      <c r="L777" s="11">
        <f t="shared" si="76"/>
        <v>0</v>
      </c>
      <c r="M777" s="11">
        <v>20104157</v>
      </c>
      <c r="N777" s="10">
        <f t="shared" si="74"/>
        <v>4647.285483125289</v>
      </c>
      <c r="O777" s="20">
        <f t="shared" si="77"/>
        <v>2473.7488618186294</v>
      </c>
    </row>
    <row r="778" spans="1:15" ht="13.5">
      <c r="A778" s="2" t="s">
        <v>759</v>
      </c>
      <c r="B778" s="2">
        <v>14</v>
      </c>
      <c r="C778" s="17" t="s">
        <v>773</v>
      </c>
      <c r="D778" s="10">
        <v>3603</v>
      </c>
      <c r="E778" s="10">
        <v>6446</v>
      </c>
      <c r="F778" s="68">
        <v>-229627883</v>
      </c>
      <c r="G778" s="11">
        <v>0</v>
      </c>
      <c r="H778" s="11">
        <f t="shared" si="72"/>
        <v>0</v>
      </c>
      <c r="I778" s="11">
        <f t="shared" si="73"/>
        <v>0</v>
      </c>
      <c r="J778" s="11">
        <v>148168068</v>
      </c>
      <c r="K778" s="11">
        <f t="shared" si="75"/>
        <v>41123.52706078268</v>
      </c>
      <c r="L778" s="11">
        <f t="shared" si="76"/>
        <v>22986.048402109835</v>
      </c>
      <c r="M778" s="11">
        <v>0</v>
      </c>
      <c r="N778" s="10">
        <f t="shared" si="74"/>
        <v>0</v>
      </c>
      <c r="O778" s="20">
        <f t="shared" si="77"/>
        <v>0</v>
      </c>
    </row>
    <row r="779" spans="1:15" ht="13.5">
      <c r="A779" s="2" t="s">
        <v>759</v>
      </c>
      <c r="B779" s="2">
        <v>15</v>
      </c>
      <c r="C779" s="17" t="s">
        <v>774</v>
      </c>
      <c r="D779" s="10">
        <v>3771</v>
      </c>
      <c r="E779" s="10">
        <v>6465</v>
      </c>
      <c r="F779" s="68">
        <v>10006580</v>
      </c>
      <c r="G779" s="11">
        <v>972192</v>
      </c>
      <c r="H779" s="11">
        <f t="shared" si="72"/>
        <v>257.80747812251394</v>
      </c>
      <c r="I779" s="11">
        <f t="shared" si="73"/>
        <v>150.37772621809745</v>
      </c>
      <c r="J779" s="11">
        <v>0</v>
      </c>
      <c r="K779" s="11">
        <f t="shared" si="75"/>
        <v>0</v>
      </c>
      <c r="L779" s="11">
        <f t="shared" si="76"/>
        <v>0</v>
      </c>
      <c r="M779" s="11">
        <v>509904000</v>
      </c>
      <c r="N779" s="10">
        <f t="shared" si="74"/>
        <v>135217.18377088304</v>
      </c>
      <c r="O779" s="20">
        <f t="shared" si="77"/>
        <v>78871.46171693735</v>
      </c>
    </row>
    <row r="780" spans="1:15" ht="13.5">
      <c r="A780" s="2" t="s">
        <v>759</v>
      </c>
      <c r="B780" s="2">
        <v>16</v>
      </c>
      <c r="C780" s="17" t="s">
        <v>775</v>
      </c>
      <c r="D780" s="10">
        <v>2007</v>
      </c>
      <c r="E780" s="10">
        <v>3428</v>
      </c>
      <c r="F780" s="68">
        <v>1158206</v>
      </c>
      <c r="G780" s="11">
        <v>0</v>
      </c>
      <c r="H780" s="11">
        <f t="shared" si="72"/>
        <v>0</v>
      </c>
      <c r="I780" s="11">
        <f t="shared" si="73"/>
        <v>0</v>
      </c>
      <c r="J780" s="11">
        <v>0</v>
      </c>
      <c r="K780" s="11">
        <f t="shared" si="75"/>
        <v>0</v>
      </c>
      <c r="L780" s="11">
        <f t="shared" si="76"/>
        <v>0</v>
      </c>
      <c r="M780" s="11">
        <v>77358277</v>
      </c>
      <c r="N780" s="10">
        <f t="shared" si="74"/>
        <v>38544.23368211261</v>
      </c>
      <c r="O780" s="20">
        <f t="shared" si="77"/>
        <v>22566.591890315052</v>
      </c>
    </row>
    <row r="781" spans="1:15" ht="13.5">
      <c r="A781" s="2" t="s">
        <v>759</v>
      </c>
      <c r="B781" s="2">
        <v>17</v>
      </c>
      <c r="C781" s="17" t="s">
        <v>776</v>
      </c>
      <c r="D781" s="10">
        <v>2790</v>
      </c>
      <c r="E781" s="10">
        <v>4988</v>
      </c>
      <c r="F781" s="68">
        <v>687860</v>
      </c>
      <c r="G781" s="11">
        <v>796000</v>
      </c>
      <c r="H781" s="11">
        <f t="shared" si="72"/>
        <v>285.3046594982079</v>
      </c>
      <c r="I781" s="11">
        <f t="shared" si="73"/>
        <v>159.58299919807538</v>
      </c>
      <c r="J781" s="11">
        <v>0</v>
      </c>
      <c r="K781" s="11">
        <f t="shared" si="75"/>
        <v>0</v>
      </c>
      <c r="L781" s="11">
        <f t="shared" si="76"/>
        <v>0</v>
      </c>
      <c r="M781" s="11">
        <v>6139293</v>
      </c>
      <c r="N781" s="10">
        <f t="shared" si="74"/>
        <v>2200.463440860215</v>
      </c>
      <c r="O781" s="20">
        <f t="shared" si="77"/>
        <v>1230.8125501202887</v>
      </c>
    </row>
    <row r="782" spans="1:15" ht="13.5">
      <c r="A782" s="2" t="s">
        <v>759</v>
      </c>
      <c r="B782" s="2">
        <v>18</v>
      </c>
      <c r="C782" s="17" t="s">
        <v>777</v>
      </c>
      <c r="D782" s="10">
        <v>3661</v>
      </c>
      <c r="E782" s="10">
        <v>6359</v>
      </c>
      <c r="F782" s="68">
        <v>23606350</v>
      </c>
      <c r="G782" s="11">
        <v>0</v>
      </c>
      <c r="H782" s="11">
        <f t="shared" si="72"/>
        <v>0</v>
      </c>
      <c r="I782" s="11">
        <f t="shared" si="73"/>
        <v>0</v>
      </c>
      <c r="J782" s="11">
        <v>0</v>
      </c>
      <c r="K782" s="11">
        <f t="shared" si="75"/>
        <v>0</v>
      </c>
      <c r="L782" s="11">
        <f t="shared" si="76"/>
        <v>0</v>
      </c>
      <c r="M782" s="11">
        <v>503395660</v>
      </c>
      <c r="N782" s="10">
        <f t="shared" si="74"/>
        <v>137502.22889920787</v>
      </c>
      <c r="O782" s="20">
        <f t="shared" si="77"/>
        <v>79162.70797295173</v>
      </c>
    </row>
    <row r="783" spans="1:15" ht="13.5">
      <c r="A783" s="2" t="s">
        <v>759</v>
      </c>
      <c r="B783" s="2">
        <v>19</v>
      </c>
      <c r="C783" s="17" t="s">
        <v>778</v>
      </c>
      <c r="D783" s="10">
        <v>1691</v>
      </c>
      <c r="E783" s="10">
        <v>2819</v>
      </c>
      <c r="F783" s="68">
        <v>636613</v>
      </c>
      <c r="G783" s="11">
        <v>0</v>
      </c>
      <c r="H783" s="11">
        <f t="shared" si="72"/>
        <v>0</v>
      </c>
      <c r="I783" s="11">
        <f t="shared" si="73"/>
        <v>0</v>
      </c>
      <c r="J783" s="11">
        <v>0</v>
      </c>
      <c r="K783" s="11">
        <f t="shared" si="75"/>
        <v>0</v>
      </c>
      <c r="L783" s="11">
        <f t="shared" si="76"/>
        <v>0</v>
      </c>
      <c r="M783" s="11">
        <v>230612667</v>
      </c>
      <c r="N783" s="10">
        <f t="shared" si="74"/>
        <v>136376.5032525133</v>
      </c>
      <c r="O783" s="20">
        <f t="shared" si="77"/>
        <v>81806.55090457608</v>
      </c>
    </row>
    <row r="784" spans="1:15" ht="14.25">
      <c r="A784" s="6" t="s">
        <v>1760</v>
      </c>
      <c r="B784" s="6"/>
      <c r="C784" s="18"/>
      <c r="D784" s="5">
        <f>SUM(D765:D783)</f>
        <v>165154</v>
      </c>
      <c r="E784" s="5">
        <f>SUM(E765:E783)</f>
        <v>288084</v>
      </c>
      <c r="F784" s="5">
        <f>SUM(F765:F783)</f>
        <v>212407250</v>
      </c>
      <c r="G784" s="5">
        <f>SUM(G765:G783)</f>
        <v>2037952280</v>
      </c>
      <c r="H784" s="4">
        <f t="shared" si="72"/>
        <v>12339.708877774683</v>
      </c>
      <c r="I784" s="4">
        <f t="shared" si="73"/>
        <v>7074.159897807584</v>
      </c>
      <c r="J784" s="4">
        <f>SUM(J765:J783)</f>
        <v>837464019</v>
      </c>
      <c r="K784" s="4">
        <f t="shared" si="75"/>
        <v>5070.806756118532</v>
      </c>
      <c r="L784" s="4">
        <f t="shared" si="76"/>
        <v>2907.0132982046903</v>
      </c>
      <c r="M784" s="4">
        <f>SUM(M765:M783)</f>
        <v>5268138295</v>
      </c>
      <c r="N784" s="5">
        <f t="shared" si="74"/>
        <v>31898.339095631956</v>
      </c>
      <c r="O784" s="5">
        <f t="shared" si="77"/>
        <v>18286.813203787784</v>
      </c>
    </row>
    <row r="785" spans="1:15" ht="13.5">
      <c r="A785" s="2" t="s">
        <v>779</v>
      </c>
      <c r="B785" s="2">
        <v>1</v>
      </c>
      <c r="C785" s="17" t="s">
        <v>780</v>
      </c>
      <c r="D785" s="10">
        <v>10087</v>
      </c>
      <c r="E785" s="10">
        <v>17434</v>
      </c>
      <c r="F785" s="68">
        <v>40246335</v>
      </c>
      <c r="G785" s="11">
        <v>396331000</v>
      </c>
      <c r="H785" s="11">
        <f t="shared" si="72"/>
        <v>39291.26598592247</v>
      </c>
      <c r="I785" s="11">
        <f t="shared" si="73"/>
        <v>22733.22243891247</v>
      </c>
      <c r="J785" s="11">
        <v>0</v>
      </c>
      <c r="K785" s="11">
        <f t="shared" si="75"/>
        <v>0</v>
      </c>
      <c r="L785" s="11">
        <f t="shared" si="76"/>
        <v>0</v>
      </c>
      <c r="M785" s="11">
        <v>10720081</v>
      </c>
      <c r="N785" s="10">
        <f t="shared" si="74"/>
        <v>1062.7620699910776</v>
      </c>
      <c r="O785" s="20">
        <f t="shared" si="77"/>
        <v>614.8950900539177</v>
      </c>
    </row>
    <row r="786" spans="1:15" ht="13.5">
      <c r="A786" s="2" t="s">
        <v>779</v>
      </c>
      <c r="B786" s="2">
        <v>2</v>
      </c>
      <c r="C786" s="17" t="s">
        <v>781</v>
      </c>
      <c r="D786" s="10">
        <v>4624</v>
      </c>
      <c r="E786" s="10">
        <v>8291</v>
      </c>
      <c r="F786" s="68">
        <v>203218649</v>
      </c>
      <c r="G786" s="11">
        <v>0</v>
      </c>
      <c r="H786" s="11">
        <f t="shared" si="72"/>
        <v>0</v>
      </c>
      <c r="I786" s="11">
        <f t="shared" si="73"/>
        <v>0</v>
      </c>
      <c r="J786" s="11">
        <v>0</v>
      </c>
      <c r="K786" s="11">
        <f t="shared" si="75"/>
        <v>0</v>
      </c>
      <c r="L786" s="11">
        <f t="shared" si="76"/>
        <v>0</v>
      </c>
      <c r="M786" s="11">
        <v>333625120</v>
      </c>
      <c r="N786" s="10">
        <f t="shared" si="74"/>
        <v>72150.76124567474</v>
      </c>
      <c r="O786" s="20">
        <f t="shared" si="77"/>
        <v>40239.430707996624</v>
      </c>
    </row>
    <row r="787" spans="1:15" ht="13.5">
      <c r="A787" s="2" t="s">
        <v>779</v>
      </c>
      <c r="B787" s="2">
        <v>3</v>
      </c>
      <c r="C787" s="17" t="s">
        <v>782</v>
      </c>
      <c r="D787" s="10">
        <v>3565</v>
      </c>
      <c r="E787" s="10">
        <v>6348</v>
      </c>
      <c r="F787" s="68">
        <v>105867470</v>
      </c>
      <c r="G787" s="11">
        <v>1500000</v>
      </c>
      <c r="H787" s="11">
        <f t="shared" si="72"/>
        <v>420.75736325385697</v>
      </c>
      <c r="I787" s="11">
        <f t="shared" si="73"/>
        <v>236.29489603024575</v>
      </c>
      <c r="J787" s="11">
        <v>0</v>
      </c>
      <c r="K787" s="11">
        <f t="shared" si="75"/>
        <v>0</v>
      </c>
      <c r="L787" s="11">
        <f t="shared" si="76"/>
        <v>0</v>
      </c>
      <c r="M787" s="11">
        <v>213712793</v>
      </c>
      <c r="N787" s="10">
        <f t="shared" si="74"/>
        <v>59947.487517531554</v>
      </c>
      <c r="O787" s="20">
        <f t="shared" si="77"/>
        <v>33666.16146817895</v>
      </c>
    </row>
    <row r="788" spans="1:15" ht="13.5">
      <c r="A788" s="2" t="s">
        <v>779</v>
      </c>
      <c r="B788" s="2">
        <v>4</v>
      </c>
      <c r="C788" s="17" t="s">
        <v>783</v>
      </c>
      <c r="D788" s="10">
        <v>9043</v>
      </c>
      <c r="E788" s="10">
        <v>17166</v>
      </c>
      <c r="F788" s="68">
        <v>100229972</v>
      </c>
      <c r="G788" s="11">
        <v>9133978</v>
      </c>
      <c r="H788" s="11">
        <f t="shared" si="72"/>
        <v>1010.0605993586199</v>
      </c>
      <c r="I788" s="11">
        <f t="shared" si="73"/>
        <v>532.0970523127112</v>
      </c>
      <c r="J788" s="11">
        <v>0</v>
      </c>
      <c r="K788" s="11">
        <f t="shared" si="75"/>
        <v>0</v>
      </c>
      <c r="L788" s="11">
        <f t="shared" si="76"/>
        <v>0</v>
      </c>
      <c r="M788" s="11">
        <v>116930000</v>
      </c>
      <c r="N788" s="10">
        <f t="shared" si="74"/>
        <v>12930.443436912528</v>
      </c>
      <c r="O788" s="20">
        <f t="shared" si="77"/>
        <v>6811.720843527904</v>
      </c>
    </row>
    <row r="789" spans="1:15" ht="13.5">
      <c r="A789" s="2" t="s">
        <v>779</v>
      </c>
      <c r="B789" s="2">
        <v>5</v>
      </c>
      <c r="C789" s="17" t="s">
        <v>141</v>
      </c>
      <c r="D789" s="10">
        <v>468</v>
      </c>
      <c r="E789" s="10">
        <v>800</v>
      </c>
      <c r="F789" s="68">
        <v>19336531</v>
      </c>
      <c r="G789" s="11">
        <v>218898</v>
      </c>
      <c r="H789" s="11">
        <f t="shared" si="72"/>
        <v>467.7307692307692</v>
      </c>
      <c r="I789" s="11">
        <f t="shared" si="73"/>
        <v>273.6225</v>
      </c>
      <c r="J789" s="11">
        <v>0</v>
      </c>
      <c r="K789" s="11">
        <f t="shared" si="75"/>
        <v>0</v>
      </c>
      <c r="L789" s="11">
        <f t="shared" si="76"/>
        <v>0</v>
      </c>
      <c r="M789" s="11">
        <v>150033881</v>
      </c>
      <c r="N789" s="10">
        <f t="shared" si="74"/>
        <v>320585.2158119658</v>
      </c>
      <c r="O789" s="20">
        <f t="shared" si="77"/>
        <v>187542.35125</v>
      </c>
    </row>
    <row r="790" spans="1:15" ht="13.5">
      <c r="A790" s="2" t="s">
        <v>779</v>
      </c>
      <c r="B790" s="2">
        <v>6</v>
      </c>
      <c r="C790" s="17" t="s">
        <v>784</v>
      </c>
      <c r="D790" s="10">
        <v>1624</v>
      </c>
      <c r="E790" s="10">
        <v>2936</v>
      </c>
      <c r="F790" s="68">
        <v>50334292</v>
      </c>
      <c r="G790" s="11">
        <v>8204000</v>
      </c>
      <c r="H790" s="11">
        <f t="shared" si="72"/>
        <v>5051.724137931034</v>
      </c>
      <c r="I790" s="11">
        <f t="shared" si="73"/>
        <v>2794.2779291553134</v>
      </c>
      <c r="J790" s="11">
        <v>0</v>
      </c>
      <c r="K790" s="11">
        <f t="shared" si="75"/>
        <v>0</v>
      </c>
      <c r="L790" s="11">
        <f t="shared" si="76"/>
        <v>0</v>
      </c>
      <c r="M790" s="11">
        <v>72949000</v>
      </c>
      <c r="N790" s="10">
        <f t="shared" si="74"/>
        <v>44919.33497536946</v>
      </c>
      <c r="O790" s="20">
        <f t="shared" si="77"/>
        <v>24846.389645776566</v>
      </c>
    </row>
    <row r="791" spans="1:15" ht="13.5">
      <c r="A791" s="2" t="s">
        <v>779</v>
      </c>
      <c r="B791" s="2">
        <v>7</v>
      </c>
      <c r="C791" s="17" t="s">
        <v>785</v>
      </c>
      <c r="D791" s="10">
        <v>1608</v>
      </c>
      <c r="E791" s="10">
        <v>2966</v>
      </c>
      <c r="F791" s="68">
        <v>56995264</v>
      </c>
      <c r="G791" s="11">
        <v>1569404</v>
      </c>
      <c r="H791" s="11">
        <f t="shared" si="72"/>
        <v>975.997512437811</v>
      </c>
      <c r="I791" s="11">
        <f t="shared" si="73"/>
        <v>529.131490222522</v>
      </c>
      <c r="J791" s="11">
        <v>0</v>
      </c>
      <c r="K791" s="11">
        <f t="shared" si="75"/>
        <v>0</v>
      </c>
      <c r="L791" s="11">
        <f t="shared" si="76"/>
        <v>0</v>
      </c>
      <c r="M791" s="11">
        <v>189938768</v>
      </c>
      <c r="N791" s="10">
        <f t="shared" si="74"/>
        <v>118121.12437810945</v>
      </c>
      <c r="O791" s="20">
        <f t="shared" si="77"/>
        <v>64038.69453809845</v>
      </c>
    </row>
    <row r="792" spans="1:15" ht="13.5">
      <c r="A792" s="2" t="s">
        <v>779</v>
      </c>
      <c r="B792" s="2">
        <v>8</v>
      </c>
      <c r="C792" s="17" t="s">
        <v>786</v>
      </c>
      <c r="D792" s="10">
        <v>4208</v>
      </c>
      <c r="E792" s="10">
        <v>7376</v>
      </c>
      <c r="F792" s="68">
        <v>49677082</v>
      </c>
      <c r="G792" s="11">
        <v>0</v>
      </c>
      <c r="H792" s="11">
        <f t="shared" si="72"/>
        <v>0</v>
      </c>
      <c r="I792" s="11">
        <f t="shared" si="73"/>
        <v>0</v>
      </c>
      <c r="J792" s="11">
        <v>0</v>
      </c>
      <c r="K792" s="11">
        <f t="shared" si="75"/>
        <v>0</v>
      </c>
      <c r="L792" s="11">
        <f t="shared" si="76"/>
        <v>0</v>
      </c>
      <c r="M792" s="11">
        <v>175241000</v>
      </c>
      <c r="N792" s="10">
        <f t="shared" si="74"/>
        <v>41644.72433460076</v>
      </c>
      <c r="O792" s="20">
        <f t="shared" si="77"/>
        <v>23758.27006507592</v>
      </c>
    </row>
    <row r="793" spans="1:15" ht="13.5">
      <c r="A793" s="2" t="s">
        <v>779</v>
      </c>
      <c r="B793" s="2">
        <v>9</v>
      </c>
      <c r="C793" s="17" t="s">
        <v>787</v>
      </c>
      <c r="D793" s="10">
        <v>1597</v>
      </c>
      <c r="E793" s="10">
        <v>2772</v>
      </c>
      <c r="F793" s="68">
        <v>15971273</v>
      </c>
      <c r="G793" s="11">
        <v>2893334</v>
      </c>
      <c r="H793" s="11">
        <f t="shared" si="72"/>
        <v>1811.7307451471509</v>
      </c>
      <c r="I793" s="11">
        <f t="shared" si="73"/>
        <v>1043.7712842712842</v>
      </c>
      <c r="J793" s="11">
        <v>0</v>
      </c>
      <c r="K793" s="11">
        <f t="shared" si="75"/>
        <v>0</v>
      </c>
      <c r="L793" s="11">
        <f t="shared" si="76"/>
        <v>0</v>
      </c>
      <c r="M793" s="11">
        <v>303151496</v>
      </c>
      <c r="N793" s="10">
        <f t="shared" si="74"/>
        <v>189825.60801502818</v>
      </c>
      <c r="O793" s="20">
        <f t="shared" si="77"/>
        <v>109362.01154401155</v>
      </c>
    </row>
    <row r="794" spans="1:15" ht="13.5">
      <c r="A794" s="2" t="s">
        <v>779</v>
      </c>
      <c r="B794" s="2">
        <v>10</v>
      </c>
      <c r="C794" s="17" t="s">
        <v>788</v>
      </c>
      <c r="D794" s="10">
        <v>3016</v>
      </c>
      <c r="E794" s="10">
        <v>5612</v>
      </c>
      <c r="F794" s="68">
        <v>66135184</v>
      </c>
      <c r="G794" s="11">
        <v>0</v>
      </c>
      <c r="H794" s="11">
        <f t="shared" si="72"/>
        <v>0</v>
      </c>
      <c r="I794" s="11">
        <f t="shared" si="73"/>
        <v>0</v>
      </c>
      <c r="J794" s="11">
        <v>0</v>
      </c>
      <c r="K794" s="11">
        <f t="shared" si="75"/>
        <v>0</v>
      </c>
      <c r="L794" s="11">
        <f t="shared" si="76"/>
        <v>0</v>
      </c>
      <c r="M794" s="11">
        <v>302695090</v>
      </c>
      <c r="N794" s="10">
        <f t="shared" si="74"/>
        <v>100363.09350132626</v>
      </c>
      <c r="O794" s="20">
        <f t="shared" si="77"/>
        <v>53937.11511047755</v>
      </c>
    </row>
    <row r="795" spans="1:15" ht="13.5">
      <c r="A795" s="2" t="s">
        <v>779</v>
      </c>
      <c r="B795" s="2">
        <v>11</v>
      </c>
      <c r="C795" s="17" t="s">
        <v>789</v>
      </c>
      <c r="D795" s="10">
        <v>2263</v>
      </c>
      <c r="E795" s="10">
        <v>4293</v>
      </c>
      <c r="F795" s="68">
        <v>62382668</v>
      </c>
      <c r="G795" s="11">
        <v>0</v>
      </c>
      <c r="H795" s="11">
        <f t="shared" si="72"/>
        <v>0</v>
      </c>
      <c r="I795" s="11">
        <f t="shared" si="73"/>
        <v>0</v>
      </c>
      <c r="J795" s="11">
        <v>0</v>
      </c>
      <c r="K795" s="11">
        <f t="shared" si="75"/>
        <v>0</v>
      </c>
      <c r="L795" s="11">
        <f t="shared" si="76"/>
        <v>0</v>
      </c>
      <c r="M795" s="11">
        <v>177951099</v>
      </c>
      <c r="N795" s="10">
        <f t="shared" si="74"/>
        <v>78635.04153778171</v>
      </c>
      <c r="O795" s="20">
        <f t="shared" si="77"/>
        <v>41451.455625436756</v>
      </c>
    </row>
    <row r="796" spans="1:15" ht="13.5">
      <c r="A796" s="2" t="s">
        <v>779</v>
      </c>
      <c r="B796" s="2">
        <v>12</v>
      </c>
      <c r="C796" s="17" t="s">
        <v>790</v>
      </c>
      <c r="D796" s="10">
        <v>10772</v>
      </c>
      <c r="E796" s="10">
        <v>19572</v>
      </c>
      <c r="F796" s="68">
        <v>72686327</v>
      </c>
      <c r="G796" s="11">
        <v>0</v>
      </c>
      <c r="H796" s="11">
        <f t="shared" si="72"/>
        <v>0</v>
      </c>
      <c r="I796" s="11">
        <f t="shared" si="73"/>
        <v>0</v>
      </c>
      <c r="J796" s="11">
        <v>0</v>
      </c>
      <c r="K796" s="11">
        <f t="shared" si="75"/>
        <v>0</v>
      </c>
      <c r="L796" s="11">
        <f t="shared" si="76"/>
        <v>0</v>
      </c>
      <c r="M796" s="11">
        <v>464778888</v>
      </c>
      <c r="N796" s="10">
        <f t="shared" si="74"/>
        <v>43146.94467137022</v>
      </c>
      <c r="O796" s="20">
        <f t="shared" si="77"/>
        <v>23747.1330472103</v>
      </c>
    </row>
    <row r="797" spans="1:15" ht="13.5">
      <c r="A797" s="2" t="s">
        <v>779</v>
      </c>
      <c r="B797" s="2">
        <v>13</v>
      </c>
      <c r="C797" s="17" t="s">
        <v>791</v>
      </c>
      <c r="D797" s="10">
        <v>5203</v>
      </c>
      <c r="E797" s="10">
        <v>9401</v>
      </c>
      <c r="F797" s="68">
        <v>191332474</v>
      </c>
      <c r="G797" s="11">
        <v>450000</v>
      </c>
      <c r="H797" s="11">
        <f t="shared" si="72"/>
        <v>86.4885642898328</v>
      </c>
      <c r="I797" s="11">
        <f t="shared" si="73"/>
        <v>47.86724816508882</v>
      </c>
      <c r="J797" s="11">
        <v>0</v>
      </c>
      <c r="K797" s="11">
        <f t="shared" si="75"/>
        <v>0</v>
      </c>
      <c r="L797" s="11">
        <f t="shared" si="76"/>
        <v>0</v>
      </c>
      <c r="M797" s="11">
        <v>166057397</v>
      </c>
      <c r="N797" s="10">
        <f t="shared" si="74"/>
        <v>31915.701902748413</v>
      </c>
      <c r="O797" s="20">
        <f t="shared" si="77"/>
        <v>17663.801404105947</v>
      </c>
    </row>
    <row r="798" spans="1:15" ht="13.5">
      <c r="A798" s="2" t="s">
        <v>779</v>
      </c>
      <c r="B798" s="2">
        <v>14</v>
      </c>
      <c r="C798" s="17" t="s">
        <v>792</v>
      </c>
      <c r="D798" s="10">
        <v>35506</v>
      </c>
      <c r="E798" s="10">
        <v>61555</v>
      </c>
      <c r="F798" s="68">
        <v>-2742641411</v>
      </c>
      <c r="G798" s="11">
        <v>0</v>
      </c>
      <c r="H798" s="11">
        <f t="shared" si="72"/>
        <v>0</v>
      </c>
      <c r="I798" s="11">
        <f t="shared" si="73"/>
        <v>0</v>
      </c>
      <c r="J798" s="11">
        <v>1507425377</v>
      </c>
      <c r="K798" s="11">
        <f t="shared" si="75"/>
        <v>42455.51109671605</v>
      </c>
      <c r="L798" s="11">
        <f t="shared" si="76"/>
        <v>24489.080935748516</v>
      </c>
      <c r="M798" s="11">
        <v>18515231</v>
      </c>
      <c r="N798" s="10">
        <f t="shared" si="74"/>
        <v>521.4676674364896</v>
      </c>
      <c r="O798" s="20">
        <f t="shared" si="77"/>
        <v>300.79166598976525</v>
      </c>
    </row>
    <row r="799" spans="1:15" ht="13.5">
      <c r="A799" s="2" t="s">
        <v>779</v>
      </c>
      <c r="B799" s="2">
        <v>15</v>
      </c>
      <c r="C799" s="17" t="s">
        <v>793</v>
      </c>
      <c r="D799" s="10">
        <v>2367</v>
      </c>
      <c r="E799" s="10">
        <v>4253</v>
      </c>
      <c r="F799" s="68">
        <v>42221897</v>
      </c>
      <c r="G799" s="11">
        <v>5083269</v>
      </c>
      <c r="H799" s="11">
        <f t="shared" si="72"/>
        <v>2147.557667934094</v>
      </c>
      <c r="I799" s="11">
        <f t="shared" si="73"/>
        <v>1195.2196096872797</v>
      </c>
      <c r="J799" s="11">
        <v>0</v>
      </c>
      <c r="K799" s="11">
        <f t="shared" si="75"/>
        <v>0</v>
      </c>
      <c r="L799" s="11">
        <f t="shared" si="76"/>
        <v>0</v>
      </c>
      <c r="M799" s="11">
        <v>146010251</v>
      </c>
      <c r="N799" s="10">
        <f t="shared" si="74"/>
        <v>61685.78411491339</v>
      </c>
      <c r="O799" s="20">
        <f t="shared" si="77"/>
        <v>34331.11944509758</v>
      </c>
    </row>
    <row r="800" spans="1:15" ht="13.5">
      <c r="A800" s="2" t="s">
        <v>779</v>
      </c>
      <c r="B800" s="2">
        <v>16</v>
      </c>
      <c r="C800" s="17" t="s">
        <v>794</v>
      </c>
      <c r="D800" s="10">
        <v>1185</v>
      </c>
      <c r="E800" s="10">
        <v>2091</v>
      </c>
      <c r="F800" s="68">
        <v>0</v>
      </c>
      <c r="G800" s="11">
        <v>79547971</v>
      </c>
      <c r="H800" s="11">
        <f t="shared" si="72"/>
        <v>67129.08945147679</v>
      </c>
      <c r="I800" s="11">
        <f t="shared" si="73"/>
        <v>38043.027737924436</v>
      </c>
      <c r="J800" s="11">
        <v>0</v>
      </c>
      <c r="K800" s="11">
        <f t="shared" si="75"/>
        <v>0</v>
      </c>
      <c r="L800" s="11">
        <f t="shared" si="76"/>
        <v>0</v>
      </c>
      <c r="M800" s="11">
        <v>249517933</v>
      </c>
      <c r="N800" s="10">
        <f t="shared" si="74"/>
        <v>210563.6565400844</v>
      </c>
      <c r="O800" s="20">
        <f t="shared" si="77"/>
        <v>119329.47537063606</v>
      </c>
    </row>
    <row r="801" spans="1:15" ht="13.5">
      <c r="A801" s="2" t="s">
        <v>779</v>
      </c>
      <c r="B801" s="2">
        <v>17</v>
      </c>
      <c r="C801" s="17" t="s">
        <v>795</v>
      </c>
      <c r="D801" s="10">
        <v>11373</v>
      </c>
      <c r="E801" s="10">
        <v>20581</v>
      </c>
      <c r="F801" s="68">
        <v>272292283</v>
      </c>
      <c r="G801" s="11">
        <v>0</v>
      </c>
      <c r="H801" s="11">
        <f t="shared" si="72"/>
        <v>0</v>
      </c>
      <c r="I801" s="11">
        <f t="shared" si="73"/>
        <v>0</v>
      </c>
      <c r="J801" s="11">
        <v>0</v>
      </c>
      <c r="K801" s="11">
        <f t="shared" si="75"/>
        <v>0</v>
      </c>
      <c r="L801" s="11">
        <f t="shared" si="76"/>
        <v>0</v>
      </c>
      <c r="M801" s="11">
        <v>530000000</v>
      </c>
      <c r="N801" s="10">
        <f t="shared" si="74"/>
        <v>46601.600281368155</v>
      </c>
      <c r="O801" s="20">
        <f t="shared" si="77"/>
        <v>25751.90709878043</v>
      </c>
    </row>
    <row r="802" spans="1:15" ht="14.25">
      <c r="A802" s="6" t="s">
        <v>1761</v>
      </c>
      <c r="B802" s="6"/>
      <c r="C802" s="18"/>
      <c r="D802" s="5">
        <f>SUM(D785:D801)</f>
        <v>108509</v>
      </c>
      <c r="E802" s="5">
        <f>SUM(E785:E801)</f>
        <v>193447</v>
      </c>
      <c r="F802" s="5">
        <f>SUM(F785:F801)</f>
        <v>-1393713710</v>
      </c>
      <c r="G802" s="5">
        <f>SUM(G785:G801)</f>
        <v>504931854</v>
      </c>
      <c r="H802" s="4">
        <f t="shared" si="72"/>
        <v>4653.363813139924</v>
      </c>
      <c r="I802" s="4">
        <f t="shared" si="73"/>
        <v>2610.1818792744266</v>
      </c>
      <c r="J802" s="4">
        <f>SUM(J785:J801)</f>
        <v>1507425377</v>
      </c>
      <c r="K802" s="4">
        <f t="shared" si="75"/>
        <v>13892.169101180547</v>
      </c>
      <c r="L802" s="4">
        <f t="shared" si="76"/>
        <v>7792.446391001153</v>
      </c>
      <c r="M802" s="4">
        <f>SUM(M785:M801)</f>
        <v>3621828028</v>
      </c>
      <c r="N802" s="5">
        <f t="shared" si="74"/>
        <v>33378.13479066252</v>
      </c>
      <c r="O802" s="5">
        <f t="shared" si="77"/>
        <v>18722.5856591211</v>
      </c>
    </row>
    <row r="803" spans="1:15" ht="13.5">
      <c r="A803" s="2" t="s">
        <v>796</v>
      </c>
      <c r="B803" s="2">
        <v>1</v>
      </c>
      <c r="C803" s="17" t="s">
        <v>797</v>
      </c>
      <c r="D803" s="10">
        <v>6297</v>
      </c>
      <c r="E803" s="10">
        <v>11968</v>
      </c>
      <c r="F803" s="68">
        <v>0</v>
      </c>
      <c r="G803" s="11">
        <v>23999080</v>
      </c>
      <c r="H803" s="11">
        <f t="shared" si="72"/>
        <v>3811.192631411783</v>
      </c>
      <c r="I803" s="11">
        <f t="shared" si="73"/>
        <v>2005.2707219251338</v>
      </c>
      <c r="J803" s="11">
        <v>0</v>
      </c>
      <c r="K803" s="11">
        <f t="shared" si="75"/>
        <v>0</v>
      </c>
      <c r="L803" s="11">
        <f t="shared" si="76"/>
        <v>0</v>
      </c>
      <c r="M803" s="11">
        <v>168902206</v>
      </c>
      <c r="N803" s="10">
        <f t="shared" si="74"/>
        <v>26822.64665713832</v>
      </c>
      <c r="O803" s="20">
        <f t="shared" si="77"/>
        <v>14112.818014705883</v>
      </c>
    </row>
    <row r="804" spans="1:15" ht="13.5">
      <c r="A804" s="2" t="s">
        <v>796</v>
      </c>
      <c r="B804" s="2">
        <v>2</v>
      </c>
      <c r="C804" s="17" t="s">
        <v>798</v>
      </c>
      <c r="D804" s="10">
        <v>6044</v>
      </c>
      <c r="E804" s="10">
        <v>11774</v>
      </c>
      <c r="F804" s="68">
        <v>107511667</v>
      </c>
      <c r="G804" s="11">
        <v>0</v>
      </c>
      <c r="H804" s="11">
        <f t="shared" si="72"/>
        <v>0</v>
      </c>
      <c r="I804" s="11">
        <f t="shared" si="73"/>
        <v>0</v>
      </c>
      <c r="J804" s="11">
        <v>0</v>
      </c>
      <c r="K804" s="11">
        <f t="shared" si="75"/>
        <v>0</v>
      </c>
      <c r="L804" s="11">
        <f t="shared" si="76"/>
        <v>0</v>
      </c>
      <c r="M804" s="11">
        <v>108687022</v>
      </c>
      <c r="N804" s="10">
        <f t="shared" si="74"/>
        <v>17982.631039046988</v>
      </c>
      <c r="O804" s="20">
        <f t="shared" si="77"/>
        <v>9231.104297604892</v>
      </c>
    </row>
    <row r="805" spans="1:15" ht="13.5">
      <c r="A805" s="2" t="s">
        <v>796</v>
      </c>
      <c r="B805" s="2">
        <v>3</v>
      </c>
      <c r="C805" s="17" t="s">
        <v>799</v>
      </c>
      <c r="D805" s="10">
        <v>4644</v>
      </c>
      <c r="E805" s="10">
        <v>8466</v>
      </c>
      <c r="F805" s="68">
        <v>22699313</v>
      </c>
      <c r="G805" s="11">
        <v>64961541</v>
      </c>
      <c r="H805" s="11">
        <f t="shared" si="72"/>
        <v>13988.273255813954</v>
      </c>
      <c r="I805" s="11">
        <f t="shared" si="73"/>
        <v>7673.227143869596</v>
      </c>
      <c r="J805" s="11">
        <v>0</v>
      </c>
      <c r="K805" s="11">
        <f t="shared" si="75"/>
        <v>0</v>
      </c>
      <c r="L805" s="11">
        <f t="shared" si="76"/>
        <v>0</v>
      </c>
      <c r="M805" s="11">
        <v>183115760</v>
      </c>
      <c r="N805" s="10">
        <f t="shared" si="74"/>
        <v>39430.611541774335</v>
      </c>
      <c r="O805" s="20">
        <f t="shared" si="77"/>
        <v>21629.54878336877</v>
      </c>
    </row>
    <row r="806" spans="1:15" ht="13.5">
      <c r="A806" s="2" t="s">
        <v>796</v>
      </c>
      <c r="B806" s="2">
        <v>4</v>
      </c>
      <c r="C806" s="17" t="s">
        <v>800</v>
      </c>
      <c r="D806" s="10">
        <v>5041</v>
      </c>
      <c r="E806" s="10">
        <v>10030</v>
      </c>
      <c r="F806" s="68">
        <v>1545605</v>
      </c>
      <c r="G806" s="11">
        <v>12421296</v>
      </c>
      <c r="H806" s="11">
        <f t="shared" si="72"/>
        <v>2464.0539575481057</v>
      </c>
      <c r="I806" s="11">
        <f t="shared" si="73"/>
        <v>1238.4143569292123</v>
      </c>
      <c r="J806" s="11">
        <v>0</v>
      </c>
      <c r="K806" s="11">
        <f t="shared" si="75"/>
        <v>0</v>
      </c>
      <c r="L806" s="11">
        <f t="shared" si="76"/>
        <v>0</v>
      </c>
      <c r="M806" s="11">
        <v>35451000</v>
      </c>
      <c r="N806" s="10">
        <f t="shared" si="74"/>
        <v>7032.53322753422</v>
      </c>
      <c r="O806" s="20">
        <f t="shared" si="77"/>
        <v>3534.4965104685944</v>
      </c>
    </row>
    <row r="807" spans="1:15" ht="13.5">
      <c r="A807" s="2" t="s">
        <v>796</v>
      </c>
      <c r="B807" s="2">
        <v>5</v>
      </c>
      <c r="C807" s="17" t="s">
        <v>801</v>
      </c>
      <c r="D807" s="10">
        <v>4557</v>
      </c>
      <c r="E807" s="10">
        <v>8346</v>
      </c>
      <c r="F807" s="68">
        <v>2131111</v>
      </c>
      <c r="G807" s="11">
        <v>13523733</v>
      </c>
      <c r="H807" s="11">
        <f t="shared" si="72"/>
        <v>2967.6833443054643</v>
      </c>
      <c r="I807" s="11">
        <f t="shared" si="73"/>
        <v>1620.3849748382459</v>
      </c>
      <c r="J807" s="11">
        <v>0</v>
      </c>
      <c r="K807" s="11">
        <f t="shared" si="75"/>
        <v>0</v>
      </c>
      <c r="L807" s="11">
        <f t="shared" si="76"/>
        <v>0</v>
      </c>
      <c r="M807" s="11">
        <v>103349000</v>
      </c>
      <c r="N807" s="10">
        <f t="shared" si="74"/>
        <v>22679.174895764758</v>
      </c>
      <c r="O807" s="20">
        <f t="shared" si="77"/>
        <v>12383.057752216631</v>
      </c>
    </row>
    <row r="808" spans="1:15" ht="13.5">
      <c r="A808" s="2" t="s">
        <v>796</v>
      </c>
      <c r="B808" s="2">
        <v>6</v>
      </c>
      <c r="C808" s="17" t="s">
        <v>802</v>
      </c>
      <c r="D808" s="10">
        <v>33403</v>
      </c>
      <c r="E808" s="10">
        <v>58002</v>
      </c>
      <c r="F808" s="68">
        <v>-699440480</v>
      </c>
      <c r="G808" s="11">
        <v>324101666</v>
      </c>
      <c r="H808" s="11">
        <f t="shared" si="72"/>
        <v>9702.771188216628</v>
      </c>
      <c r="I808" s="11">
        <f t="shared" si="73"/>
        <v>5587.767076997345</v>
      </c>
      <c r="J808" s="11">
        <v>281278296</v>
      </c>
      <c r="K808" s="11">
        <f t="shared" si="75"/>
        <v>8420.74951351675</v>
      </c>
      <c r="L808" s="11">
        <f t="shared" si="76"/>
        <v>4849.458570394125</v>
      </c>
      <c r="M808" s="11">
        <v>70374</v>
      </c>
      <c r="N808" s="10">
        <f t="shared" si="74"/>
        <v>2.106816752986259</v>
      </c>
      <c r="O808" s="20">
        <f t="shared" si="77"/>
        <v>1.2133029895520844</v>
      </c>
    </row>
    <row r="809" spans="1:15" ht="13.5">
      <c r="A809" s="2" t="s">
        <v>796</v>
      </c>
      <c r="B809" s="2">
        <v>7</v>
      </c>
      <c r="C809" s="17" t="s">
        <v>803</v>
      </c>
      <c r="D809" s="10">
        <v>8648</v>
      </c>
      <c r="E809" s="10">
        <v>17558</v>
      </c>
      <c r="F809" s="68">
        <v>7180692</v>
      </c>
      <c r="G809" s="11">
        <v>0</v>
      </c>
      <c r="H809" s="11">
        <f t="shared" si="72"/>
        <v>0</v>
      </c>
      <c r="I809" s="11">
        <f t="shared" si="73"/>
        <v>0</v>
      </c>
      <c r="J809" s="11">
        <v>0</v>
      </c>
      <c r="K809" s="11">
        <f t="shared" si="75"/>
        <v>0</v>
      </c>
      <c r="L809" s="11">
        <f t="shared" si="76"/>
        <v>0</v>
      </c>
      <c r="M809" s="11">
        <v>1082522067</v>
      </c>
      <c r="N809" s="10">
        <f t="shared" si="74"/>
        <v>125176.00219703978</v>
      </c>
      <c r="O809" s="20">
        <f t="shared" si="77"/>
        <v>61654.06464289782</v>
      </c>
    </row>
    <row r="810" spans="1:15" ht="13.5">
      <c r="A810" s="2" t="s">
        <v>796</v>
      </c>
      <c r="B810" s="2">
        <v>8</v>
      </c>
      <c r="C810" s="17" t="s">
        <v>804</v>
      </c>
      <c r="D810" s="10">
        <v>12454</v>
      </c>
      <c r="E810" s="10">
        <v>24046</v>
      </c>
      <c r="F810" s="68">
        <v>286430639</v>
      </c>
      <c r="G810" s="11">
        <v>381221368</v>
      </c>
      <c r="H810" s="11">
        <f t="shared" si="72"/>
        <v>30610.355548418178</v>
      </c>
      <c r="I810" s="11">
        <f t="shared" si="73"/>
        <v>15853.83714547118</v>
      </c>
      <c r="J810" s="11">
        <v>0</v>
      </c>
      <c r="K810" s="11">
        <f t="shared" si="75"/>
        <v>0</v>
      </c>
      <c r="L810" s="11">
        <f t="shared" si="76"/>
        <v>0</v>
      </c>
      <c r="M810" s="11">
        <v>187929360</v>
      </c>
      <c r="N810" s="10">
        <f t="shared" si="74"/>
        <v>15089.87955676891</v>
      </c>
      <c r="O810" s="20">
        <f t="shared" si="77"/>
        <v>7815.410463278716</v>
      </c>
    </row>
    <row r="811" spans="1:15" ht="13.5">
      <c r="A811" s="2" t="s">
        <v>796</v>
      </c>
      <c r="B811" s="2">
        <v>9</v>
      </c>
      <c r="C811" s="17" t="s">
        <v>805</v>
      </c>
      <c r="D811" s="10">
        <v>2935</v>
      </c>
      <c r="E811" s="10">
        <v>5362</v>
      </c>
      <c r="F811" s="68">
        <v>9652827</v>
      </c>
      <c r="G811" s="11">
        <v>116676000</v>
      </c>
      <c r="H811" s="11">
        <f t="shared" si="72"/>
        <v>39753.32197614991</v>
      </c>
      <c r="I811" s="11">
        <f t="shared" si="73"/>
        <v>21759.791122715404</v>
      </c>
      <c r="J811" s="11">
        <v>0</v>
      </c>
      <c r="K811" s="11">
        <f t="shared" si="75"/>
        <v>0</v>
      </c>
      <c r="L811" s="11">
        <f t="shared" si="76"/>
        <v>0</v>
      </c>
      <c r="M811" s="11">
        <v>0</v>
      </c>
      <c r="N811" s="10">
        <f t="shared" si="74"/>
        <v>0</v>
      </c>
      <c r="O811" s="20">
        <f t="shared" si="77"/>
        <v>0</v>
      </c>
    </row>
    <row r="812" spans="1:15" ht="13.5">
      <c r="A812" s="2" t="s">
        <v>796</v>
      </c>
      <c r="B812" s="2">
        <v>10</v>
      </c>
      <c r="C812" s="17" t="s">
        <v>806</v>
      </c>
      <c r="D812" s="10">
        <v>2616</v>
      </c>
      <c r="E812" s="10">
        <v>4813</v>
      </c>
      <c r="F812" s="68">
        <v>114867615</v>
      </c>
      <c r="G812" s="11">
        <v>32469000</v>
      </c>
      <c r="H812" s="11">
        <f t="shared" si="72"/>
        <v>12411.697247706423</v>
      </c>
      <c r="I812" s="11">
        <f t="shared" si="73"/>
        <v>6746.10430085186</v>
      </c>
      <c r="J812" s="11">
        <v>0</v>
      </c>
      <c r="K812" s="11">
        <f t="shared" si="75"/>
        <v>0</v>
      </c>
      <c r="L812" s="11">
        <f t="shared" si="76"/>
        <v>0</v>
      </c>
      <c r="M812" s="11">
        <v>24153000</v>
      </c>
      <c r="N812" s="10">
        <f t="shared" si="74"/>
        <v>9232.798165137614</v>
      </c>
      <c r="O812" s="20">
        <f t="shared" si="77"/>
        <v>5018.283814668606</v>
      </c>
    </row>
    <row r="813" spans="1:15" ht="13.5">
      <c r="A813" s="2" t="s">
        <v>796</v>
      </c>
      <c r="B813" s="2">
        <v>11</v>
      </c>
      <c r="C813" s="17" t="s">
        <v>807</v>
      </c>
      <c r="D813" s="10">
        <v>244</v>
      </c>
      <c r="E813" s="10">
        <v>377</v>
      </c>
      <c r="F813" s="68">
        <v>26935809</v>
      </c>
      <c r="G813" s="11">
        <v>1597728</v>
      </c>
      <c r="H813" s="11">
        <f t="shared" si="72"/>
        <v>6548.065573770492</v>
      </c>
      <c r="I813" s="11">
        <f t="shared" si="73"/>
        <v>4238.005305039787</v>
      </c>
      <c r="J813" s="11">
        <v>0</v>
      </c>
      <c r="K813" s="11">
        <f t="shared" si="75"/>
        <v>0</v>
      </c>
      <c r="L813" s="11">
        <f t="shared" si="76"/>
        <v>0</v>
      </c>
      <c r="M813" s="11">
        <v>50175164</v>
      </c>
      <c r="N813" s="10">
        <f t="shared" si="74"/>
        <v>205635.9180327869</v>
      </c>
      <c r="O813" s="20">
        <f t="shared" si="77"/>
        <v>133090.62068965516</v>
      </c>
    </row>
    <row r="814" spans="1:15" ht="13.5">
      <c r="A814" s="2" t="s">
        <v>796</v>
      </c>
      <c r="B814" s="2">
        <v>12</v>
      </c>
      <c r="C814" s="17" t="s">
        <v>808</v>
      </c>
      <c r="D814" s="10">
        <v>2660</v>
      </c>
      <c r="E814" s="10">
        <v>4631</v>
      </c>
      <c r="F814" s="68">
        <v>12315383</v>
      </c>
      <c r="G814" s="11">
        <v>18283386</v>
      </c>
      <c r="H814" s="11">
        <f t="shared" si="72"/>
        <v>6873.453383458646</v>
      </c>
      <c r="I814" s="11">
        <f t="shared" si="73"/>
        <v>3948.042755344418</v>
      </c>
      <c r="J814" s="11">
        <v>0</v>
      </c>
      <c r="K814" s="11">
        <f t="shared" si="75"/>
        <v>0</v>
      </c>
      <c r="L814" s="11">
        <f t="shared" si="76"/>
        <v>0</v>
      </c>
      <c r="M814" s="11">
        <v>207915863</v>
      </c>
      <c r="N814" s="10">
        <f t="shared" si="74"/>
        <v>78163.85827067669</v>
      </c>
      <c r="O814" s="20">
        <f t="shared" si="77"/>
        <v>44896.53703303822</v>
      </c>
    </row>
    <row r="815" spans="1:15" ht="13.5">
      <c r="A815" s="2" t="s">
        <v>796</v>
      </c>
      <c r="B815" s="2">
        <v>13</v>
      </c>
      <c r="C815" s="17" t="s">
        <v>194</v>
      </c>
      <c r="D815" s="10">
        <v>1452</v>
      </c>
      <c r="E815" s="10">
        <v>2549</v>
      </c>
      <c r="F815" s="68">
        <v>50922800</v>
      </c>
      <c r="G815" s="11">
        <v>6476648</v>
      </c>
      <c r="H815" s="11">
        <f t="shared" si="72"/>
        <v>4460.501377410468</v>
      </c>
      <c r="I815" s="11">
        <f t="shared" si="73"/>
        <v>2540.8583758336604</v>
      </c>
      <c r="J815" s="11">
        <v>0</v>
      </c>
      <c r="K815" s="11">
        <f t="shared" si="75"/>
        <v>0</v>
      </c>
      <c r="L815" s="11">
        <f t="shared" si="76"/>
        <v>0</v>
      </c>
      <c r="M815" s="11">
        <v>28390055</v>
      </c>
      <c r="N815" s="10">
        <f t="shared" si="74"/>
        <v>19552.37947658402</v>
      </c>
      <c r="O815" s="20">
        <f t="shared" si="77"/>
        <v>11137.722636327971</v>
      </c>
    </row>
    <row r="816" spans="1:15" ht="13.5">
      <c r="A816" s="2" t="s">
        <v>796</v>
      </c>
      <c r="B816" s="2">
        <v>14</v>
      </c>
      <c r="C816" s="17" t="s">
        <v>809</v>
      </c>
      <c r="D816" s="10">
        <v>11344</v>
      </c>
      <c r="E816" s="10">
        <v>20744</v>
      </c>
      <c r="F816" s="68">
        <v>56703547</v>
      </c>
      <c r="G816" s="11">
        <v>54206233</v>
      </c>
      <c r="H816" s="11">
        <f t="shared" si="72"/>
        <v>4778.405588857546</v>
      </c>
      <c r="I816" s="11">
        <f t="shared" si="73"/>
        <v>2613.1041747011186</v>
      </c>
      <c r="J816" s="11">
        <v>0</v>
      </c>
      <c r="K816" s="11">
        <f t="shared" si="75"/>
        <v>0</v>
      </c>
      <c r="L816" s="11">
        <f t="shared" si="76"/>
        <v>0</v>
      </c>
      <c r="M816" s="11">
        <v>51941000</v>
      </c>
      <c r="N816" s="10">
        <f t="shared" si="74"/>
        <v>4578.720028208745</v>
      </c>
      <c r="O816" s="20">
        <f t="shared" si="77"/>
        <v>2503.904743540301</v>
      </c>
    </row>
    <row r="817" spans="1:15" ht="13.5">
      <c r="A817" s="2" t="s">
        <v>796</v>
      </c>
      <c r="B817" s="2">
        <v>15</v>
      </c>
      <c r="C817" s="17" t="s">
        <v>810</v>
      </c>
      <c r="D817" s="10">
        <v>2653</v>
      </c>
      <c r="E817" s="10">
        <v>4972</v>
      </c>
      <c r="F817" s="68">
        <v>62400541</v>
      </c>
      <c r="G817" s="11">
        <v>56107000</v>
      </c>
      <c r="H817" s="11">
        <f t="shared" si="72"/>
        <v>21148.51111948737</v>
      </c>
      <c r="I817" s="11">
        <f t="shared" si="73"/>
        <v>11284.59372485921</v>
      </c>
      <c r="J817" s="11">
        <v>0</v>
      </c>
      <c r="K817" s="11">
        <f t="shared" si="75"/>
        <v>0</v>
      </c>
      <c r="L817" s="11">
        <f t="shared" si="76"/>
        <v>0</v>
      </c>
      <c r="M817" s="11">
        <v>53848000</v>
      </c>
      <c r="N817" s="10">
        <f t="shared" si="74"/>
        <v>20297.022238974747</v>
      </c>
      <c r="O817" s="20">
        <f t="shared" si="77"/>
        <v>10830.249396621079</v>
      </c>
    </row>
    <row r="818" spans="1:15" ht="13.5">
      <c r="A818" s="2" t="s">
        <v>796</v>
      </c>
      <c r="B818" s="2">
        <v>16</v>
      </c>
      <c r="C818" s="17" t="s">
        <v>811</v>
      </c>
      <c r="D818" s="10">
        <v>4359</v>
      </c>
      <c r="E818" s="10">
        <v>8219</v>
      </c>
      <c r="F818" s="68">
        <v>141881702</v>
      </c>
      <c r="G818" s="11">
        <v>86578837</v>
      </c>
      <c r="H818" s="11">
        <f t="shared" si="72"/>
        <v>19862.086946547373</v>
      </c>
      <c r="I818" s="11">
        <f t="shared" si="73"/>
        <v>10533.986738045991</v>
      </c>
      <c r="J818" s="11">
        <v>0</v>
      </c>
      <c r="K818" s="11">
        <f t="shared" si="75"/>
        <v>0</v>
      </c>
      <c r="L818" s="11">
        <f t="shared" si="76"/>
        <v>0</v>
      </c>
      <c r="M818" s="11">
        <v>0</v>
      </c>
      <c r="N818" s="10">
        <f t="shared" si="74"/>
        <v>0</v>
      </c>
      <c r="O818" s="20">
        <f t="shared" si="77"/>
        <v>0</v>
      </c>
    </row>
    <row r="819" spans="1:15" ht="13.5">
      <c r="A819" s="2" t="s">
        <v>796</v>
      </c>
      <c r="B819" s="2">
        <v>17</v>
      </c>
      <c r="C819" s="17" t="s">
        <v>812</v>
      </c>
      <c r="D819" s="10">
        <v>10265</v>
      </c>
      <c r="E819" s="10">
        <v>19762</v>
      </c>
      <c r="F819" s="68">
        <v>251634119</v>
      </c>
      <c r="G819" s="11">
        <v>64051000</v>
      </c>
      <c r="H819" s="11">
        <f t="shared" si="72"/>
        <v>6239.746712128593</v>
      </c>
      <c r="I819" s="11">
        <f t="shared" si="73"/>
        <v>3241.119319906892</v>
      </c>
      <c r="J819" s="11">
        <v>0</v>
      </c>
      <c r="K819" s="11">
        <f t="shared" si="75"/>
        <v>0</v>
      </c>
      <c r="L819" s="11">
        <f t="shared" si="76"/>
        <v>0</v>
      </c>
      <c r="M819" s="11">
        <v>290526926</v>
      </c>
      <c r="N819" s="10">
        <f t="shared" si="74"/>
        <v>28302.6717973697</v>
      </c>
      <c r="O819" s="20">
        <f t="shared" si="77"/>
        <v>14701.291670883515</v>
      </c>
    </row>
    <row r="820" spans="1:15" ht="13.5">
      <c r="A820" s="2" t="s">
        <v>796</v>
      </c>
      <c r="B820" s="2">
        <v>18</v>
      </c>
      <c r="C820" s="17" t="s">
        <v>813</v>
      </c>
      <c r="D820" s="10">
        <v>9367</v>
      </c>
      <c r="E820" s="10">
        <v>17065</v>
      </c>
      <c r="F820" s="68">
        <v>172928386</v>
      </c>
      <c r="G820" s="11">
        <v>12025000</v>
      </c>
      <c r="H820" s="11">
        <f t="shared" si="72"/>
        <v>1283.762143695954</v>
      </c>
      <c r="I820" s="11">
        <f t="shared" si="73"/>
        <v>704.6586580720774</v>
      </c>
      <c r="J820" s="11">
        <v>0</v>
      </c>
      <c r="K820" s="11">
        <f t="shared" si="75"/>
        <v>0</v>
      </c>
      <c r="L820" s="11">
        <f t="shared" si="76"/>
        <v>0</v>
      </c>
      <c r="M820" s="11">
        <v>513017388</v>
      </c>
      <c r="N820" s="10">
        <f t="shared" si="74"/>
        <v>54768.590583964986</v>
      </c>
      <c r="O820" s="20">
        <f t="shared" si="77"/>
        <v>30062.548373864636</v>
      </c>
    </row>
    <row r="821" spans="1:15" ht="13.5">
      <c r="A821" s="2" t="s">
        <v>796</v>
      </c>
      <c r="B821" s="2">
        <v>19</v>
      </c>
      <c r="C821" s="17" t="s">
        <v>814</v>
      </c>
      <c r="D821" s="10">
        <v>331</v>
      </c>
      <c r="E821" s="10">
        <v>658</v>
      </c>
      <c r="F821" s="68">
        <v>21985288</v>
      </c>
      <c r="G821" s="11">
        <v>1956201</v>
      </c>
      <c r="H821" s="11">
        <f t="shared" si="72"/>
        <v>5909.972809667674</v>
      </c>
      <c r="I821" s="11">
        <f t="shared" si="73"/>
        <v>2972.949848024316</v>
      </c>
      <c r="J821" s="11">
        <v>0</v>
      </c>
      <c r="K821" s="11">
        <f t="shared" si="75"/>
        <v>0</v>
      </c>
      <c r="L821" s="11">
        <f t="shared" si="76"/>
        <v>0</v>
      </c>
      <c r="M821" s="11">
        <v>53446246</v>
      </c>
      <c r="N821" s="10">
        <f t="shared" si="74"/>
        <v>161469.02114803626</v>
      </c>
      <c r="O821" s="20">
        <f t="shared" si="77"/>
        <v>81225.29787234042</v>
      </c>
    </row>
    <row r="822" spans="1:15" ht="13.5">
      <c r="A822" s="2" t="s">
        <v>796</v>
      </c>
      <c r="B822" s="2">
        <v>20</v>
      </c>
      <c r="C822" s="17" t="s">
        <v>815</v>
      </c>
      <c r="D822" s="10">
        <v>732</v>
      </c>
      <c r="E822" s="10">
        <v>1538</v>
      </c>
      <c r="F822" s="68">
        <v>18086660</v>
      </c>
      <c r="G822" s="11">
        <v>4567238</v>
      </c>
      <c r="H822" s="11">
        <f t="shared" si="72"/>
        <v>6239.396174863388</v>
      </c>
      <c r="I822" s="11">
        <f t="shared" si="73"/>
        <v>2969.595578673602</v>
      </c>
      <c r="J822" s="11">
        <v>0</v>
      </c>
      <c r="K822" s="11">
        <f t="shared" si="75"/>
        <v>0</v>
      </c>
      <c r="L822" s="11">
        <f t="shared" si="76"/>
        <v>0</v>
      </c>
      <c r="M822" s="11">
        <v>28343399</v>
      </c>
      <c r="N822" s="10">
        <f t="shared" si="74"/>
        <v>38720.49043715847</v>
      </c>
      <c r="O822" s="20">
        <f t="shared" si="77"/>
        <v>18428.737971391416</v>
      </c>
    </row>
    <row r="823" spans="1:15" ht="13.5">
      <c r="A823" s="2" t="s">
        <v>796</v>
      </c>
      <c r="B823" s="2">
        <v>21</v>
      </c>
      <c r="C823" s="17" t="s">
        <v>816</v>
      </c>
      <c r="D823" s="10">
        <v>1150</v>
      </c>
      <c r="E823" s="10">
        <v>2432</v>
      </c>
      <c r="F823" s="68">
        <v>2430711</v>
      </c>
      <c r="G823" s="11">
        <v>16366000</v>
      </c>
      <c r="H823" s="11">
        <f t="shared" si="72"/>
        <v>14231.304347826086</v>
      </c>
      <c r="I823" s="11">
        <f t="shared" si="73"/>
        <v>6729.440789473684</v>
      </c>
      <c r="J823" s="11">
        <v>0</v>
      </c>
      <c r="K823" s="11">
        <f t="shared" si="75"/>
        <v>0</v>
      </c>
      <c r="L823" s="11">
        <f t="shared" si="76"/>
        <v>0</v>
      </c>
      <c r="M823" s="11">
        <v>32424849</v>
      </c>
      <c r="N823" s="10">
        <f t="shared" si="74"/>
        <v>28195.520869565218</v>
      </c>
      <c r="O823" s="20">
        <f t="shared" si="77"/>
        <v>13332.5859375</v>
      </c>
    </row>
    <row r="824" spans="1:15" ht="13.5">
      <c r="A824" s="2" t="s">
        <v>796</v>
      </c>
      <c r="B824" s="2">
        <v>22</v>
      </c>
      <c r="C824" s="17" t="s">
        <v>817</v>
      </c>
      <c r="D824" s="10">
        <v>1024</v>
      </c>
      <c r="E824" s="10">
        <v>2346</v>
      </c>
      <c r="F824" s="68">
        <v>2101610</v>
      </c>
      <c r="G824" s="11">
        <v>4526496</v>
      </c>
      <c r="H824" s="11">
        <f t="shared" si="72"/>
        <v>4420.40625</v>
      </c>
      <c r="I824" s="11">
        <f t="shared" si="73"/>
        <v>1929.4526854219948</v>
      </c>
      <c r="J824" s="11">
        <v>0</v>
      </c>
      <c r="K824" s="11">
        <f t="shared" si="75"/>
        <v>0</v>
      </c>
      <c r="L824" s="11">
        <f t="shared" si="76"/>
        <v>0</v>
      </c>
      <c r="M824" s="11">
        <v>104844575</v>
      </c>
      <c r="N824" s="10">
        <f t="shared" si="74"/>
        <v>102387.2802734375</v>
      </c>
      <c r="O824" s="20">
        <f t="shared" si="77"/>
        <v>44690.78218243819</v>
      </c>
    </row>
    <row r="825" spans="1:15" ht="13.5">
      <c r="A825" s="2" t="s">
        <v>796</v>
      </c>
      <c r="B825" s="2">
        <v>23</v>
      </c>
      <c r="C825" s="17" t="s">
        <v>818</v>
      </c>
      <c r="D825" s="10">
        <v>4154</v>
      </c>
      <c r="E825" s="10">
        <v>8574</v>
      </c>
      <c r="F825" s="68">
        <v>2442358</v>
      </c>
      <c r="G825" s="11">
        <v>21582983</v>
      </c>
      <c r="H825" s="11">
        <f t="shared" si="72"/>
        <v>5195.710881078478</v>
      </c>
      <c r="I825" s="11">
        <f t="shared" si="73"/>
        <v>2517.259505481689</v>
      </c>
      <c r="J825" s="11">
        <v>0</v>
      </c>
      <c r="K825" s="11">
        <f t="shared" si="75"/>
        <v>0</v>
      </c>
      <c r="L825" s="11">
        <f t="shared" si="76"/>
        <v>0</v>
      </c>
      <c r="M825" s="11">
        <v>15726898</v>
      </c>
      <c r="N825" s="10">
        <f t="shared" si="74"/>
        <v>3785.964853153587</v>
      </c>
      <c r="O825" s="20">
        <f t="shared" si="77"/>
        <v>1834.2544903195708</v>
      </c>
    </row>
    <row r="826" spans="1:15" ht="13.5">
      <c r="A826" s="2" t="s">
        <v>796</v>
      </c>
      <c r="B826" s="2">
        <v>24</v>
      </c>
      <c r="C826" s="17" t="s">
        <v>819</v>
      </c>
      <c r="D826" s="10">
        <v>583</v>
      </c>
      <c r="E826" s="10">
        <v>1191</v>
      </c>
      <c r="F826" s="68">
        <v>45320587</v>
      </c>
      <c r="G826" s="11">
        <v>12488423</v>
      </c>
      <c r="H826" s="11">
        <f t="shared" si="72"/>
        <v>21420.965694682676</v>
      </c>
      <c r="I826" s="11">
        <f t="shared" si="73"/>
        <v>10485.661628883292</v>
      </c>
      <c r="J826" s="11">
        <v>0</v>
      </c>
      <c r="K826" s="11">
        <f t="shared" si="75"/>
        <v>0</v>
      </c>
      <c r="L826" s="11">
        <f t="shared" si="76"/>
        <v>0</v>
      </c>
      <c r="M826" s="11">
        <v>38119818</v>
      </c>
      <c r="N826" s="10">
        <f t="shared" si="74"/>
        <v>65385.622641509435</v>
      </c>
      <c r="O826" s="20">
        <f t="shared" si="77"/>
        <v>32006.564231738037</v>
      </c>
    </row>
    <row r="827" spans="1:15" ht="13.5">
      <c r="A827" s="2" t="s">
        <v>796</v>
      </c>
      <c r="B827" s="2">
        <v>25</v>
      </c>
      <c r="C827" s="17" t="s">
        <v>820</v>
      </c>
      <c r="D827" s="10">
        <v>4218</v>
      </c>
      <c r="E827" s="10">
        <v>7790</v>
      </c>
      <c r="F827" s="68">
        <v>31512097</v>
      </c>
      <c r="G827" s="11">
        <v>267538320</v>
      </c>
      <c r="H827" s="11">
        <f t="shared" si="72"/>
        <v>63427.76671408251</v>
      </c>
      <c r="I827" s="11">
        <f t="shared" si="73"/>
        <v>34343.81514762516</v>
      </c>
      <c r="J827" s="11">
        <v>0</v>
      </c>
      <c r="K827" s="11">
        <f t="shared" si="75"/>
        <v>0</v>
      </c>
      <c r="L827" s="11">
        <f t="shared" si="76"/>
        <v>0</v>
      </c>
      <c r="M827" s="11">
        <v>33118000</v>
      </c>
      <c r="N827" s="10">
        <f t="shared" si="74"/>
        <v>7851.588430535799</v>
      </c>
      <c r="O827" s="20">
        <f t="shared" si="77"/>
        <v>4251.347881899872</v>
      </c>
    </row>
    <row r="828" spans="1:15" ht="13.5">
      <c r="A828" s="2" t="s">
        <v>796</v>
      </c>
      <c r="B828" s="2">
        <v>26</v>
      </c>
      <c r="C828" s="17" t="s">
        <v>821</v>
      </c>
      <c r="D828" s="10">
        <v>166</v>
      </c>
      <c r="E828" s="10">
        <v>305</v>
      </c>
      <c r="F828" s="68">
        <v>2909961</v>
      </c>
      <c r="G828" s="11">
        <v>10000</v>
      </c>
      <c r="H828" s="11">
        <f t="shared" si="72"/>
        <v>60.24096385542169</v>
      </c>
      <c r="I828" s="11">
        <f t="shared" si="73"/>
        <v>32.78688524590164</v>
      </c>
      <c r="J828" s="11">
        <v>0</v>
      </c>
      <c r="K828" s="11">
        <f t="shared" si="75"/>
        <v>0</v>
      </c>
      <c r="L828" s="11">
        <f t="shared" si="76"/>
        <v>0</v>
      </c>
      <c r="M828" s="11">
        <v>15833000</v>
      </c>
      <c r="N828" s="10">
        <f t="shared" si="74"/>
        <v>95379.51807228915</v>
      </c>
      <c r="O828" s="20">
        <f t="shared" si="77"/>
        <v>51911.475409836065</v>
      </c>
    </row>
    <row r="829" spans="1:15" ht="14.25" customHeight="1">
      <c r="A829" s="2" t="s">
        <v>796</v>
      </c>
      <c r="B829" s="2">
        <v>27</v>
      </c>
      <c r="C829" s="17" t="s">
        <v>822</v>
      </c>
      <c r="D829" s="10">
        <v>154</v>
      </c>
      <c r="E829" s="10">
        <v>239</v>
      </c>
      <c r="F829" s="68">
        <v>17025111</v>
      </c>
      <c r="G829" s="11">
        <v>4268594</v>
      </c>
      <c r="H829" s="11">
        <f t="shared" si="72"/>
        <v>27718.14285714286</v>
      </c>
      <c r="I829" s="11">
        <f t="shared" si="73"/>
        <v>17860.225941422595</v>
      </c>
      <c r="J829" s="11">
        <v>0</v>
      </c>
      <c r="K829" s="11">
        <f t="shared" si="75"/>
        <v>0</v>
      </c>
      <c r="L829" s="11">
        <f t="shared" si="76"/>
        <v>0</v>
      </c>
      <c r="M829" s="11">
        <v>45735000</v>
      </c>
      <c r="N829" s="10">
        <f t="shared" si="74"/>
        <v>296980.51948051946</v>
      </c>
      <c r="O829" s="20">
        <f t="shared" si="77"/>
        <v>191359.83263598327</v>
      </c>
    </row>
    <row r="830" spans="1:15" ht="14.25">
      <c r="A830" s="6" t="s">
        <v>1762</v>
      </c>
      <c r="B830" s="6"/>
      <c r="C830" s="18"/>
      <c r="D830" s="5">
        <f>SUM(D803:D829)</f>
        <v>141495</v>
      </c>
      <c r="E830" s="5">
        <f>SUM(E803:E829)</f>
        <v>263757</v>
      </c>
      <c r="F830" s="5">
        <f>SUM(F803:F829)</f>
        <v>772115659</v>
      </c>
      <c r="G830" s="5">
        <f>SUM(G803:G829)</f>
        <v>1602003771</v>
      </c>
      <c r="H830" s="4">
        <f t="shared" si="72"/>
        <v>11321.981490512033</v>
      </c>
      <c r="I830" s="4">
        <f t="shared" si="73"/>
        <v>6073.786746892026</v>
      </c>
      <c r="J830" s="4">
        <f>SUM(J803:J829)</f>
        <v>281278296</v>
      </c>
      <c r="K830" s="4">
        <f t="shared" si="75"/>
        <v>1987.9027244778968</v>
      </c>
      <c r="L830" s="4">
        <f t="shared" si="76"/>
        <v>1066.429690965548</v>
      </c>
      <c r="M830" s="4">
        <f>SUM(M803:M829)</f>
        <v>3457585970</v>
      </c>
      <c r="N830" s="5">
        <f t="shared" si="74"/>
        <v>24436.100003533695</v>
      </c>
      <c r="O830" s="5">
        <f t="shared" si="77"/>
        <v>13108.982775812585</v>
      </c>
    </row>
    <row r="831" spans="1:15" ht="13.5">
      <c r="A831" s="2" t="s">
        <v>823</v>
      </c>
      <c r="B831" s="2">
        <v>1</v>
      </c>
      <c r="C831" s="17" t="s">
        <v>824</v>
      </c>
      <c r="D831" s="10">
        <v>53837</v>
      </c>
      <c r="E831" s="10">
        <v>92165</v>
      </c>
      <c r="F831" s="68">
        <v>950086271</v>
      </c>
      <c r="G831" s="11">
        <v>1389001752</v>
      </c>
      <c r="H831" s="11">
        <f t="shared" si="72"/>
        <v>25800.13284544087</v>
      </c>
      <c r="I831" s="11">
        <f t="shared" si="73"/>
        <v>15070.815949655509</v>
      </c>
      <c r="J831" s="11">
        <v>0</v>
      </c>
      <c r="K831" s="11">
        <f t="shared" si="75"/>
        <v>0</v>
      </c>
      <c r="L831" s="11">
        <f t="shared" si="76"/>
        <v>0</v>
      </c>
      <c r="M831" s="11">
        <v>1851363713</v>
      </c>
      <c r="N831" s="10">
        <f t="shared" si="74"/>
        <v>34388.31496925906</v>
      </c>
      <c r="O831" s="20">
        <f t="shared" si="77"/>
        <v>20087.492139098355</v>
      </c>
    </row>
    <row r="832" spans="1:15" ht="13.5">
      <c r="A832" s="2" t="s">
        <v>823</v>
      </c>
      <c r="B832" s="2">
        <v>2</v>
      </c>
      <c r="C832" s="17" t="s">
        <v>825</v>
      </c>
      <c r="D832" s="10">
        <v>35699</v>
      </c>
      <c r="E832" s="10">
        <v>62794</v>
      </c>
      <c r="F832" s="68">
        <v>428867751</v>
      </c>
      <c r="G832" s="11">
        <v>250000000</v>
      </c>
      <c r="H832" s="11">
        <f t="shared" si="72"/>
        <v>7002.997282837055</v>
      </c>
      <c r="I832" s="11">
        <f t="shared" si="73"/>
        <v>3981.272096060133</v>
      </c>
      <c r="J832" s="11">
        <v>0</v>
      </c>
      <c r="K832" s="11">
        <f t="shared" si="75"/>
        <v>0</v>
      </c>
      <c r="L832" s="11">
        <f t="shared" si="76"/>
        <v>0</v>
      </c>
      <c r="M832" s="11">
        <v>232109865</v>
      </c>
      <c r="N832" s="10">
        <f t="shared" si="74"/>
        <v>6501.8590156587015</v>
      </c>
      <c r="O832" s="20">
        <f t="shared" si="77"/>
        <v>3696.370114979138</v>
      </c>
    </row>
    <row r="833" spans="1:15" ht="13.5">
      <c r="A833" s="2" t="s">
        <v>823</v>
      </c>
      <c r="B833" s="2">
        <v>3</v>
      </c>
      <c r="C833" s="17" t="s">
        <v>826</v>
      </c>
      <c r="D833" s="10">
        <v>24041</v>
      </c>
      <c r="E833" s="10">
        <v>42367</v>
      </c>
      <c r="F833" s="68">
        <v>405999816</v>
      </c>
      <c r="G833" s="11">
        <v>258040</v>
      </c>
      <c r="H833" s="11">
        <f t="shared" si="72"/>
        <v>10.733330560292833</v>
      </c>
      <c r="I833" s="11">
        <f t="shared" si="73"/>
        <v>6.090589373805084</v>
      </c>
      <c r="J833" s="11">
        <v>0</v>
      </c>
      <c r="K833" s="11">
        <f t="shared" si="75"/>
        <v>0</v>
      </c>
      <c r="L833" s="11">
        <f t="shared" si="76"/>
        <v>0</v>
      </c>
      <c r="M833" s="11">
        <v>172284400</v>
      </c>
      <c r="N833" s="10">
        <f t="shared" si="74"/>
        <v>7166.274281435881</v>
      </c>
      <c r="O833" s="20">
        <f t="shared" si="77"/>
        <v>4066.4762669058464</v>
      </c>
    </row>
    <row r="834" spans="1:15" ht="13.5">
      <c r="A834" s="2" t="s">
        <v>823</v>
      </c>
      <c r="B834" s="2">
        <v>4</v>
      </c>
      <c r="C834" s="17" t="s">
        <v>827</v>
      </c>
      <c r="D834" s="10">
        <v>7593</v>
      </c>
      <c r="E834" s="10">
        <v>12921</v>
      </c>
      <c r="F834" s="68">
        <v>18116227</v>
      </c>
      <c r="G834" s="11">
        <v>30028000</v>
      </c>
      <c r="H834" s="11">
        <f t="shared" si="72"/>
        <v>3954.6951139207163</v>
      </c>
      <c r="I834" s="11">
        <f t="shared" si="73"/>
        <v>2323.968733070196</v>
      </c>
      <c r="J834" s="11">
        <v>53805695</v>
      </c>
      <c r="K834" s="11">
        <f t="shared" si="75"/>
        <v>7086.223495324641</v>
      </c>
      <c r="L834" s="11">
        <f t="shared" si="76"/>
        <v>4164.205169878493</v>
      </c>
      <c r="M834" s="11">
        <v>101429475</v>
      </c>
      <c r="N834" s="10">
        <f t="shared" si="74"/>
        <v>13358.287238245754</v>
      </c>
      <c r="O834" s="20">
        <f t="shared" si="77"/>
        <v>7849.970977478523</v>
      </c>
    </row>
    <row r="835" spans="1:15" ht="13.5">
      <c r="A835" s="2" t="s">
        <v>823</v>
      </c>
      <c r="B835" s="2">
        <v>5</v>
      </c>
      <c r="C835" s="17" t="s">
        <v>828</v>
      </c>
      <c r="D835" s="10">
        <v>15159</v>
      </c>
      <c r="E835" s="10">
        <v>27293</v>
      </c>
      <c r="F835" s="68">
        <v>287150820</v>
      </c>
      <c r="G835" s="11">
        <v>0</v>
      </c>
      <c r="H835" s="11">
        <f t="shared" si="72"/>
        <v>0</v>
      </c>
      <c r="I835" s="11">
        <f t="shared" si="73"/>
        <v>0</v>
      </c>
      <c r="J835" s="11">
        <v>0</v>
      </c>
      <c r="K835" s="11">
        <f t="shared" si="75"/>
        <v>0</v>
      </c>
      <c r="L835" s="11">
        <f t="shared" si="76"/>
        <v>0</v>
      </c>
      <c r="M835" s="11">
        <v>202340275</v>
      </c>
      <c r="N835" s="10">
        <f t="shared" si="74"/>
        <v>13347.864305033314</v>
      </c>
      <c r="O835" s="20">
        <f t="shared" si="77"/>
        <v>7413.6326164217935</v>
      </c>
    </row>
    <row r="836" spans="1:15" ht="13.5">
      <c r="A836" s="2" t="s">
        <v>823</v>
      </c>
      <c r="B836" s="2">
        <v>6</v>
      </c>
      <c r="C836" s="17" t="s">
        <v>829</v>
      </c>
      <c r="D836" s="10">
        <v>7848</v>
      </c>
      <c r="E836" s="10">
        <v>13697</v>
      </c>
      <c r="F836" s="68">
        <v>204953379</v>
      </c>
      <c r="G836" s="11">
        <v>0</v>
      </c>
      <c r="H836" s="11">
        <f aca="true" t="shared" si="78" ref="H836:H899">G836/D836</f>
        <v>0</v>
      </c>
      <c r="I836" s="11">
        <f aca="true" t="shared" si="79" ref="I836:I899">G836/E836</f>
        <v>0</v>
      </c>
      <c r="J836" s="11">
        <v>0</v>
      </c>
      <c r="K836" s="11">
        <f t="shared" si="75"/>
        <v>0</v>
      </c>
      <c r="L836" s="11">
        <f t="shared" si="76"/>
        <v>0</v>
      </c>
      <c r="M836" s="11">
        <v>129131426</v>
      </c>
      <c r="N836" s="10">
        <f aca="true" t="shared" si="80" ref="N836:N899">M836/D836</f>
        <v>16454.055300713557</v>
      </c>
      <c r="O836" s="20">
        <f t="shared" si="77"/>
        <v>9427.715996203548</v>
      </c>
    </row>
    <row r="837" spans="1:15" ht="13.5">
      <c r="A837" s="2" t="s">
        <v>823</v>
      </c>
      <c r="B837" s="2">
        <v>7</v>
      </c>
      <c r="C837" s="17" t="s">
        <v>830</v>
      </c>
      <c r="D837" s="10">
        <v>7789</v>
      </c>
      <c r="E837" s="10">
        <v>14345</v>
      </c>
      <c r="F837" s="68">
        <v>205244150</v>
      </c>
      <c r="G837" s="11">
        <v>3575000</v>
      </c>
      <c r="H837" s="11">
        <f t="shared" si="78"/>
        <v>458.9806136859674</v>
      </c>
      <c r="I837" s="11">
        <f t="shared" si="79"/>
        <v>249.2157546183339</v>
      </c>
      <c r="J837" s="11">
        <v>0</v>
      </c>
      <c r="K837" s="11">
        <f aca="true" t="shared" si="81" ref="K837:K900">J837/D837</f>
        <v>0</v>
      </c>
      <c r="L837" s="11">
        <f aca="true" t="shared" si="82" ref="L837:L900">J837/E837</f>
        <v>0</v>
      </c>
      <c r="M837" s="11">
        <v>528106000</v>
      </c>
      <c r="N837" s="10">
        <f t="shared" si="80"/>
        <v>67801.51495699062</v>
      </c>
      <c r="O837" s="20">
        <f aca="true" t="shared" si="83" ref="O837:O900">M837/E837</f>
        <v>36814.63924712443</v>
      </c>
    </row>
    <row r="838" spans="1:15" ht="13.5">
      <c r="A838" s="2" t="s">
        <v>823</v>
      </c>
      <c r="B838" s="2">
        <v>8</v>
      </c>
      <c r="C838" s="17" t="s">
        <v>831</v>
      </c>
      <c r="D838" s="10">
        <v>7175</v>
      </c>
      <c r="E838" s="10">
        <v>13084</v>
      </c>
      <c r="F838" s="68">
        <v>152480503</v>
      </c>
      <c r="G838" s="11">
        <v>0</v>
      </c>
      <c r="H838" s="11">
        <f t="shared" si="78"/>
        <v>0</v>
      </c>
      <c r="I838" s="11">
        <f t="shared" si="79"/>
        <v>0</v>
      </c>
      <c r="J838" s="11">
        <v>0</v>
      </c>
      <c r="K838" s="11">
        <f t="shared" si="81"/>
        <v>0</v>
      </c>
      <c r="L838" s="11">
        <f t="shared" si="82"/>
        <v>0</v>
      </c>
      <c r="M838" s="11">
        <v>497863474</v>
      </c>
      <c r="N838" s="10">
        <f t="shared" si="80"/>
        <v>69388.63749128919</v>
      </c>
      <c r="O838" s="20">
        <f t="shared" si="83"/>
        <v>38051.320238459186</v>
      </c>
    </row>
    <row r="839" spans="1:15" ht="13.5">
      <c r="A839" s="2" t="s">
        <v>823</v>
      </c>
      <c r="B839" s="2">
        <v>9</v>
      </c>
      <c r="C839" s="17" t="s">
        <v>832</v>
      </c>
      <c r="D839" s="10">
        <v>10315</v>
      </c>
      <c r="E839" s="10">
        <v>18362</v>
      </c>
      <c r="F839" s="68">
        <v>4211429</v>
      </c>
      <c r="G839" s="11">
        <v>0</v>
      </c>
      <c r="H839" s="11">
        <f t="shared" si="78"/>
        <v>0</v>
      </c>
      <c r="I839" s="11">
        <f t="shared" si="79"/>
        <v>0</v>
      </c>
      <c r="J839" s="11">
        <v>0</v>
      </c>
      <c r="K839" s="11">
        <f t="shared" si="81"/>
        <v>0</v>
      </c>
      <c r="L839" s="11">
        <f t="shared" si="82"/>
        <v>0</v>
      </c>
      <c r="M839" s="11">
        <v>567765052</v>
      </c>
      <c r="N839" s="10">
        <f t="shared" si="80"/>
        <v>55042.66136694135</v>
      </c>
      <c r="O839" s="20">
        <f t="shared" si="83"/>
        <v>30920.65417710489</v>
      </c>
    </row>
    <row r="840" spans="1:15" ht="13.5">
      <c r="A840" s="2" t="s">
        <v>823</v>
      </c>
      <c r="B840" s="2">
        <v>10</v>
      </c>
      <c r="C840" s="17" t="s">
        <v>833</v>
      </c>
      <c r="D840" s="10">
        <v>4765</v>
      </c>
      <c r="E840" s="10">
        <v>8439</v>
      </c>
      <c r="F840" s="68">
        <v>3476368</v>
      </c>
      <c r="G840" s="11">
        <v>0</v>
      </c>
      <c r="H840" s="11">
        <f t="shared" si="78"/>
        <v>0</v>
      </c>
      <c r="I840" s="11">
        <f t="shared" si="79"/>
        <v>0</v>
      </c>
      <c r="J840" s="11">
        <v>0</v>
      </c>
      <c r="K840" s="11">
        <f t="shared" si="81"/>
        <v>0</v>
      </c>
      <c r="L840" s="11">
        <f t="shared" si="82"/>
        <v>0</v>
      </c>
      <c r="M840" s="11">
        <v>107874986</v>
      </c>
      <c r="N840" s="10">
        <f t="shared" si="80"/>
        <v>22639.031689401887</v>
      </c>
      <c r="O840" s="20">
        <f t="shared" si="83"/>
        <v>12782.911008413319</v>
      </c>
    </row>
    <row r="841" spans="1:15" ht="13.5">
      <c r="A841" s="2" t="s">
        <v>823</v>
      </c>
      <c r="B841" s="2">
        <v>11</v>
      </c>
      <c r="C841" s="17" t="s">
        <v>834</v>
      </c>
      <c r="D841" s="10">
        <v>7375</v>
      </c>
      <c r="E841" s="10">
        <v>14831</v>
      </c>
      <c r="F841" s="68">
        <v>122859204</v>
      </c>
      <c r="G841" s="11">
        <v>104000000</v>
      </c>
      <c r="H841" s="11">
        <f t="shared" si="78"/>
        <v>14101.694915254237</v>
      </c>
      <c r="I841" s="11">
        <f t="shared" si="79"/>
        <v>7012.339019621064</v>
      </c>
      <c r="J841" s="11">
        <v>0</v>
      </c>
      <c r="K841" s="11">
        <f t="shared" si="81"/>
        <v>0</v>
      </c>
      <c r="L841" s="11">
        <f t="shared" si="82"/>
        <v>0</v>
      </c>
      <c r="M841" s="11">
        <v>106958</v>
      </c>
      <c r="N841" s="10">
        <f t="shared" si="80"/>
        <v>14.50277966101695</v>
      </c>
      <c r="O841" s="20">
        <f t="shared" si="83"/>
        <v>7.211786123659902</v>
      </c>
    </row>
    <row r="842" spans="1:15" ht="13.5">
      <c r="A842" s="2" t="s">
        <v>823</v>
      </c>
      <c r="B842" s="2">
        <v>12</v>
      </c>
      <c r="C842" s="17" t="s">
        <v>835</v>
      </c>
      <c r="D842" s="10">
        <v>4707</v>
      </c>
      <c r="E842" s="10">
        <v>8112</v>
      </c>
      <c r="F842" s="68">
        <v>132390484</v>
      </c>
      <c r="G842" s="11">
        <v>0</v>
      </c>
      <c r="H842" s="11">
        <f t="shared" si="78"/>
        <v>0</v>
      </c>
      <c r="I842" s="11">
        <f t="shared" si="79"/>
        <v>0</v>
      </c>
      <c r="J842" s="11">
        <v>0</v>
      </c>
      <c r="K842" s="11">
        <f t="shared" si="81"/>
        <v>0</v>
      </c>
      <c r="L842" s="11">
        <f t="shared" si="82"/>
        <v>0</v>
      </c>
      <c r="M842" s="11">
        <v>271790775</v>
      </c>
      <c r="N842" s="10">
        <f t="shared" si="80"/>
        <v>57741.82600382409</v>
      </c>
      <c r="O842" s="20">
        <f t="shared" si="83"/>
        <v>33504.7799556213</v>
      </c>
    </row>
    <row r="843" spans="1:15" ht="13.5">
      <c r="A843" s="2" t="s">
        <v>823</v>
      </c>
      <c r="B843" s="2">
        <v>13</v>
      </c>
      <c r="C843" s="17" t="s">
        <v>836</v>
      </c>
      <c r="D843" s="10">
        <v>3612</v>
      </c>
      <c r="E843" s="10">
        <v>6726</v>
      </c>
      <c r="F843" s="68">
        <v>6964502</v>
      </c>
      <c r="G843" s="11">
        <v>0</v>
      </c>
      <c r="H843" s="11">
        <f t="shared" si="78"/>
        <v>0</v>
      </c>
      <c r="I843" s="11">
        <f t="shared" si="79"/>
        <v>0</v>
      </c>
      <c r="J843" s="11">
        <v>0</v>
      </c>
      <c r="K843" s="11">
        <f t="shared" si="81"/>
        <v>0</v>
      </c>
      <c r="L843" s="11">
        <f t="shared" si="82"/>
        <v>0</v>
      </c>
      <c r="M843" s="11">
        <v>495395945</v>
      </c>
      <c r="N843" s="10">
        <f t="shared" si="80"/>
        <v>137152.80869324473</v>
      </c>
      <c r="O843" s="20">
        <f t="shared" si="83"/>
        <v>73653.87228664882</v>
      </c>
    </row>
    <row r="844" spans="1:15" ht="13.5">
      <c r="A844" s="2" t="s">
        <v>823</v>
      </c>
      <c r="B844" s="2">
        <v>14</v>
      </c>
      <c r="C844" s="17" t="s">
        <v>837</v>
      </c>
      <c r="D844" s="10">
        <v>8370</v>
      </c>
      <c r="E844" s="10">
        <v>15097</v>
      </c>
      <c r="F844" s="68">
        <v>245287466</v>
      </c>
      <c r="G844" s="11">
        <v>3915821</v>
      </c>
      <c r="H844" s="11">
        <f t="shared" si="78"/>
        <v>467.8400238948626</v>
      </c>
      <c r="I844" s="11">
        <f t="shared" si="79"/>
        <v>259.3774259786713</v>
      </c>
      <c r="J844" s="11">
        <v>0</v>
      </c>
      <c r="K844" s="11">
        <f t="shared" si="81"/>
        <v>0</v>
      </c>
      <c r="L844" s="11">
        <f t="shared" si="82"/>
        <v>0</v>
      </c>
      <c r="M844" s="11">
        <v>218271366</v>
      </c>
      <c r="N844" s="10">
        <f t="shared" si="80"/>
        <v>26077.821505376345</v>
      </c>
      <c r="O844" s="20">
        <f t="shared" si="83"/>
        <v>14457.929787374975</v>
      </c>
    </row>
    <row r="845" spans="1:15" ht="13.5">
      <c r="A845" s="2" t="s">
        <v>823</v>
      </c>
      <c r="B845" s="2">
        <v>15</v>
      </c>
      <c r="C845" s="17" t="s">
        <v>838</v>
      </c>
      <c r="D845" s="10">
        <v>9638</v>
      </c>
      <c r="E845" s="10">
        <v>17658</v>
      </c>
      <c r="F845" s="68">
        <v>235440812</v>
      </c>
      <c r="G845" s="11">
        <v>21173678</v>
      </c>
      <c r="H845" s="11">
        <f t="shared" si="78"/>
        <v>2196.895413986304</v>
      </c>
      <c r="I845" s="11">
        <f t="shared" si="79"/>
        <v>1199.098312379658</v>
      </c>
      <c r="J845" s="11">
        <v>0</v>
      </c>
      <c r="K845" s="11">
        <f t="shared" si="81"/>
        <v>0</v>
      </c>
      <c r="L845" s="11">
        <f t="shared" si="82"/>
        <v>0</v>
      </c>
      <c r="M845" s="11">
        <v>0</v>
      </c>
      <c r="N845" s="10">
        <f t="shared" si="80"/>
        <v>0</v>
      </c>
      <c r="O845" s="20">
        <f t="shared" si="83"/>
        <v>0</v>
      </c>
    </row>
    <row r="846" spans="1:15" ht="13.5">
      <c r="A846" s="2" t="s">
        <v>823</v>
      </c>
      <c r="B846" s="2">
        <v>16</v>
      </c>
      <c r="C846" s="17" t="s">
        <v>839</v>
      </c>
      <c r="D846" s="10">
        <v>8940</v>
      </c>
      <c r="E846" s="10">
        <v>15756</v>
      </c>
      <c r="F846" s="68">
        <v>5557362</v>
      </c>
      <c r="G846" s="11">
        <v>0</v>
      </c>
      <c r="H846" s="11">
        <f t="shared" si="78"/>
        <v>0</v>
      </c>
      <c r="I846" s="11">
        <f t="shared" si="79"/>
        <v>0</v>
      </c>
      <c r="J846" s="11">
        <v>0</v>
      </c>
      <c r="K846" s="11">
        <f t="shared" si="81"/>
        <v>0</v>
      </c>
      <c r="L846" s="11">
        <f t="shared" si="82"/>
        <v>0</v>
      </c>
      <c r="M846" s="11">
        <v>12210266</v>
      </c>
      <c r="N846" s="10">
        <f t="shared" si="80"/>
        <v>1365.8015659955258</v>
      </c>
      <c r="O846" s="20">
        <f t="shared" si="83"/>
        <v>774.9597613607515</v>
      </c>
    </row>
    <row r="847" spans="1:15" ht="13.5">
      <c r="A847" s="2" t="s">
        <v>823</v>
      </c>
      <c r="B847" s="2">
        <v>17</v>
      </c>
      <c r="C847" s="17" t="s">
        <v>840</v>
      </c>
      <c r="D847" s="10">
        <v>15028</v>
      </c>
      <c r="E847" s="10">
        <v>27281</v>
      </c>
      <c r="F847" s="68">
        <v>286988003</v>
      </c>
      <c r="G847" s="11">
        <v>37673071</v>
      </c>
      <c r="H847" s="11">
        <f t="shared" si="78"/>
        <v>2506.858597285068</v>
      </c>
      <c r="I847" s="11">
        <f t="shared" si="79"/>
        <v>1380.9270554598438</v>
      </c>
      <c r="J847" s="11">
        <v>0</v>
      </c>
      <c r="K847" s="11">
        <f t="shared" si="81"/>
        <v>0</v>
      </c>
      <c r="L847" s="11">
        <f t="shared" si="82"/>
        <v>0</v>
      </c>
      <c r="M847" s="11">
        <v>972911000</v>
      </c>
      <c r="N847" s="10">
        <f t="shared" si="80"/>
        <v>64739.88554697897</v>
      </c>
      <c r="O847" s="20">
        <f t="shared" si="83"/>
        <v>35662.58568234302</v>
      </c>
    </row>
    <row r="848" spans="1:15" ht="13.5">
      <c r="A848" s="2" t="s">
        <v>823</v>
      </c>
      <c r="B848" s="2">
        <v>18</v>
      </c>
      <c r="C848" s="17" t="s">
        <v>841</v>
      </c>
      <c r="D848" s="10">
        <v>1971</v>
      </c>
      <c r="E848" s="10">
        <v>3786</v>
      </c>
      <c r="F848" s="68">
        <v>5317510</v>
      </c>
      <c r="G848" s="11">
        <v>0</v>
      </c>
      <c r="H848" s="11">
        <f t="shared" si="78"/>
        <v>0</v>
      </c>
      <c r="I848" s="11">
        <f t="shared" si="79"/>
        <v>0</v>
      </c>
      <c r="J848" s="11">
        <v>0</v>
      </c>
      <c r="K848" s="11">
        <f t="shared" si="81"/>
        <v>0</v>
      </c>
      <c r="L848" s="11">
        <f t="shared" si="82"/>
        <v>0</v>
      </c>
      <c r="M848" s="11">
        <v>94737065</v>
      </c>
      <c r="N848" s="10">
        <f t="shared" si="80"/>
        <v>48065.48198883815</v>
      </c>
      <c r="O848" s="20">
        <f t="shared" si="83"/>
        <v>25022.996566296883</v>
      </c>
    </row>
    <row r="849" spans="1:15" ht="13.5">
      <c r="A849" s="2" t="s">
        <v>823</v>
      </c>
      <c r="B849" s="2">
        <v>19</v>
      </c>
      <c r="C849" s="17" t="s">
        <v>842</v>
      </c>
      <c r="D849" s="10">
        <v>881</v>
      </c>
      <c r="E849" s="10">
        <v>1674</v>
      </c>
      <c r="F849" s="68">
        <v>45434914</v>
      </c>
      <c r="G849" s="11">
        <v>1090000</v>
      </c>
      <c r="H849" s="11">
        <f t="shared" si="78"/>
        <v>1237.2304199772984</v>
      </c>
      <c r="I849" s="11">
        <f t="shared" si="79"/>
        <v>651.1350059737157</v>
      </c>
      <c r="J849" s="11">
        <v>0</v>
      </c>
      <c r="K849" s="11">
        <f t="shared" si="81"/>
        <v>0</v>
      </c>
      <c r="L849" s="11">
        <f t="shared" si="82"/>
        <v>0</v>
      </c>
      <c r="M849" s="11">
        <v>50828345</v>
      </c>
      <c r="N849" s="10">
        <f t="shared" si="80"/>
        <v>57693.921679909196</v>
      </c>
      <c r="O849" s="20">
        <f t="shared" si="83"/>
        <v>30363.408004778972</v>
      </c>
    </row>
    <row r="850" spans="1:15" ht="13.5">
      <c r="A850" s="2" t="s">
        <v>823</v>
      </c>
      <c r="B850" s="2">
        <v>20</v>
      </c>
      <c r="C850" s="17" t="s">
        <v>843</v>
      </c>
      <c r="D850" s="10">
        <v>861</v>
      </c>
      <c r="E850" s="10">
        <v>2660</v>
      </c>
      <c r="F850" s="68">
        <v>10530602</v>
      </c>
      <c r="G850" s="11">
        <v>0</v>
      </c>
      <c r="H850" s="11">
        <f t="shared" si="78"/>
        <v>0</v>
      </c>
      <c r="I850" s="11">
        <f t="shared" si="79"/>
        <v>0</v>
      </c>
      <c r="J850" s="11">
        <v>0</v>
      </c>
      <c r="K850" s="11">
        <f t="shared" si="81"/>
        <v>0</v>
      </c>
      <c r="L850" s="11">
        <f t="shared" si="82"/>
        <v>0</v>
      </c>
      <c r="M850" s="11">
        <v>156642378</v>
      </c>
      <c r="N850" s="10">
        <f t="shared" si="80"/>
        <v>181930.75261324042</v>
      </c>
      <c r="O850" s="20">
        <f t="shared" si="83"/>
        <v>58888.112030075186</v>
      </c>
    </row>
    <row r="851" spans="1:15" ht="13.5">
      <c r="A851" s="2" t="s">
        <v>823</v>
      </c>
      <c r="B851" s="2">
        <v>21</v>
      </c>
      <c r="C851" s="17" t="s">
        <v>479</v>
      </c>
      <c r="D851" s="10">
        <v>653</v>
      </c>
      <c r="E851" s="10">
        <v>1704</v>
      </c>
      <c r="F851" s="68">
        <v>37838383</v>
      </c>
      <c r="G851" s="11">
        <v>54012200</v>
      </c>
      <c r="H851" s="11">
        <f t="shared" si="78"/>
        <v>82713.93568147013</v>
      </c>
      <c r="I851" s="11">
        <f t="shared" si="79"/>
        <v>31697.30046948357</v>
      </c>
      <c r="J851" s="11">
        <v>0</v>
      </c>
      <c r="K851" s="11">
        <f t="shared" si="81"/>
        <v>0</v>
      </c>
      <c r="L851" s="11">
        <f t="shared" si="82"/>
        <v>0</v>
      </c>
      <c r="M851" s="11">
        <v>51209770</v>
      </c>
      <c r="N851" s="10">
        <f t="shared" si="80"/>
        <v>78422.3124042879</v>
      </c>
      <c r="O851" s="20">
        <f t="shared" si="83"/>
        <v>30052.68192488263</v>
      </c>
    </row>
    <row r="852" spans="1:15" ht="13.5">
      <c r="A852" s="2" t="s">
        <v>823</v>
      </c>
      <c r="B852" s="2">
        <v>22</v>
      </c>
      <c r="C852" s="17" t="s">
        <v>844</v>
      </c>
      <c r="D852" s="10">
        <v>219</v>
      </c>
      <c r="E852" s="10">
        <v>429</v>
      </c>
      <c r="F852" s="68">
        <v>4856171</v>
      </c>
      <c r="G852" s="11">
        <v>4519548</v>
      </c>
      <c r="H852" s="11">
        <f t="shared" si="78"/>
        <v>20637.205479452055</v>
      </c>
      <c r="I852" s="11">
        <f t="shared" si="79"/>
        <v>10535.076923076924</v>
      </c>
      <c r="J852" s="11">
        <v>0</v>
      </c>
      <c r="K852" s="11">
        <f t="shared" si="81"/>
        <v>0</v>
      </c>
      <c r="L852" s="11">
        <f t="shared" si="82"/>
        <v>0</v>
      </c>
      <c r="M852" s="11">
        <v>36754574</v>
      </c>
      <c r="N852" s="10">
        <f t="shared" si="80"/>
        <v>167829.10502283106</v>
      </c>
      <c r="O852" s="20">
        <f t="shared" si="83"/>
        <v>85674.99766899768</v>
      </c>
    </row>
    <row r="853" spans="1:15" ht="13.5">
      <c r="A853" s="2" t="s">
        <v>823</v>
      </c>
      <c r="B853" s="2">
        <v>23</v>
      </c>
      <c r="C853" s="17" t="s">
        <v>845</v>
      </c>
      <c r="D853" s="10">
        <v>138</v>
      </c>
      <c r="E853" s="10">
        <v>256</v>
      </c>
      <c r="F853" s="68">
        <v>5062502</v>
      </c>
      <c r="G853" s="11">
        <v>0</v>
      </c>
      <c r="H853" s="11">
        <f t="shared" si="78"/>
        <v>0</v>
      </c>
      <c r="I853" s="11">
        <f t="shared" si="79"/>
        <v>0</v>
      </c>
      <c r="J853" s="11">
        <v>0</v>
      </c>
      <c r="K853" s="11">
        <f t="shared" si="81"/>
        <v>0</v>
      </c>
      <c r="L853" s="11">
        <f t="shared" si="82"/>
        <v>0</v>
      </c>
      <c r="M853" s="11">
        <v>25961000</v>
      </c>
      <c r="N853" s="10">
        <f t="shared" si="80"/>
        <v>188123.1884057971</v>
      </c>
      <c r="O853" s="20">
        <f t="shared" si="83"/>
        <v>101410.15625</v>
      </c>
    </row>
    <row r="854" spans="1:15" ht="13.5">
      <c r="A854" s="2" t="s">
        <v>823</v>
      </c>
      <c r="B854" s="2">
        <v>24</v>
      </c>
      <c r="C854" s="17" t="s">
        <v>846</v>
      </c>
      <c r="D854" s="10">
        <v>3839</v>
      </c>
      <c r="E854" s="10">
        <v>7112</v>
      </c>
      <c r="F854" s="68">
        <v>29624889</v>
      </c>
      <c r="G854" s="11">
        <v>0</v>
      </c>
      <c r="H854" s="11">
        <f t="shared" si="78"/>
        <v>0</v>
      </c>
      <c r="I854" s="11">
        <f t="shared" si="79"/>
        <v>0</v>
      </c>
      <c r="J854" s="11">
        <v>0</v>
      </c>
      <c r="K854" s="11">
        <f t="shared" si="81"/>
        <v>0</v>
      </c>
      <c r="L854" s="11">
        <f t="shared" si="82"/>
        <v>0</v>
      </c>
      <c r="M854" s="11">
        <v>58533403</v>
      </c>
      <c r="N854" s="10">
        <f t="shared" si="80"/>
        <v>15247.0442823652</v>
      </c>
      <c r="O854" s="20">
        <f t="shared" si="83"/>
        <v>8230.23101799775</v>
      </c>
    </row>
    <row r="855" spans="1:15" ht="13.5">
      <c r="A855" s="2" t="s">
        <v>823</v>
      </c>
      <c r="B855" s="2">
        <v>25</v>
      </c>
      <c r="C855" s="17" t="s">
        <v>847</v>
      </c>
      <c r="D855" s="10">
        <v>2400</v>
      </c>
      <c r="E855" s="10">
        <v>4509</v>
      </c>
      <c r="F855" s="68">
        <v>61469977</v>
      </c>
      <c r="G855" s="11">
        <v>2223000</v>
      </c>
      <c r="H855" s="11">
        <f t="shared" si="78"/>
        <v>926.25</v>
      </c>
      <c r="I855" s="11">
        <f t="shared" si="79"/>
        <v>493.01397205588825</v>
      </c>
      <c r="J855" s="11">
        <v>0</v>
      </c>
      <c r="K855" s="11">
        <f t="shared" si="81"/>
        <v>0</v>
      </c>
      <c r="L855" s="11">
        <f t="shared" si="82"/>
        <v>0</v>
      </c>
      <c r="M855" s="11">
        <v>66870000</v>
      </c>
      <c r="N855" s="10">
        <f t="shared" si="80"/>
        <v>27862.5</v>
      </c>
      <c r="O855" s="20">
        <f t="shared" si="83"/>
        <v>14830.339321357285</v>
      </c>
    </row>
    <row r="856" spans="1:15" ht="13.5">
      <c r="A856" s="2" t="s">
        <v>823</v>
      </c>
      <c r="B856" s="2">
        <v>26</v>
      </c>
      <c r="C856" s="17" t="s">
        <v>848</v>
      </c>
      <c r="D856" s="10">
        <v>1269</v>
      </c>
      <c r="E856" s="10">
        <v>2375</v>
      </c>
      <c r="F856" s="68">
        <v>6460545</v>
      </c>
      <c r="G856" s="11">
        <v>2827000</v>
      </c>
      <c r="H856" s="11">
        <f t="shared" si="78"/>
        <v>2227.738376674547</v>
      </c>
      <c r="I856" s="11">
        <f t="shared" si="79"/>
        <v>1190.3157894736842</v>
      </c>
      <c r="J856" s="11">
        <v>0</v>
      </c>
      <c r="K856" s="11">
        <f t="shared" si="81"/>
        <v>0</v>
      </c>
      <c r="L856" s="11">
        <f t="shared" si="82"/>
        <v>0</v>
      </c>
      <c r="M856" s="11">
        <v>191745304</v>
      </c>
      <c r="N856" s="10">
        <f t="shared" si="80"/>
        <v>151099.5303388495</v>
      </c>
      <c r="O856" s="20">
        <f t="shared" si="83"/>
        <v>80734.86484210526</v>
      </c>
    </row>
    <row r="857" spans="1:15" ht="13.5">
      <c r="A857" s="2" t="s">
        <v>823</v>
      </c>
      <c r="B857" s="2">
        <v>27</v>
      </c>
      <c r="C857" s="17" t="s">
        <v>849</v>
      </c>
      <c r="D857" s="10">
        <v>1152</v>
      </c>
      <c r="E857" s="10">
        <v>2131</v>
      </c>
      <c r="F857" s="68">
        <v>26366009</v>
      </c>
      <c r="G857" s="11">
        <v>0</v>
      </c>
      <c r="H857" s="11">
        <f t="shared" si="78"/>
        <v>0</v>
      </c>
      <c r="I857" s="11">
        <f t="shared" si="79"/>
        <v>0</v>
      </c>
      <c r="J857" s="11">
        <v>0</v>
      </c>
      <c r="K857" s="11">
        <f t="shared" si="81"/>
        <v>0</v>
      </c>
      <c r="L857" s="11">
        <f t="shared" si="82"/>
        <v>0</v>
      </c>
      <c r="M857" s="11">
        <v>65678624</v>
      </c>
      <c r="N857" s="10">
        <f t="shared" si="80"/>
        <v>57012.694444444445</v>
      </c>
      <c r="O857" s="20">
        <f t="shared" si="83"/>
        <v>30820.56499296105</v>
      </c>
    </row>
    <row r="858" spans="1:15" ht="13.5">
      <c r="A858" s="2" t="s">
        <v>823</v>
      </c>
      <c r="B858" s="2">
        <v>28</v>
      </c>
      <c r="C858" s="17" t="s">
        <v>850</v>
      </c>
      <c r="D858" s="10">
        <v>4650</v>
      </c>
      <c r="E858" s="10">
        <v>8541</v>
      </c>
      <c r="F858" s="68">
        <v>231382673</v>
      </c>
      <c r="G858" s="11">
        <v>100000000</v>
      </c>
      <c r="H858" s="11">
        <f t="shared" si="78"/>
        <v>21505.37634408602</v>
      </c>
      <c r="I858" s="11">
        <f t="shared" si="79"/>
        <v>11708.230886313078</v>
      </c>
      <c r="J858" s="11">
        <v>0</v>
      </c>
      <c r="K858" s="11">
        <f t="shared" si="81"/>
        <v>0</v>
      </c>
      <c r="L858" s="11">
        <f t="shared" si="82"/>
        <v>0</v>
      </c>
      <c r="M858" s="11">
        <v>308075147</v>
      </c>
      <c r="N858" s="10">
        <f t="shared" si="80"/>
        <v>66252.71978494624</v>
      </c>
      <c r="O858" s="20">
        <f t="shared" si="83"/>
        <v>36070.149514108416</v>
      </c>
    </row>
    <row r="859" spans="1:15" ht="13.5">
      <c r="A859" s="2" t="s">
        <v>823</v>
      </c>
      <c r="B859" s="2">
        <v>29</v>
      </c>
      <c r="C859" s="17" t="s">
        <v>851</v>
      </c>
      <c r="D859" s="10">
        <v>734</v>
      </c>
      <c r="E859" s="10">
        <v>1292</v>
      </c>
      <c r="F859" s="68">
        <v>66648978</v>
      </c>
      <c r="G859" s="11">
        <v>0</v>
      </c>
      <c r="H859" s="11">
        <f t="shared" si="78"/>
        <v>0</v>
      </c>
      <c r="I859" s="11">
        <f t="shared" si="79"/>
        <v>0</v>
      </c>
      <c r="J859" s="11">
        <v>0</v>
      </c>
      <c r="K859" s="11">
        <f t="shared" si="81"/>
        <v>0</v>
      </c>
      <c r="L859" s="11">
        <f t="shared" si="82"/>
        <v>0</v>
      </c>
      <c r="M859" s="11">
        <v>124543845</v>
      </c>
      <c r="N859" s="10">
        <f t="shared" si="80"/>
        <v>169678.26294277929</v>
      </c>
      <c r="O859" s="20">
        <f t="shared" si="83"/>
        <v>96396.16486068112</v>
      </c>
    </row>
    <row r="860" spans="1:15" ht="13.5">
      <c r="A860" s="2" t="s">
        <v>823</v>
      </c>
      <c r="B860" s="2">
        <v>30</v>
      </c>
      <c r="C860" s="17" t="s">
        <v>852</v>
      </c>
      <c r="D860" s="10">
        <v>2367</v>
      </c>
      <c r="E860" s="10">
        <v>4367</v>
      </c>
      <c r="F860" s="68">
        <v>16405760</v>
      </c>
      <c r="G860" s="11">
        <v>0</v>
      </c>
      <c r="H860" s="11">
        <f t="shared" si="78"/>
        <v>0</v>
      </c>
      <c r="I860" s="11">
        <f t="shared" si="79"/>
        <v>0</v>
      </c>
      <c r="J860" s="11">
        <v>0</v>
      </c>
      <c r="K860" s="11">
        <f t="shared" si="81"/>
        <v>0</v>
      </c>
      <c r="L860" s="11">
        <f t="shared" si="82"/>
        <v>0</v>
      </c>
      <c r="M860" s="11">
        <v>175865839</v>
      </c>
      <c r="N860" s="10">
        <f t="shared" si="80"/>
        <v>74299.04478242502</v>
      </c>
      <c r="O860" s="20">
        <f t="shared" si="83"/>
        <v>40271.545454545456</v>
      </c>
    </row>
    <row r="861" spans="1:15" ht="13.5">
      <c r="A861" s="2" t="s">
        <v>823</v>
      </c>
      <c r="B861" s="2">
        <v>31</v>
      </c>
      <c r="C861" s="17" t="s">
        <v>853</v>
      </c>
      <c r="D861" s="10">
        <v>3408</v>
      </c>
      <c r="E861" s="10">
        <v>5840</v>
      </c>
      <c r="F861" s="68">
        <v>19062839</v>
      </c>
      <c r="G861" s="11">
        <v>0</v>
      </c>
      <c r="H861" s="11">
        <f t="shared" si="78"/>
        <v>0</v>
      </c>
      <c r="I861" s="11">
        <f t="shared" si="79"/>
        <v>0</v>
      </c>
      <c r="J861" s="11">
        <v>0</v>
      </c>
      <c r="K861" s="11">
        <f t="shared" si="81"/>
        <v>0</v>
      </c>
      <c r="L861" s="11">
        <f t="shared" si="82"/>
        <v>0</v>
      </c>
      <c r="M861" s="11">
        <v>81021027</v>
      </c>
      <c r="N861" s="10">
        <f t="shared" si="80"/>
        <v>23773.775528169015</v>
      </c>
      <c r="O861" s="20">
        <f t="shared" si="83"/>
        <v>13873.46352739726</v>
      </c>
    </row>
    <row r="862" spans="1:15" ht="13.5">
      <c r="A862" s="2" t="s">
        <v>823</v>
      </c>
      <c r="B862" s="2">
        <v>32</v>
      </c>
      <c r="C862" s="17" t="s">
        <v>854</v>
      </c>
      <c r="D862" s="10">
        <v>2320</v>
      </c>
      <c r="E862" s="10">
        <v>4204</v>
      </c>
      <c r="F862" s="68">
        <v>39768950</v>
      </c>
      <c r="G862" s="11">
        <v>0</v>
      </c>
      <c r="H862" s="11">
        <f t="shared" si="78"/>
        <v>0</v>
      </c>
      <c r="I862" s="11">
        <f t="shared" si="79"/>
        <v>0</v>
      </c>
      <c r="J862" s="11">
        <v>0</v>
      </c>
      <c r="K862" s="11">
        <f t="shared" si="81"/>
        <v>0</v>
      </c>
      <c r="L862" s="11">
        <f t="shared" si="82"/>
        <v>0</v>
      </c>
      <c r="M862" s="11">
        <v>71229508</v>
      </c>
      <c r="N862" s="10">
        <f t="shared" si="80"/>
        <v>30702.374137931034</v>
      </c>
      <c r="O862" s="20">
        <f t="shared" si="83"/>
        <v>16943.2702188392</v>
      </c>
    </row>
    <row r="863" spans="1:15" ht="13.5">
      <c r="A863" s="2" t="s">
        <v>823</v>
      </c>
      <c r="B863" s="2">
        <v>33</v>
      </c>
      <c r="C863" s="17" t="s">
        <v>855</v>
      </c>
      <c r="D863" s="10">
        <v>1343</v>
      </c>
      <c r="E863" s="10">
        <v>2652</v>
      </c>
      <c r="F863" s="68">
        <v>52960368</v>
      </c>
      <c r="G863" s="11">
        <v>10686635</v>
      </c>
      <c r="H863" s="11">
        <f t="shared" si="78"/>
        <v>7957.285927029039</v>
      </c>
      <c r="I863" s="11">
        <f t="shared" si="79"/>
        <v>4029.651206636501</v>
      </c>
      <c r="J863" s="11">
        <v>0</v>
      </c>
      <c r="K863" s="11">
        <f t="shared" si="81"/>
        <v>0</v>
      </c>
      <c r="L863" s="11">
        <f t="shared" si="82"/>
        <v>0</v>
      </c>
      <c r="M863" s="11">
        <v>34305816</v>
      </c>
      <c r="N863" s="10">
        <f t="shared" si="80"/>
        <v>25544.16679076694</v>
      </c>
      <c r="O863" s="20">
        <f t="shared" si="83"/>
        <v>12935.828054298643</v>
      </c>
    </row>
    <row r="864" spans="1:15" ht="13.5">
      <c r="A864" s="2" t="s">
        <v>823</v>
      </c>
      <c r="B864" s="2">
        <v>34</v>
      </c>
      <c r="C864" s="17" t="s">
        <v>856</v>
      </c>
      <c r="D864" s="10">
        <v>3297</v>
      </c>
      <c r="E864" s="10">
        <v>5896</v>
      </c>
      <c r="F864" s="68">
        <v>14891792</v>
      </c>
      <c r="G864" s="11">
        <v>0</v>
      </c>
      <c r="H864" s="11">
        <f t="shared" si="78"/>
        <v>0</v>
      </c>
      <c r="I864" s="11">
        <f t="shared" si="79"/>
        <v>0</v>
      </c>
      <c r="J864" s="11">
        <v>0</v>
      </c>
      <c r="K864" s="11">
        <f t="shared" si="81"/>
        <v>0</v>
      </c>
      <c r="L864" s="11">
        <f t="shared" si="82"/>
        <v>0</v>
      </c>
      <c r="M864" s="11">
        <v>76274992</v>
      </c>
      <c r="N864" s="10">
        <f t="shared" si="80"/>
        <v>23134.665453442525</v>
      </c>
      <c r="O864" s="20">
        <f t="shared" si="83"/>
        <v>12936.735413839891</v>
      </c>
    </row>
    <row r="865" spans="1:15" ht="13.5">
      <c r="A865" s="2" t="s">
        <v>823</v>
      </c>
      <c r="B865" s="2">
        <v>35</v>
      </c>
      <c r="C865" s="17" t="s">
        <v>857</v>
      </c>
      <c r="D865" s="10">
        <v>3447</v>
      </c>
      <c r="E865" s="10">
        <v>6342</v>
      </c>
      <c r="F865" s="68">
        <v>44531785</v>
      </c>
      <c r="G865" s="11">
        <v>0</v>
      </c>
      <c r="H865" s="11">
        <f t="shared" si="78"/>
        <v>0</v>
      </c>
      <c r="I865" s="11">
        <f t="shared" si="79"/>
        <v>0</v>
      </c>
      <c r="J865" s="11">
        <v>27906578</v>
      </c>
      <c r="K865" s="11">
        <f t="shared" si="81"/>
        <v>8095.903104148535</v>
      </c>
      <c r="L865" s="11">
        <f t="shared" si="82"/>
        <v>4400.280353200883</v>
      </c>
      <c r="M865" s="11">
        <v>182215353</v>
      </c>
      <c r="N865" s="10">
        <f t="shared" si="80"/>
        <v>52862.011314186246</v>
      </c>
      <c r="O865" s="20">
        <f t="shared" si="83"/>
        <v>28731.52838221381</v>
      </c>
    </row>
    <row r="866" spans="1:15" ht="13.5">
      <c r="A866" s="2" t="s">
        <v>823</v>
      </c>
      <c r="B866" s="2">
        <v>36</v>
      </c>
      <c r="C866" s="17" t="s">
        <v>858</v>
      </c>
      <c r="D866" s="10">
        <v>1467</v>
      </c>
      <c r="E866" s="10">
        <v>2684</v>
      </c>
      <c r="F866" s="68">
        <v>99872584</v>
      </c>
      <c r="G866" s="11">
        <v>0</v>
      </c>
      <c r="H866" s="11">
        <f t="shared" si="78"/>
        <v>0</v>
      </c>
      <c r="I866" s="11">
        <f t="shared" si="79"/>
        <v>0</v>
      </c>
      <c r="J866" s="11">
        <v>0</v>
      </c>
      <c r="K866" s="11">
        <f t="shared" si="81"/>
        <v>0</v>
      </c>
      <c r="L866" s="11">
        <f t="shared" si="82"/>
        <v>0</v>
      </c>
      <c r="M866" s="11">
        <v>97760355</v>
      </c>
      <c r="N866" s="10">
        <f t="shared" si="80"/>
        <v>66639.64212678936</v>
      </c>
      <c r="O866" s="20">
        <f t="shared" si="83"/>
        <v>36423.38114754098</v>
      </c>
    </row>
    <row r="867" spans="1:15" ht="13.5">
      <c r="A867" s="2" t="s">
        <v>823</v>
      </c>
      <c r="B867" s="2">
        <v>37</v>
      </c>
      <c r="C867" s="17" t="s">
        <v>859</v>
      </c>
      <c r="D867" s="10">
        <v>1901</v>
      </c>
      <c r="E867" s="10">
        <v>3459</v>
      </c>
      <c r="F867" s="68">
        <v>3709378</v>
      </c>
      <c r="G867" s="11">
        <v>0</v>
      </c>
      <c r="H867" s="11">
        <f t="shared" si="78"/>
        <v>0</v>
      </c>
      <c r="I867" s="11">
        <f t="shared" si="79"/>
        <v>0</v>
      </c>
      <c r="J867" s="11">
        <v>0</v>
      </c>
      <c r="K867" s="11">
        <f t="shared" si="81"/>
        <v>0</v>
      </c>
      <c r="L867" s="11">
        <f t="shared" si="82"/>
        <v>0</v>
      </c>
      <c r="M867" s="11">
        <v>132992623</v>
      </c>
      <c r="N867" s="10">
        <f t="shared" si="80"/>
        <v>69959.29668595476</v>
      </c>
      <c r="O867" s="20">
        <f t="shared" si="83"/>
        <v>38448.28649898815</v>
      </c>
    </row>
    <row r="868" spans="1:15" ht="13.5">
      <c r="A868" s="2" t="s">
        <v>823</v>
      </c>
      <c r="B868" s="2">
        <v>38</v>
      </c>
      <c r="C868" s="17" t="s">
        <v>860</v>
      </c>
      <c r="D868" s="10">
        <v>738</v>
      </c>
      <c r="E868" s="10">
        <v>1387</v>
      </c>
      <c r="F868" s="68">
        <v>21248612</v>
      </c>
      <c r="G868" s="11">
        <v>0</v>
      </c>
      <c r="H868" s="11">
        <f t="shared" si="78"/>
        <v>0</v>
      </c>
      <c r="I868" s="11">
        <f t="shared" si="79"/>
        <v>0</v>
      </c>
      <c r="J868" s="11">
        <v>0</v>
      </c>
      <c r="K868" s="11">
        <f t="shared" si="81"/>
        <v>0</v>
      </c>
      <c r="L868" s="11">
        <f t="shared" si="82"/>
        <v>0</v>
      </c>
      <c r="M868" s="11">
        <v>30000000</v>
      </c>
      <c r="N868" s="10">
        <f t="shared" si="80"/>
        <v>40650.40650406504</v>
      </c>
      <c r="O868" s="20">
        <f t="shared" si="83"/>
        <v>21629.416005767845</v>
      </c>
    </row>
    <row r="869" spans="1:15" ht="13.5">
      <c r="A869" s="2" t="s">
        <v>823</v>
      </c>
      <c r="B869" s="2">
        <v>39</v>
      </c>
      <c r="C869" s="17" t="s">
        <v>861</v>
      </c>
      <c r="D869" s="10">
        <v>1187</v>
      </c>
      <c r="E869" s="10">
        <v>2109</v>
      </c>
      <c r="F869" s="68">
        <v>17670548</v>
      </c>
      <c r="G869" s="11">
        <v>0</v>
      </c>
      <c r="H869" s="11">
        <f t="shared" si="78"/>
        <v>0</v>
      </c>
      <c r="I869" s="11">
        <f t="shared" si="79"/>
        <v>0</v>
      </c>
      <c r="J869" s="11">
        <v>0</v>
      </c>
      <c r="K869" s="11">
        <f t="shared" si="81"/>
        <v>0</v>
      </c>
      <c r="L869" s="11">
        <f t="shared" si="82"/>
        <v>0</v>
      </c>
      <c r="M869" s="11">
        <v>25979629</v>
      </c>
      <c r="N869" s="10">
        <f t="shared" si="80"/>
        <v>21886.797809604042</v>
      </c>
      <c r="O869" s="20">
        <f t="shared" si="83"/>
        <v>12318.458511142722</v>
      </c>
    </row>
    <row r="870" spans="1:15" ht="13.5">
      <c r="A870" s="2" t="s">
        <v>823</v>
      </c>
      <c r="B870" s="2">
        <v>40</v>
      </c>
      <c r="C870" s="17" t="s">
        <v>862</v>
      </c>
      <c r="D870" s="10">
        <v>1966</v>
      </c>
      <c r="E870" s="10">
        <v>3268</v>
      </c>
      <c r="F870" s="68">
        <v>25200252</v>
      </c>
      <c r="G870" s="11">
        <v>0</v>
      </c>
      <c r="H870" s="11">
        <f t="shared" si="78"/>
        <v>0</v>
      </c>
      <c r="I870" s="11">
        <f t="shared" si="79"/>
        <v>0</v>
      </c>
      <c r="J870" s="11">
        <v>0</v>
      </c>
      <c r="K870" s="11">
        <f t="shared" si="81"/>
        <v>0</v>
      </c>
      <c r="L870" s="11">
        <f t="shared" si="82"/>
        <v>0</v>
      </c>
      <c r="M870" s="11">
        <v>65779526</v>
      </c>
      <c r="N870" s="10">
        <f t="shared" si="80"/>
        <v>33458.55849440488</v>
      </c>
      <c r="O870" s="20">
        <f t="shared" si="83"/>
        <v>20128.37392900857</v>
      </c>
    </row>
    <row r="871" spans="1:15" ht="13.5">
      <c r="A871" s="2" t="s">
        <v>823</v>
      </c>
      <c r="B871" s="2">
        <v>41</v>
      </c>
      <c r="C871" s="17" t="s">
        <v>863</v>
      </c>
      <c r="D871" s="10">
        <v>826</v>
      </c>
      <c r="E871" s="10">
        <v>1285</v>
      </c>
      <c r="F871" s="68">
        <v>26693810</v>
      </c>
      <c r="G871" s="11">
        <v>0</v>
      </c>
      <c r="H871" s="11">
        <f t="shared" si="78"/>
        <v>0</v>
      </c>
      <c r="I871" s="11">
        <f t="shared" si="79"/>
        <v>0</v>
      </c>
      <c r="J871" s="11">
        <v>0</v>
      </c>
      <c r="K871" s="11">
        <f t="shared" si="81"/>
        <v>0</v>
      </c>
      <c r="L871" s="11">
        <f t="shared" si="82"/>
        <v>0</v>
      </c>
      <c r="M871" s="11">
        <v>90766596</v>
      </c>
      <c r="N871" s="10">
        <f t="shared" si="80"/>
        <v>109886.92009685231</v>
      </c>
      <c r="O871" s="20">
        <f t="shared" si="83"/>
        <v>70635.4832684825</v>
      </c>
    </row>
    <row r="872" spans="1:15" ht="13.5">
      <c r="A872" s="2" t="s">
        <v>823</v>
      </c>
      <c r="B872" s="2">
        <v>42</v>
      </c>
      <c r="C872" s="17" t="s">
        <v>864</v>
      </c>
      <c r="D872" s="10">
        <v>728</v>
      </c>
      <c r="E872" s="10">
        <v>1200</v>
      </c>
      <c r="F872" s="68">
        <v>42886847</v>
      </c>
      <c r="G872" s="11">
        <v>1143</v>
      </c>
      <c r="H872" s="11">
        <f t="shared" si="78"/>
        <v>1.570054945054945</v>
      </c>
      <c r="I872" s="11">
        <f t="shared" si="79"/>
        <v>0.9525</v>
      </c>
      <c r="J872" s="11">
        <v>0</v>
      </c>
      <c r="K872" s="11">
        <f t="shared" si="81"/>
        <v>0</v>
      </c>
      <c r="L872" s="11">
        <f t="shared" si="82"/>
        <v>0</v>
      </c>
      <c r="M872" s="11">
        <v>128131041</v>
      </c>
      <c r="N872" s="10">
        <f t="shared" si="80"/>
        <v>176004.1771978022</v>
      </c>
      <c r="O872" s="20">
        <f t="shared" si="83"/>
        <v>106775.8675</v>
      </c>
    </row>
    <row r="873" spans="1:15" ht="13.5">
      <c r="A873" s="2" t="s">
        <v>823</v>
      </c>
      <c r="B873" s="2">
        <v>43</v>
      </c>
      <c r="C873" s="17" t="s">
        <v>865</v>
      </c>
      <c r="D873" s="10">
        <v>464</v>
      </c>
      <c r="E873" s="10">
        <v>767</v>
      </c>
      <c r="F873" s="68">
        <v>25053757</v>
      </c>
      <c r="G873" s="11">
        <v>0</v>
      </c>
      <c r="H873" s="11">
        <f t="shared" si="78"/>
        <v>0</v>
      </c>
      <c r="I873" s="11">
        <f t="shared" si="79"/>
        <v>0</v>
      </c>
      <c r="J873" s="11">
        <v>0</v>
      </c>
      <c r="K873" s="11">
        <f t="shared" si="81"/>
        <v>0</v>
      </c>
      <c r="L873" s="11">
        <f t="shared" si="82"/>
        <v>0</v>
      </c>
      <c r="M873" s="11">
        <v>78216477</v>
      </c>
      <c r="N873" s="10">
        <f t="shared" si="80"/>
        <v>168569.99353448275</v>
      </c>
      <c r="O873" s="20">
        <f t="shared" si="83"/>
        <v>101977.15384615384</v>
      </c>
    </row>
    <row r="874" spans="1:15" ht="13.5">
      <c r="A874" s="2" t="s">
        <v>823</v>
      </c>
      <c r="B874" s="2">
        <v>44</v>
      </c>
      <c r="C874" s="17" t="s">
        <v>866</v>
      </c>
      <c r="D874" s="10">
        <v>169</v>
      </c>
      <c r="E874" s="10">
        <v>296</v>
      </c>
      <c r="F874" s="68">
        <v>31643743</v>
      </c>
      <c r="G874" s="11">
        <v>0</v>
      </c>
      <c r="H874" s="11">
        <f t="shared" si="78"/>
        <v>0</v>
      </c>
      <c r="I874" s="11">
        <f t="shared" si="79"/>
        <v>0</v>
      </c>
      <c r="J874" s="11">
        <v>0</v>
      </c>
      <c r="K874" s="11">
        <f t="shared" si="81"/>
        <v>0</v>
      </c>
      <c r="L874" s="11">
        <f t="shared" si="82"/>
        <v>0</v>
      </c>
      <c r="M874" s="11">
        <v>34720062</v>
      </c>
      <c r="N874" s="10">
        <f t="shared" si="80"/>
        <v>205444.15384615384</v>
      </c>
      <c r="O874" s="20">
        <f t="shared" si="83"/>
        <v>117297.50675675676</v>
      </c>
    </row>
    <row r="875" spans="1:15" ht="13.5">
      <c r="A875" s="2" t="s">
        <v>823</v>
      </c>
      <c r="B875" s="2">
        <v>45</v>
      </c>
      <c r="C875" s="17" t="s">
        <v>867</v>
      </c>
      <c r="D875" s="10">
        <v>653</v>
      </c>
      <c r="E875" s="10">
        <v>1067</v>
      </c>
      <c r="F875" s="68">
        <v>75051728</v>
      </c>
      <c r="G875" s="11">
        <v>0</v>
      </c>
      <c r="H875" s="11">
        <f t="shared" si="78"/>
        <v>0</v>
      </c>
      <c r="I875" s="11">
        <f t="shared" si="79"/>
        <v>0</v>
      </c>
      <c r="J875" s="11">
        <v>0</v>
      </c>
      <c r="K875" s="11">
        <f t="shared" si="81"/>
        <v>0</v>
      </c>
      <c r="L875" s="11">
        <f t="shared" si="82"/>
        <v>0</v>
      </c>
      <c r="M875" s="11">
        <v>118580488</v>
      </c>
      <c r="N875" s="10">
        <f t="shared" si="80"/>
        <v>181593.39663093415</v>
      </c>
      <c r="O875" s="20">
        <f t="shared" si="83"/>
        <v>111134.47797563262</v>
      </c>
    </row>
    <row r="876" spans="1:15" ht="13.5">
      <c r="A876" s="2" t="s">
        <v>823</v>
      </c>
      <c r="B876" s="2">
        <v>46</v>
      </c>
      <c r="C876" s="17" t="s">
        <v>868</v>
      </c>
      <c r="D876" s="10">
        <v>902</v>
      </c>
      <c r="E876" s="10">
        <v>1595</v>
      </c>
      <c r="F876" s="68">
        <v>66375621</v>
      </c>
      <c r="G876" s="11">
        <v>0</v>
      </c>
      <c r="H876" s="11">
        <f t="shared" si="78"/>
        <v>0</v>
      </c>
      <c r="I876" s="11">
        <f t="shared" si="79"/>
        <v>0</v>
      </c>
      <c r="J876" s="11">
        <v>0</v>
      </c>
      <c r="K876" s="11">
        <f t="shared" si="81"/>
        <v>0</v>
      </c>
      <c r="L876" s="11">
        <f t="shared" si="82"/>
        <v>0</v>
      </c>
      <c r="M876" s="11">
        <v>67605603</v>
      </c>
      <c r="N876" s="10">
        <f t="shared" si="80"/>
        <v>74950.77937915742</v>
      </c>
      <c r="O876" s="20">
        <f t="shared" si="83"/>
        <v>42385.95799373041</v>
      </c>
    </row>
    <row r="877" spans="1:15" ht="13.5">
      <c r="A877" s="2" t="s">
        <v>823</v>
      </c>
      <c r="B877" s="2">
        <v>47</v>
      </c>
      <c r="C877" s="17" t="s">
        <v>869</v>
      </c>
      <c r="D877" s="10">
        <v>484</v>
      </c>
      <c r="E877" s="10">
        <v>840</v>
      </c>
      <c r="F877" s="68">
        <v>26650785</v>
      </c>
      <c r="G877" s="11">
        <v>0</v>
      </c>
      <c r="H877" s="11">
        <f t="shared" si="78"/>
        <v>0</v>
      </c>
      <c r="I877" s="11">
        <f t="shared" si="79"/>
        <v>0</v>
      </c>
      <c r="J877" s="11">
        <v>0</v>
      </c>
      <c r="K877" s="11">
        <f t="shared" si="81"/>
        <v>0</v>
      </c>
      <c r="L877" s="11">
        <f t="shared" si="82"/>
        <v>0</v>
      </c>
      <c r="M877" s="11">
        <v>10465000</v>
      </c>
      <c r="N877" s="10">
        <f t="shared" si="80"/>
        <v>21621.900826446283</v>
      </c>
      <c r="O877" s="20">
        <f t="shared" si="83"/>
        <v>12458.333333333334</v>
      </c>
    </row>
    <row r="878" spans="1:15" ht="13.5">
      <c r="A878" s="2" t="s">
        <v>823</v>
      </c>
      <c r="B878" s="2">
        <v>48</v>
      </c>
      <c r="C878" s="17" t="s">
        <v>870</v>
      </c>
      <c r="D878" s="10">
        <v>344</v>
      </c>
      <c r="E878" s="10">
        <v>624</v>
      </c>
      <c r="F878" s="68">
        <v>19689084</v>
      </c>
      <c r="G878" s="11">
        <v>0</v>
      </c>
      <c r="H878" s="11">
        <f t="shared" si="78"/>
        <v>0</v>
      </c>
      <c r="I878" s="11">
        <f t="shared" si="79"/>
        <v>0</v>
      </c>
      <c r="J878" s="11">
        <v>0</v>
      </c>
      <c r="K878" s="11">
        <f t="shared" si="81"/>
        <v>0</v>
      </c>
      <c r="L878" s="11">
        <f t="shared" si="82"/>
        <v>0</v>
      </c>
      <c r="M878" s="11">
        <v>70165000</v>
      </c>
      <c r="N878" s="10">
        <f t="shared" si="80"/>
        <v>203968.02325581395</v>
      </c>
      <c r="O878" s="20">
        <f t="shared" si="83"/>
        <v>112443.91025641025</v>
      </c>
    </row>
    <row r="879" spans="1:15" ht="13.5">
      <c r="A879" s="2" t="s">
        <v>823</v>
      </c>
      <c r="B879" s="2">
        <v>49</v>
      </c>
      <c r="C879" s="17" t="s">
        <v>871</v>
      </c>
      <c r="D879" s="10">
        <v>1251</v>
      </c>
      <c r="E879" s="10">
        <v>2555</v>
      </c>
      <c r="F879" s="68">
        <v>63595016</v>
      </c>
      <c r="G879" s="11">
        <v>6183914</v>
      </c>
      <c r="H879" s="11">
        <f t="shared" si="78"/>
        <v>4943.176658673062</v>
      </c>
      <c r="I879" s="11">
        <f t="shared" si="79"/>
        <v>2420.318590998043</v>
      </c>
      <c r="J879" s="11">
        <v>0</v>
      </c>
      <c r="K879" s="11">
        <f t="shared" si="81"/>
        <v>0</v>
      </c>
      <c r="L879" s="11">
        <f t="shared" si="82"/>
        <v>0</v>
      </c>
      <c r="M879" s="11">
        <v>53669000</v>
      </c>
      <c r="N879" s="10">
        <f t="shared" si="80"/>
        <v>42900.87929656275</v>
      </c>
      <c r="O879" s="20">
        <f t="shared" si="83"/>
        <v>21005.479452054795</v>
      </c>
    </row>
    <row r="880" spans="1:15" ht="13.5">
      <c r="A880" s="2" t="s">
        <v>823</v>
      </c>
      <c r="B880" s="2">
        <v>50</v>
      </c>
      <c r="C880" s="17" t="s">
        <v>872</v>
      </c>
      <c r="D880" s="10">
        <v>650</v>
      </c>
      <c r="E880" s="10">
        <v>1344</v>
      </c>
      <c r="F880" s="68">
        <v>35462600</v>
      </c>
      <c r="G880" s="11">
        <v>0</v>
      </c>
      <c r="H880" s="11">
        <f t="shared" si="78"/>
        <v>0</v>
      </c>
      <c r="I880" s="11">
        <f t="shared" si="79"/>
        <v>0</v>
      </c>
      <c r="J880" s="11">
        <v>0</v>
      </c>
      <c r="K880" s="11">
        <f t="shared" si="81"/>
        <v>0</v>
      </c>
      <c r="L880" s="11">
        <f t="shared" si="82"/>
        <v>0</v>
      </c>
      <c r="M880" s="11">
        <v>58579425</v>
      </c>
      <c r="N880" s="10">
        <f t="shared" si="80"/>
        <v>90122.19230769231</v>
      </c>
      <c r="O880" s="20">
        <f t="shared" si="83"/>
        <v>43585.88169642857</v>
      </c>
    </row>
    <row r="881" spans="1:15" ht="13.5">
      <c r="A881" s="2" t="s">
        <v>823</v>
      </c>
      <c r="B881" s="2">
        <v>51</v>
      </c>
      <c r="C881" s="17" t="s">
        <v>873</v>
      </c>
      <c r="D881" s="10">
        <v>14362</v>
      </c>
      <c r="E881" s="10">
        <v>25715</v>
      </c>
      <c r="F881" s="68">
        <v>143978327</v>
      </c>
      <c r="G881" s="11">
        <v>62937313</v>
      </c>
      <c r="H881" s="11">
        <f t="shared" si="78"/>
        <v>4382.210903773847</v>
      </c>
      <c r="I881" s="11">
        <f t="shared" si="79"/>
        <v>2447.4941862726037</v>
      </c>
      <c r="J881" s="11">
        <v>0</v>
      </c>
      <c r="K881" s="11">
        <f t="shared" si="81"/>
        <v>0</v>
      </c>
      <c r="L881" s="11">
        <f t="shared" si="82"/>
        <v>0</v>
      </c>
      <c r="M881" s="11">
        <v>1032144353</v>
      </c>
      <c r="N881" s="10">
        <f t="shared" si="80"/>
        <v>71866.33846260967</v>
      </c>
      <c r="O881" s="20">
        <f t="shared" si="83"/>
        <v>40137.832121329964</v>
      </c>
    </row>
    <row r="882" spans="1:15" ht="13.5">
      <c r="A882" s="2" t="s">
        <v>823</v>
      </c>
      <c r="B882" s="2">
        <v>52</v>
      </c>
      <c r="C882" s="17" t="s">
        <v>141</v>
      </c>
      <c r="D882" s="10">
        <v>1570</v>
      </c>
      <c r="E882" s="10">
        <v>2758</v>
      </c>
      <c r="F882" s="68">
        <v>37165607</v>
      </c>
      <c r="G882" s="11">
        <v>0</v>
      </c>
      <c r="H882" s="11">
        <f t="shared" si="78"/>
        <v>0</v>
      </c>
      <c r="I882" s="11">
        <f t="shared" si="79"/>
        <v>0</v>
      </c>
      <c r="J882" s="11">
        <v>0</v>
      </c>
      <c r="K882" s="11">
        <f t="shared" si="81"/>
        <v>0</v>
      </c>
      <c r="L882" s="11">
        <f t="shared" si="82"/>
        <v>0</v>
      </c>
      <c r="M882" s="11">
        <v>86377000</v>
      </c>
      <c r="N882" s="10">
        <f t="shared" si="80"/>
        <v>55017.1974522293</v>
      </c>
      <c r="O882" s="20">
        <f t="shared" si="83"/>
        <v>31318.709209572153</v>
      </c>
    </row>
    <row r="883" spans="1:15" ht="13.5">
      <c r="A883" s="2" t="s">
        <v>823</v>
      </c>
      <c r="B883" s="2">
        <v>53</v>
      </c>
      <c r="C883" s="17" t="s">
        <v>874</v>
      </c>
      <c r="D883" s="10">
        <v>1422</v>
      </c>
      <c r="E883" s="10">
        <v>2605</v>
      </c>
      <c r="F883" s="68">
        <v>1725970</v>
      </c>
      <c r="G883" s="11">
        <v>1934000</v>
      </c>
      <c r="H883" s="11">
        <f t="shared" si="78"/>
        <v>1360.056258790436</v>
      </c>
      <c r="I883" s="11">
        <f t="shared" si="79"/>
        <v>742.4184261036469</v>
      </c>
      <c r="J883" s="11">
        <v>0</v>
      </c>
      <c r="K883" s="11">
        <f t="shared" si="81"/>
        <v>0</v>
      </c>
      <c r="L883" s="11">
        <f t="shared" si="82"/>
        <v>0</v>
      </c>
      <c r="M883" s="11">
        <v>79035352</v>
      </c>
      <c r="N883" s="10">
        <f t="shared" si="80"/>
        <v>55580.416315049224</v>
      </c>
      <c r="O883" s="20">
        <f t="shared" si="83"/>
        <v>30339.86641074856</v>
      </c>
    </row>
    <row r="884" spans="1:15" ht="13.5">
      <c r="A884" s="2" t="s">
        <v>823</v>
      </c>
      <c r="B884" s="2">
        <v>54</v>
      </c>
      <c r="C884" s="17" t="s">
        <v>875</v>
      </c>
      <c r="D884" s="10">
        <v>1887</v>
      </c>
      <c r="E884" s="10">
        <v>3695</v>
      </c>
      <c r="F884" s="68">
        <v>19604024</v>
      </c>
      <c r="G884" s="11">
        <v>0</v>
      </c>
      <c r="H884" s="11">
        <f t="shared" si="78"/>
        <v>0</v>
      </c>
      <c r="I884" s="11">
        <f t="shared" si="79"/>
        <v>0</v>
      </c>
      <c r="J884" s="11">
        <v>0</v>
      </c>
      <c r="K884" s="11">
        <f t="shared" si="81"/>
        <v>0</v>
      </c>
      <c r="L884" s="11">
        <f t="shared" si="82"/>
        <v>0</v>
      </c>
      <c r="M884" s="11">
        <v>96667647</v>
      </c>
      <c r="N884" s="10">
        <f t="shared" si="80"/>
        <v>51228.217806041335</v>
      </c>
      <c r="O884" s="20">
        <f t="shared" si="83"/>
        <v>26161.744790257104</v>
      </c>
    </row>
    <row r="885" spans="1:15" ht="13.5">
      <c r="A885" s="2" t="s">
        <v>823</v>
      </c>
      <c r="B885" s="2">
        <v>55</v>
      </c>
      <c r="C885" s="17" t="s">
        <v>876</v>
      </c>
      <c r="D885" s="10">
        <v>702</v>
      </c>
      <c r="E885" s="10">
        <v>1396</v>
      </c>
      <c r="F885" s="68">
        <v>1376096</v>
      </c>
      <c r="G885" s="11">
        <v>4652811</v>
      </c>
      <c r="H885" s="11">
        <f t="shared" si="78"/>
        <v>6627.9358974358975</v>
      </c>
      <c r="I885" s="11">
        <f t="shared" si="79"/>
        <v>3332.959169054441</v>
      </c>
      <c r="J885" s="11">
        <v>0</v>
      </c>
      <c r="K885" s="11">
        <f t="shared" si="81"/>
        <v>0</v>
      </c>
      <c r="L885" s="11">
        <f t="shared" si="82"/>
        <v>0</v>
      </c>
      <c r="M885" s="11">
        <v>78590458</v>
      </c>
      <c r="N885" s="10">
        <f t="shared" si="80"/>
        <v>111952.21937321937</v>
      </c>
      <c r="O885" s="20">
        <f t="shared" si="83"/>
        <v>56296.88968481375</v>
      </c>
    </row>
    <row r="886" spans="1:15" ht="13.5">
      <c r="A886" s="2" t="s">
        <v>823</v>
      </c>
      <c r="B886" s="2">
        <v>56</v>
      </c>
      <c r="C886" s="17" t="s">
        <v>877</v>
      </c>
      <c r="D886" s="10">
        <v>2101</v>
      </c>
      <c r="E886" s="10">
        <v>4228</v>
      </c>
      <c r="F886" s="68">
        <v>48022587</v>
      </c>
      <c r="G886" s="11">
        <v>0</v>
      </c>
      <c r="H886" s="11">
        <f t="shared" si="78"/>
        <v>0</v>
      </c>
      <c r="I886" s="11">
        <f t="shared" si="79"/>
        <v>0</v>
      </c>
      <c r="J886" s="11">
        <v>0</v>
      </c>
      <c r="K886" s="11">
        <f t="shared" si="81"/>
        <v>0</v>
      </c>
      <c r="L886" s="11">
        <f t="shared" si="82"/>
        <v>0</v>
      </c>
      <c r="M886" s="11">
        <v>92727561</v>
      </c>
      <c r="N886" s="10">
        <f t="shared" si="80"/>
        <v>44134.96477867682</v>
      </c>
      <c r="O886" s="20">
        <f t="shared" si="83"/>
        <v>21931.778855250708</v>
      </c>
    </row>
    <row r="887" spans="1:15" ht="13.5">
      <c r="A887" s="2" t="s">
        <v>823</v>
      </c>
      <c r="B887" s="2">
        <v>57</v>
      </c>
      <c r="C887" s="17" t="s">
        <v>878</v>
      </c>
      <c r="D887" s="10">
        <v>1816</v>
      </c>
      <c r="E887" s="10">
        <v>3485</v>
      </c>
      <c r="F887" s="68">
        <v>24088874</v>
      </c>
      <c r="G887" s="11">
        <v>154100</v>
      </c>
      <c r="H887" s="11">
        <f t="shared" si="78"/>
        <v>84.8568281938326</v>
      </c>
      <c r="I887" s="11">
        <f t="shared" si="79"/>
        <v>44.2180774748924</v>
      </c>
      <c r="J887" s="11">
        <v>0</v>
      </c>
      <c r="K887" s="11">
        <f t="shared" si="81"/>
        <v>0</v>
      </c>
      <c r="L887" s="11">
        <f t="shared" si="82"/>
        <v>0</v>
      </c>
      <c r="M887" s="11">
        <v>29509507</v>
      </c>
      <c r="N887" s="10">
        <f t="shared" si="80"/>
        <v>16249.728524229075</v>
      </c>
      <c r="O887" s="20">
        <f t="shared" si="83"/>
        <v>8467.577331420373</v>
      </c>
    </row>
    <row r="888" spans="1:15" ht="13.5">
      <c r="A888" s="2" t="s">
        <v>823</v>
      </c>
      <c r="B888" s="2">
        <v>58</v>
      </c>
      <c r="C888" s="17" t="s">
        <v>879</v>
      </c>
      <c r="D888" s="10">
        <v>773</v>
      </c>
      <c r="E888" s="10">
        <v>1276</v>
      </c>
      <c r="F888" s="68">
        <v>779909</v>
      </c>
      <c r="G888" s="11">
        <v>0</v>
      </c>
      <c r="H888" s="11">
        <f t="shared" si="78"/>
        <v>0</v>
      </c>
      <c r="I888" s="11">
        <f t="shared" si="79"/>
        <v>0</v>
      </c>
      <c r="J888" s="11">
        <v>0</v>
      </c>
      <c r="K888" s="11">
        <f t="shared" si="81"/>
        <v>0</v>
      </c>
      <c r="L888" s="11">
        <f t="shared" si="82"/>
        <v>0</v>
      </c>
      <c r="M888" s="11">
        <v>59608101</v>
      </c>
      <c r="N888" s="10">
        <f t="shared" si="80"/>
        <v>77112.67917205692</v>
      </c>
      <c r="O888" s="20">
        <f t="shared" si="83"/>
        <v>46714.81269592477</v>
      </c>
    </row>
    <row r="889" spans="1:15" ht="13.5">
      <c r="A889" s="2" t="s">
        <v>823</v>
      </c>
      <c r="B889" s="2">
        <v>59</v>
      </c>
      <c r="C889" s="17" t="s">
        <v>880</v>
      </c>
      <c r="D889" s="10">
        <v>993</v>
      </c>
      <c r="E889" s="10">
        <v>1832</v>
      </c>
      <c r="F889" s="68">
        <v>35090912</v>
      </c>
      <c r="G889" s="11">
        <v>0</v>
      </c>
      <c r="H889" s="11">
        <f t="shared" si="78"/>
        <v>0</v>
      </c>
      <c r="I889" s="11">
        <f t="shared" si="79"/>
        <v>0</v>
      </c>
      <c r="J889" s="11">
        <v>0</v>
      </c>
      <c r="K889" s="11">
        <f t="shared" si="81"/>
        <v>0</v>
      </c>
      <c r="L889" s="11">
        <f t="shared" si="82"/>
        <v>0</v>
      </c>
      <c r="M889" s="11">
        <v>150152000</v>
      </c>
      <c r="N889" s="10">
        <f t="shared" si="80"/>
        <v>151210.47331319234</v>
      </c>
      <c r="O889" s="20">
        <f t="shared" si="83"/>
        <v>81960.69868995633</v>
      </c>
    </row>
    <row r="890" spans="1:15" ht="13.5">
      <c r="A890" s="2" t="s">
        <v>823</v>
      </c>
      <c r="B890" s="2">
        <v>60</v>
      </c>
      <c r="C890" s="17" t="s">
        <v>881</v>
      </c>
      <c r="D890" s="10">
        <v>86</v>
      </c>
      <c r="E890" s="10">
        <v>135</v>
      </c>
      <c r="F890" s="68">
        <v>282956</v>
      </c>
      <c r="G890" s="11">
        <v>0</v>
      </c>
      <c r="H890" s="11">
        <f t="shared" si="78"/>
        <v>0</v>
      </c>
      <c r="I890" s="11">
        <f t="shared" si="79"/>
        <v>0</v>
      </c>
      <c r="J890" s="11">
        <v>0</v>
      </c>
      <c r="K890" s="11">
        <f t="shared" si="81"/>
        <v>0</v>
      </c>
      <c r="L890" s="11">
        <f t="shared" si="82"/>
        <v>0</v>
      </c>
      <c r="M890" s="11">
        <v>23664265</v>
      </c>
      <c r="N890" s="10">
        <f t="shared" si="80"/>
        <v>275165.87209302327</v>
      </c>
      <c r="O890" s="20">
        <f t="shared" si="83"/>
        <v>175290.85185185185</v>
      </c>
    </row>
    <row r="891" spans="1:15" ht="13.5">
      <c r="A891" s="2" t="s">
        <v>823</v>
      </c>
      <c r="B891" s="2">
        <v>61</v>
      </c>
      <c r="C891" s="17" t="s">
        <v>882</v>
      </c>
      <c r="D891" s="10">
        <v>154</v>
      </c>
      <c r="E891" s="10">
        <v>236</v>
      </c>
      <c r="F891" s="68">
        <v>12675053</v>
      </c>
      <c r="G891" s="11">
        <v>0</v>
      </c>
      <c r="H891" s="11">
        <f t="shared" si="78"/>
        <v>0</v>
      </c>
      <c r="I891" s="11">
        <f t="shared" si="79"/>
        <v>0</v>
      </c>
      <c r="J891" s="11">
        <v>0</v>
      </c>
      <c r="K891" s="11">
        <f t="shared" si="81"/>
        <v>0</v>
      </c>
      <c r="L891" s="11">
        <f t="shared" si="82"/>
        <v>0</v>
      </c>
      <c r="M891" s="11">
        <v>97016406</v>
      </c>
      <c r="N891" s="10">
        <f t="shared" si="80"/>
        <v>629976.6623376623</v>
      </c>
      <c r="O891" s="20">
        <f t="shared" si="83"/>
        <v>411086.4661016949</v>
      </c>
    </row>
    <row r="892" spans="1:15" ht="13.5">
      <c r="A892" s="2" t="s">
        <v>823</v>
      </c>
      <c r="B892" s="2">
        <v>62</v>
      </c>
      <c r="C892" s="17" t="s">
        <v>883</v>
      </c>
      <c r="D892" s="10">
        <v>503</v>
      </c>
      <c r="E892" s="10">
        <v>1056</v>
      </c>
      <c r="F892" s="68">
        <v>23705319</v>
      </c>
      <c r="G892" s="11">
        <v>0</v>
      </c>
      <c r="H892" s="11">
        <f t="shared" si="78"/>
        <v>0</v>
      </c>
      <c r="I892" s="11">
        <f t="shared" si="79"/>
        <v>0</v>
      </c>
      <c r="J892" s="11">
        <v>0</v>
      </c>
      <c r="K892" s="11">
        <f t="shared" si="81"/>
        <v>0</v>
      </c>
      <c r="L892" s="11">
        <f t="shared" si="82"/>
        <v>0</v>
      </c>
      <c r="M892" s="11">
        <v>79115591</v>
      </c>
      <c r="N892" s="10">
        <f t="shared" si="80"/>
        <v>157287.45725646123</v>
      </c>
      <c r="O892" s="20">
        <f t="shared" si="83"/>
        <v>74920.06723484848</v>
      </c>
    </row>
    <row r="893" spans="1:15" ht="13.5">
      <c r="A893" s="2" t="s">
        <v>823</v>
      </c>
      <c r="B893" s="2">
        <v>63</v>
      </c>
      <c r="C893" s="17" t="s">
        <v>884</v>
      </c>
      <c r="D893" s="10">
        <v>126</v>
      </c>
      <c r="E893" s="10">
        <v>199</v>
      </c>
      <c r="F893" s="68">
        <v>5332604</v>
      </c>
      <c r="G893" s="11">
        <v>0</v>
      </c>
      <c r="H893" s="11">
        <f t="shared" si="78"/>
        <v>0</v>
      </c>
      <c r="I893" s="11">
        <f t="shared" si="79"/>
        <v>0</v>
      </c>
      <c r="J893" s="11">
        <v>0</v>
      </c>
      <c r="K893" s="11">
        <f t="shared" si="81"/>
        <v>0</v>
      </c>
      <c r="L893" s="11">
        <f t="shared" si="82"/>
        <v>0</v>
      </c>
      <c r="M893" s="11">
        <v>88326000</v>
      </c>
      <c r="N893" s="10">
        <f t="shared" si="80"/>
        <v>701000</v>
      </c>
      <c r="O893" s="20">
        <f t="shared" si="83"/>
        <v>443849.24623115576</v>
      </c>
    </row>
    <row r="894" spans="1:15" ht="13.5">
      <c r="A894" s="2" t="s">
        <v>823</v>
      </c>
      <c r="B894" s="2">
        <v>64</v>
      </c>
      <c r="C894" s="17" t="s">
        <v>885</v>
      </c>
      <c r="D894" s="10">
        <v>329</v>
      </c>
      <c r="E894" s="10">
        <v>501</v>
      </c>
      <c r="F894" s="68">
        <v>13135265</v>
      </c>
      <c r="G894" s="11">
        <v>0</v>
      </c>
      <c r="H894" s="11">
        <f t="shared" si="78"/>
        <v>0</v>
      </c>
      <c r="I894" s="11">
        <f t="shared" si="79"/>
        <v>0</v>
      </c>
      <c r="J894" s="11">
        <v>0</v>
      </c>
      <c r="K894" s="11">
        <f t="shared" si="81"/>
        <v>0</v>
      </c>
      <c r="L894" s="11">
        <f t="shared" si="82"/>
        <v>0</v>
      </c>
      <c r="M894" s="11">
        <v>37475000</v>
      </c>
      <c r="N894" s="10">
        <f t="shared" si="80"/>
        <v>113905.77507598784</v>
      </c>
      <c r="O894" s="20">
        <f t="shared" si="83"/>
        <v>74800.39920159681</v>
      </c>
    </row>
    <row r="895" spans="1:15" ht="13.5">
      <c r="A895" s="2" t="s">
        <v>823</v>
      </c>
      <c r="B895" s="2">
        <v>65</v>
      </c>
      <c r="C895" s="17" t="s">
        <v>886</v>
      </c>
      <c r="D895" s="10">
        <v>281</v>
      </c>
      <c r="E895" s="10">
        <v>455</v>
      </c>
      <c r="F895" s="68">
        <v>26968131</v>
      </c>
      <c r="G895" s="11">
        <v>794328</v>
      </c>
      <c r="H895" s="11">
        <f t="shared" si="78"/>
        <v>2826.7900355871884</v>
      </c>
      <c r="I895" s="11">
        <f t="shared" si="79"/>
        <v>1745.7758241758243</v>
      </c>
      <c r="J895" s="11">
        <v>0</v>
      </c>
      <c r="K895" s="11">
        <f t="shared" si="81"/>
        <v>0</v>
      </c>
      <c r="L895" s="11">
        <f t="shared" si="82"/>
        <v>0</v>
      </c>
      <c r="M895" s="11">
        <v>84362679</v>
      </c>
      <c r="N895" s="10">
        <f t="shared" si="80"/>
        <v>300223.0569395018</v>
      </c>
      <c r="O895" s="20">
        <f t="shared" si="83"/>
        <v>185412.48131868133</v>
      </c>
    </row>
    <row r="896" spans="1:15" ht="13.5">
      <c r="A896" s="2" t="s">
        <v>823</v>
      </c>
      <c r="B896" s="2">
        <v>66</v>
      </c>
      <c r="C896" s="17" t="s">
        <v>887</v>
      </c>
      <c r="D896" s="10">
        <v>889</v>
      </c>
      <c r="E896" s="10">
        <v>1637</v>
      </c>
      <c r="F896" s="68">
        <v>11971579</v>
      </c>
      <c r="G896" s="11">
        <v>1132060</v>
      </c>
      <c r="H896" s="11">
        <f t="shared" si="78"/>
        <v>1273.408323959505</v>
      </c>
      <c r="I896" s="11">
        <f t="shared" si="79"/>
        <v>691.5455100794136</v>
      </c>
      <c r="J896" s="11">
        <v>0</v>
      </c>
      <c r="K896" s="11">
        <f t="shared" si="81"/>
        <v>0</v>
      </c>
      <c r="L896" s="11">
        <f t="shared" si="82"/>
        <v>0</v>
      </c>
      <c r="M896" s="11">
        <v>76958044</v>
      </c>
      <c r="N896" s="10">
        <f t="shared" si="80"/>
        <v>86566.97862767155</v>
      </c>
      <c r="O896" s="20">
        <f t="shared" si="83"/>
        <v>47011.6334758705</v>
      </c>
    </row>
    <row r="897" spans="1:15" ht="13.5">
      <c r="A897" s="2" t="s">
        <v>823</v>
      </c>
      <c r="B897" s="2">
        <v>67</v>
      </c>
      <c r="C897" s="17" t="s">
        <v>888</v>
      </c>
      <c r="D897" s="10">
        <v>879</v>
      </c>
      <c r="E897" s="10">
        <v>1708</v>
      </c>
      <c r="F897" s="68">
        <v>22161815</v>
      </c>
      <c r="G897" s="11">
        <v>7600</v>
      </c>
      <c r="H897" s="11">
        <f t="shared" si="78"/>
        <v>8.646188850967008</v>
      </c>
      <c r="I897" s="11">
        <f t="shared" si="79"/>
        <v>4.4496487119437935</v>
      </c>
      <c r="J897" s="11">
        <v>0</v>
      </c>
      <c r="K897" s="11">
        <f t="shared" si="81"/>
        <v>0</v>
      </c>
      <c r="L897" s="11">
        <f t="shared" si="82"/>
        <v>0</v>
      </c>
      <c r="M897" s="11">
        <v>77246053</v>
      </c>
      <c r="N897" s="10">
        <f t="shared" si="80"/>
        <v>87879.46871444823</v>
      </c>
      <c r="O897" s="20">
        <f t="shared" si="83"/>
        <v>45226.026346604216</v>
      </c>
    </row>
    <row r="898" spans="1:15" ht="13.5">
      <c r="A898" s="2" t="s">
        <v>823</v>
      </c>
      <c r="B898" s="2">
        <v>68</v>
      </c>
      <c r="C898" s="17" t="s">
        <v>889</v>
      </c>
      <c r="D898" s="10">
        <v>282</v>
      </c>
      <c r="E898" s="10">
        <v>506</v>
      </c>
      <c r="F898" s="68">
        <v>22601495</v>
      </c>
      <c r="G898" s="11">
        <v>0</v>
      </c>
      <c r="H898" s="11">
        <f t="shared" si="78"/>
        <v>0</v>
      </c>
      <c r="I898" s="11">
        <f t="shared" si="79"/>
        <v>0</v>
      </c>
      <c r="J898" s="11">
        <v>0</v>
      </c>
      <c r="K898" s="11">
        <f t="shared" si="81"/>
        <v>0</v>
      </c>
      <c r="L898" s="11">
        <f t="shared" si="82"/>
        <v>0</v>
      </c>
      <c r="M898" s="11">
        <v>130183585</v>
      </c>
      <c r="N898" s="10">
        <f t="shared" si="80"/>
        <v>461643.91843971633</v>
      </c>
      <c r="O898" s="20">
        <f t="shared" si="83"/>
        <v>257279.81225296442</v>
      </c>
    </row>
    <row r="899" spans="1:15" ht="13.5">
      <c r="A899" s="2" t="s">
        <v>823</v>
      </c>
      <c r="B899" s="2">
        <v>69</v>
      </c>
      <c r="C899" s="17" t="s">
        <v>890</v>
      </c>
      <c r="D899" s="10">
        <v>1720</v>
      </c>
      <c r="E899" s="10">
        <v>3419</v>
      </c>
      <c r="F899" s="68">
        <v>24177349</v>
      </c>
      <c r="G899" s="11">
        <v>0</v>
      </c>
      <c r="H899" s="11">
        <f t="shared" si="78"/>
        <v>0</v>
      </c>
      <c r="I899" s="11">
        <f t="shared" si="79"/>
        <v>0</v>
      </c>
      <c r="J899" s="11">
        <v>0</v>
      </c>
      <c r="K899" s="11">
        <f t="shared" si="81"/>
        <v>0</v>
      </c>
      <c r="L899" s="11">
        <f t="shared" si="82"/>
        <v>0</v>
      </c>
      <c r="M899" s="11">
        <v>219647000</v>
      </c>
      <c r="N899" s="10">
        <f t="shared" si="80"/>
        <v>127701.74418604652</v>
      </c>
      <c r="O899" s="20">
        <f t="shared" si="83"/>
        <v>64243.05352442234</v>
      </c>
    </row>
    <row r="900" spans="1:15" ht="13.5">
      <c r="A900" s="2" t="s">
        <v>823</v>
      </c>
      <c r="B900" s="2">
        <v>70</v>
      </c>
      <c r="C900" s="17" t="s">
        <v>485</v>
      </c>
      <c r="D900" s="10">
        <v>1081</v>
      </c>
      <c r="E900" s="10">
        <v>2144</v>
      </c>
      <c r="F900" s="68">
        <v>16158792</v>
      </c>
      <c r="G900" s="11">
        <v>0</v>
      </c>
      <c r="H900" s="11">
        <f aca="true" t="shared" si="84" ref="H900:H963">G900/D900</f>
        <v>0</v>
      </c>
      <c r="I900" s="11">
        <f aca="true" t="shared" si="85" ref="I900:I963">G900/E900</f>
        <v>0</v>
      </c>
      <c r="J900" s="11">
        <v>0</v>
      </c>
      <c r="K900" s="11">
        <f t="shared" si="81"/>
        <v>0</v>
      </c>
      <c r="L900" s="11">
        <f t="shared" si="82"/>
        <v>0</v>
      </c>
      <c r="M900" s="11">
        <v>128027000</v>
      </c>
      <c r="N900" s="10">
        <f aca="true" t="shared" si="86" ref="N900:N963">M900/D900</f>
        <v>118433.85753931545</v>
      </c>
      <c r="O900" s="20">
        <f t="shared" si="83"/>
        <v>59714.085820895525</v>
      </c>
    </row>
    <row r="901" spans="1:15" ht="13.5">
      <c r="A901" s="2" t="s">
        <v>823</v>
      </c>
      <c r="B901" s="2">
        <v>71</v>
      </c>
      <c r="C901" s="17" t="s">
        <v>891</v>
      </c>
      <c r="D901" s="10">
        <v>2579</v>
      </c>
      <c r="E901" s="10">
        <v>5267</v>
      </c>
      <c r="F901" s="68">
        <v>7515064</v>
      </c>
      <c r="G901" s="11">
        <v>0</v>
      </c>
      <c r="H901" s="11">
        <f t="shared" si="84"/>
        <v>0</v>
      </c>
      <c r="I901" s="11">
        <f t="shared" si="85"/>
        <v>0</v>
      </c>
      <c r="J901" s="11">
        <v>0</v>
      </c>
      <c r="K901" s="11">
        <f aca="true" t="shared" si="87" ref="K901:K964">J901/D901</f>
        <v>0</v>
      </c>
      <c r="L901" s="11">
        <f aca="true" t="shared" si="88" ref="L901:L964">J901/E901</f>
        <v>0</v>
      </c>
      <c r="M901" s="11">
        <v>107212229</v>
      </c>
      <c r="N901" s="10">
        <f t="shared" si="86"/>
        <v>41571.24040325708</v>
      </c>
      <c r="O901" s="20">
        <f aca="true" t="shared" si="89" ref="O901:O964">M901/E901</f>
        <v>20355.464021264477</v>
      </c>
    </row>
    <row r="902" spans="1:15" ht="13.5">
      <c r="A902" s="2" t="s">
        <v>823</v>
      </c>
      <c r="B902" s="2">
        <v>72</v>
      </c>
      <c r="C902" s="17" t="s">
        <v>892</v>
      </c>
      <c r="D902" s="10">
        <v>853</v>
      </c>
      <c r="E902" s="10">
        <v>1639</v>
      </c>
      <c r="F902" s="68">
        <v>29298845</v>
      </c>
      <c r="G902" s="11">
        <v>20000000</v>
      </c>
      <c r="H902" s="11">
        <f t="shared" si="84"/>
        <v>23446.658851113716</v>
      </c>
      <c r="I902" s="11">
        <f t="shared" si="85"/>
        <v>12202.562538133008</v>
      </c>
      <c r="J902" s="11">
        <v>0</v>
      </c>
      <c r="K902" s="11">
        <f t="shared" si="87"/>
        <v>0</v>
      </c>
      <c r="L902" s="11">
        <f t="shared" si="88"/>
        <v>0</v>
      </c>
      <c r="M902" s="11">
        <v>12655106</v>
      </c>
      <c r="N902" s="10">
        <f t="shared" si="86"/>
        <v>14835.997655334115</v>
      </c>
      <c r="O902" s="20">
        <f t="shared" si="89"/>
        <v>7721.236119585113</v>
      </c>
    </row>
    <row r="903" spans="1:15" ht="13.5">
      <c r="A903" s="2" t="s">
        <v>823</v>
      </c>
      <c r="B903" s="2">
        <v>73</v>
      </c>
      <c r="C903" s="17" t="s">
        <v>893</v>
      </c>
      <c r="D903" s="10">
        <v>711</v>
      </c>
      <c r="E903" s="10">
        <v>1510</v>
      </c>
      <c r="F903" s="68">
        <v>30376030</v>
      </c>
      <c r="G903" s="11">
        <v>29927000</v>
      </c>
      <c r="H903" s="11">
        <f t="shared" si="84"/>
        <v>42091.420534458506</v>
      </c>
      <c r="I903" s="11">
        <f t="shared" si="85"/>
        <v>19819.205298013247</v>
      </c>
      <c r="J903" s="11">
        <v>0</v>
      </c>
      <c r="K903" s="11">
        <f t="shared" si="87"/>
        <v>0</v>
      </c>
      <c r="L903" s="11">
        <f t="shared" si="88"/>
        <v>0</v>
      </c>
      <c r="M903" s="11">
        <v>1320000</v>
      </c>
      <c r="N903" s="10">
        <f t="shared" si="86"/>
        <v>1856.5400843881857</v>
      </c>
      <c r="O903" s="20">
        <f t="shared" si="89"/>
        <v>874.1721854304636</v>
      </c>
    </row>
    <row r="904" spans="1:15" ht="13.5">
      <c r="A904" s="2" t="s">
        <v>823</v>
      </c>
      <c r="B904" s="2">
        <v>74</v>
      </c>
      <c r="C904" s="17" t="s">
        <v>894</v>
      </c>
      <c r="D904" s="10">
        <v>1674</v>
      </c>
      <c r="E904" s="10">
        <v>3115</v>
      </c>
      <c r="F904" s="68">
        <v>71452957</v>
      </c>
      <c r="G904" s="11">
        <v>30000000</v>
      </c>
      <c r="H904" s="11">
        <f t="shared" si="84"/>
        <v>17921.14695340502</v>
      </c>
      <c r="I904" s="11">
        <f t="shared" si="85"/>
        <v>9630.818619582664</v>
      </c>
      <c r="J904" s="11">
        <v>0</v>
      </c>
      <c r="K904" s="11">
        <f t="shared" si="87"/>
        <v>0</v>
      </c>
      <c r="L904" s="11">
        <f t="shared" si="88"/>
        <v>0</v>
      </c>
      <c r="M904" s="11">
        <v>100000000</v>
      </c>
      <c r="N904" s="10">
        <f t="shared" si="86"/>
        <v>59737.15651135006</v>
      </c>
      <c r="O904" s="20">
        <f t="shared" si="89"/>
        <v>32102.728731942214</v>
      </c>
    </row>
    <row r="905" spans="1:15" ht="13.5">
      <c r="A905" s="2" t="s">
        <v>823</v>
      </c>
      <c r="B905" s="2">
        <v>75</v>
      </c>
      <c r="C905" s="17" t="s">
        <v>895</v>
      </c>
      <c r="D905" s="10">
        <v>1889</v>
      </c>
      <c r="E905" s="10">
        <v>3424</v>
      </c>
      <c r="F905" s="68">
        <v>37267710</v>
      </c>
      <c r="G905" s="11">
        <v>0</v>
      </c>
      <c r="H905" s="11">
        <f t="shared" si="84"/>
        <v>0</v>
      </c>
      <c r="I905" s="11">
        <f t="shared" si="85"/>
        <v>0</v>
      </c>
      <c r="J905" s="11">
        <v>0</v>
      </c>
      <c r="K905" s="11">
        <f t="shared" si="87"/>
        <v>0</v>
      </c>
      <c r="L905" s="11">
        <f t="shared" si="88"/>
        <v>0</v>
      </c>
      <c r="M905" s="11">
        <v>115565025</v>
      </c>
      <c r="N905" s="10">
        <f t="shared" si="86"/>
        <v>61177.88512440445</v>
      </c>
      <c r="O905" s="20">
        <f t="shared" si="89"/>
        <v>33751.4675817757</v>
      </c>
    </row>
    <row r="906" spans="1:15" ht="13.5">
      <c r="A906" s="2" t="s">
        <v>823</v>
      </c>
      <c r="B906" s="2">
        <v>76</v>
      </c>
      <c r="C906" s="17" t="s">
        <v>896</v>
      </c>
      <c r="D906" s="10">
        <v>476</v>
      </c>
      <c r="E906" s="10">
        <v>809</v>
      </c>
      <c r="F906" s="68">
        <v>775802</v>
      </c>
      <c r="G906" s="11">
        <v>0</v>
      </c>
      <c r="H906" s="11">
        <f t="shared" si="84"/>
        <v>0</v>
      </c>
      <c r="I906" s="11">
        <f t="shared" si="85"/>
        <v>0</v>
      </c>
      <c r="J906" s="11">
        <v>0</v>
      </c>
      <c r="K906" s="11">
        <f t="shared" si="87"/>
        <v>0</v>
      </c>
      <c r="L906" s="11">
        <f t="shared" si="88"/>
        <v>0</v>
      </c>
      <c r="M906" s="11">
        <v>54333693</v>
      </c>
      <c r="N906" s="10">
        <f t="shared" si="86"/>
        <v>114146.41386554622</v>
      </c>
      <c r="O906" s="20">
        <f t="shared" si="89"/>
        <v>67161.54882571075</v>
      </c>
    </row>
    <row r="907" spans="1:15" ht="13.5">
      <c r="A907" s="2" t="s">
        <v>823</v>
      </c>
      <c r="B907" s="2">
        <v>77</v>
      </c>
      <c r="C907" s="17" t="s">
        <v>897</v>
      </c>
      <c r="D907" s="10">
        <v>412</v>
      </c>
      <c r="E907" s="10">
        <v>726</v>
      </c>
      <c r="F907" s="68">
        <v>24146606</v>
      </c>
      <c r="G907" s="11">
        <v>422000</v>
      </c>
      <c r="H907" s="11">
        <f t="shared" si="84"/>
        <v>1024.2718446601941</v>
      </c>
      <c r="I907" s="11">
        <f t="shared" si="85"/>
        <v>581.267217630854</v>
      </c>
      <c r="J907" s="11">
        <v>0</v>
      </c>
      <c r="K907" s="11">
        <f t="shared" si="87"/>
        <v>0</v>
      </c>
      <c r="L907" s="11">
        <f t="shared" si="88"/>
        <v>0</v>
      </c>
      <c r="M907" s="11">
        <v>20351556</v>
      </c>
      <c r="N907" s="10">
        <f t="shared" si="86"/>
        <v>49396.98058252427</v>
      </c>
      <c r="O907" s="20">
        <f t="shared" si="89"/>
        <v>28032.446280991735</v>
      </c>
    </row>
    <row r="908" spans="1:15" ht="14.25">
      <c r="A908" s="6" t="s">
        <v>1763</v>
      </c>
      <c r="B908" s="6"/>
      <c r="C908" s="18"/>
      <c r="D908" s="5">
        <f>SUM(D831:D907)</f>
        <v>321120</v>
      </c>
      <c r="E908" s="5">
        <f>SUM(E831:E907)</f>
        <v>576654</v>
      </c>
      <c r="F908" s="5">
        <f>SUM(F831:F907)</f>
        <v>5687329237</v>
      </c>
      <c r="G908" s="5">
        <f>SUM(G831:G907)</f>
        <v>2173130014</v>
      </c>
      <c r="H908" s="4">
        <f t="shared" si="84"/>
        <v>6767.345584205282</v>
      </c>
      <c r="I908" s="4">
        <f t="shared" si="85"/>
        <v>3768.516326948222</v>
      </c>
      <c r="J908" s="4">
        <f>SUM(J831:J907)</f>
        <v>81712273</v>
      </c>
      <c r="K908" s="4">
        <f t="shared" si="87"/>
        <v>254.4602422770304</v>
      </c>
      <c r="L908" s="4">
        <f t="shared" si="88"/>
        <v>141.70069573782544</v>
      </c>
      <c r="M908" s="4">
        <f>SUM(M831:M907)</f>
        <v>12435129002</v>
      </c>
      <c r="N908" s="5">
        <f t="shared" si="86"/>
        <v>38724.2432797708</v>
      </c>
      <c r="O908" s="5">
        <f t="shared" si="89"/>
        <v>21564.281184210984</v>
      </c>
    </row>
    <row r="909" spans="1:15" ht="13.5">
      <c r="A909" s="2" t="s">
        <v>898</v>
      </c>
      <c r="B909" s="2">
        <v>1</v>
      </c>
      <c r="C909" s="17" t="s">
        <v>899</v>
      </c>
      <c r="D909" s="10">
        <v>68095</v>
      </c>
      <c r="E909" s="10">
        <v>124368</v>
      </c>
      <c r="F909" s="68">
        <v>1761025508</v>
      </c>
      <c r="G909" s="11">
        <v>1532469444</v>
      </c>
      <c r="H909" s="11">
        <f t="shared" si="84"/>
        <v>22504.874719142375</v>
      </c>
      <c r="I909" s="11">
        <f t="shared" si="85"/>
        <v>12322.055866460825</v>
      </c>
      <c r="J909" s="11">
        <v>0</v>
      </c>
      <c r="K909" s="11">
        <f t="shared" si="87"/>
        <v>0</v>
      </c>
      <c r="L909" s="11">
        <f t="shared" si="88"/>
        <v>0</v>
      </c>
      <c r="M909" s="11">
        <v>550000000</v>
      </c>
      <c r="N909" s="10">
        <f t="shared" si="86"/>
        <v>8076.951318011602</v>
      </c>
      <c r="O909" s="20">
        <f t="shared" si="89"/>
        <v>4422.359449376046</v>
      </c>
    </row>
    <row r="910" spans="1:15" ht="13.5">
      <c r="A910" s="2" t="s">
        <v>898</v>
      </c>
      <c r="B910" s="2">
        <v>2</v>
      </c>
      <c r="C910" s="17" t="s">
        <v>900</v>
      </c>
      <c r="D910" s="10">
        <v>23934</v>
      </c>
      <c r="E910" s="10">
        <v>43526</v>
      </c>
      <c r="F910" s="68">
        <v>732992305</v>
      </c>
      <c r="G910" s="11">
        <v>217079754</v>
      </c>
      <c r="H910" s="11">
        <f t="shared" si="84"/>
        <v>9069.932063173728</v>
      </c>
      <c r="I910" s="11">
        <f t="shared" si="85"/>
        <v>4987.358222671507</v>
      </c>
      <c r="J910" s="11">
        <v>0</v>
      </c>
      <c r="K910" s="11">
        <f t="shared" si="87"/>
        <v>0</v>
      </c>
      <c r="L910" s="11">
        <f t="shared" si="88"/>
        <v>0</v>
      </c>
      <c r="M910" s="11">
        <v>389270000</v>
      </c>
      <c r="N910" s="10">
        <f t="shared" si="86"/>
        <v>16264.310186345785</v>
      </c>
      <c r="O910" s="20">
        <f t="shared" si="89"/>
        <v>8943.390157606947</v>
      </c>
    </row>
    <row r="911" spans="1:15" ht="13.5">
      <c r="A911" s="2" t="s">
        <v>898</v>
      </c>
      <c r="B911" s="2">
        <v>3</v>
      </c>
      <c r="C911" s="17" t="s">
        <v>901</v>
      </c>
      <c r="D911" s="10">
        <v>14976</v>
      </c>
      <c r="E911" s="10">
        <v>27987</v>
      </c>
      <c r="F911" s="68">
        <v>279641860</v>
      </c>
      <c r="G911" s="11">
        <v>25261997</v>
      </c>
      <c r="H911" s="11">
        <f t="shared" si="84"/>
        <v>1686.8320646367522</v>
      </c>
      <c r="I911" s="11">
        <f t="shared" si="85"/>
        <v>902.6332582984958</v>
      </c>
      <c r="J911" s="11">
        <v>0</v>
      </c>
      <c r="K911" s="11">
        <f t="shared" si="87"/>
        <v>0</v>
      </c>
      <c r="L911" s="11">
        <f t="shared" si="88"/>
        <v>0</v>
      </c>
      <c r="M911" s="11">
        <v>1480795735</v>
      </c>
      <c r="N911" s="10">
        <f t="shared" si="86"/>
        <v>98877.9203392094</v>
      </c>
      <c r="O911" s="20">
        <f t="shared" si="89"/>
        <v>52910.12738056955</v>
      </c>
    </row>
    <row r="912" spans="1:15" ht="13.5">
      <c r="A912" s="2" t="s">
        <v>898</v>
      </c>
      <c r="B912" s="2">
        <v>4</v>
      </c>
      <c r="C912" s="17" t="s">
        <v>902</v>
      </c>
      <c r="D912" s="10">
        <v>16556</v>
      </c>
      <c r="E912" s="10">
        <v>30114</v>
      </c>
      <c r="F912" s="68">
        <v>532840494</v>
      </c>
      <c r="G912" s="11">
        <v>16514000</v>
      </c>
      <c r="H912" s="11">
        <f t="shared" si="84"/>
        <v>997.4631553515342</v>
      </c>
      <c r="I912" s="11">
        <f t="shared" si="85"/>
        <v>548.3828119811384</v>
      </c>
      <c r="J912" s="11">
        <v>0</v>
      </c>
      <c r="K912" s="11">
        <f t="shared" si="87"/>
        <v>0</v>
      </c>
      <c r="L912" s="11">
        <f t="shared" si="88"/>
        <v>0</v>
      </c>
      <c r="M912" s="11">
        <v>838290917</v>
      </c>
      <c r="N912" s="10">
        <f t="shared" si="86"/>
        <v>50633.66253926069</v>
      </c>
      <c r="O912" s="20">
        <f t="shared" si="89"/>
        <v>27837.249020389187</v>
      </c>
    </row>
    <row r="913" spans="1:15" ht="13.5">
      <c r="A913" s="2" t="s">
        <v>898</v>
      </c>
      <c r="B913" s="2">
        <v>5</v>
      </c>
      <c r="C913" s="17" t="s">
        <v>903</v>
      </c>
      <c r="D913" s="10">
        <v>13618</v>
      </c>
      <c r="E913" s="10">
        <v>26437</v>
      </c>
      <c r="F913" s="68">
        <v>448451344</v>
      </c>
      <c r="G913" s="11">
        <v>85000000</v>
      </c>
      <c r="H913" s="11">
        <f t="shared" si="84"/>
        <v>6241.738875018358</v>
      </c>
      <c r="I913" s="11">
        <f t="shared" si="85"/>
        <v>3215.1908310322656</v>
      </c>
      <c r="J913" s="11">
        <v>0</v>
      </c>
      <c r="K913" s="11">
        <f t="shared" si="87"/>
        <v>0</v>
      </c>
      <c r="L913" s="11">
        <f t="shared" si="88"/>
        <v>0</v>
      </c>
      <c r="M913" s="11">
        <v>202205628</v>
      </c>
      <c r="N913" s="10">
        <f t="shared" si="86"/>
        <v>14848.408576883536</v>
      </c>
      <c r="O913" s="20">
        <f t="shared" si="89"/>
        <v>7648.584483867307</v>
      </c>
    </row>
    <row r="914" spans="1:15" ht="13.5">
      <c r="A914" s="2" t="s">
        <v>898</v>
      </c>
      <c r="B914" s="2">
        <v>6</v>
      </c>
      <c r="C914" s="17" t="s">
        <v>904</v>
      </c>
      <c r="D914" s="10">
        <v>11742</v>
      </c>
      <c r="E914" s="10">
        <v>21287</v>
      </c>
      <c r="F914" s="68">
        <v>96848343</v>
      </c>
      <c r="G914" s="11">
        <v>0</v>
      </c>
      <c r="H914" s="11">
        <f t="shared" si="84"/>
        <v>0</v>
      </c>
      <c r="I914" s="11">
        <f t="shared" si="85"/>
        <v>0</v>
      </c>
      <c r="J914" s="11">
        <v>0</v>
      </c>
      <c r="K914" s="11">
        <f t="shared" si="87"/>
        <v>0</v>
      </c>
      <c r="L914" s="11">
        <f t="shared" si="88"/>
        <v>0</v>
      </c>
      <c r="M914" s="11">
        <v>522953305</v>
      </c>
      <c r="N914" s="10">
        <f t="shared" si="86"/>
        <v>44536.987310509285</v>
      </c>
      <c r="O914" s="20">
        <f t="shared" si="89"/>
        <v>24566.792173627095</v>
      </c>
    </row>
    <row r="915" spans="1:15" ht="13.5">
      <c r="A915" s="2" t="s">
        <v>898</v>
      </c>
      <c r="B915" s="2">
        <v>7</v>
      </c>
      <c r="C915" s="17" t="s">
        <v>905</v>
      </c>
      <c r="D915" s="10">
        <v>3546</v>
      </c>
      <c r="E915" s="10">
        <v>6694</v>
      </c>
      <c r="F915" s="68">
        <v>66068790</v>
      </c>
      <c r="G915" s="11">
        <v>4685000</v>
      </c>
      <c r="H915" s="11">
        <f t="shared" si="84"/>
        <v>1321.2069937958263</v>
      </c>
      <c r="I915" s="11">
        <f t="shared" si="85"/>
        <v>699.8804899910367</v>
      </c>
      <c r="J915" s="11">
        <v>0</v>
      </c>
      <c r="K915" s="11">
        <f t="shared" si="87"/>
        <v>0</v>
      </c>
      <c r="L915" s="11">
        <f t="shared" si="88"/>
        <v>0</v>
      </c>
      <c r="M915" s="11">
        <v>39138000</v>
      </c>
      <c r="N915" s="10">
        <f t="shared" si="86"/>
        <v>11037.225042301185</v>
      </c>
      <c r="O915" s="20">
        <f t="shared" si="89"/>
        <v>5846.728413504631</v>
      </c>
    </row>
    <row r="916" spans="1:15" ht="13.5">
      <c r="A916" s="2" t="s">
        <v>898</v>
      </c>
      <c r="B916" s="2">
        <v>8</v>
      </c>
      <c r="C916" s="17" t="s">
        <v>906</v>
      </c>
      <c r="D916" s="10">
        <v>5698</v>
      </c>
      <c r="E916" s="10">
        <v>10214</v>
      </c>
      <c r="F916" s="68">
        <v>263247651</v>
      </c>
      <c r="G916" s="11">
        <v>39131795</v>
      </c>
      <c r="H916" s="11">
        <f t="shared" si="84"/>
        <v>6867.6368901368905</v>
      </c>
      <c r="I916" s="11">
        <f t="shared" si="85"/>
        <v>3831.1919913843744</v>
      </c>
      <c r="J916" s="11">
        <v>0</v>
      </c>
      <c r="K916" s="11">
        <f t="shared" si="87"/>
        <v>0</v>
      </c>
      <c r="L916" s="11">
        <f t="shared" si="88"/>
        <v>0</v>
      </c>
      <c r="M916" s="11">
        <v>512832232</v>
      </c>
      <c r="N916" s="10">
        <f t="shared" si="86"/>
        <v>90002.14671814672</v>
      </c>
      <c r="O916" s="20">
        <f t="shared" si="89"/>
        <v>50208.75582533777</v>
      </c>
    </row>
    <row r="917" spans="1:15" ht="13.5">
      <c r="A917" s="2" t="s">
        <v>898</v>
      </c>
      <c r="B917" s="2">
        <v>9</v>
      </c>
      <c r="C917" s="17" t="s">
        <v>907</v>
      </c>
      <c r="D917" s="10">
        <v>10435</v>
      </c>
      <c r="E917" s="10">
        <v>20734</v>
      </c>
      <c r="F917" s="68">
        <v>31271905</v>
      </c>
      <c r="G917" s="11">
        <v>93431022</v>
      </c>
      <c r="H917" s="11">
        <f t="shared" si="84"/>
        <v>8953.61974125539</v>
      </c>
      <c r="I917" s="11">
        <f t="shared" si="85"/>
        <v>4506.174495996914</v>
      </c>
      <c r="J917" s="11">
        <v>0</v>
      </c>
      <c r="K917" s="11">
        <f t="shared" si="87"/>
        <v>0</v>
      </c>
      <c r="L917" s="11">
        <f t="shared" si="88"/>
        <v>0</v>
      </c>
      <c r="M917" s="11">
        <v>468383366</v>
      </c>
      <c r="N917" s="10">
        <f t="shared" si="86"/>
        <v>44885.80412074748</v>
      </c>
      <c r="O917" s="20">
        <f t="shared" si="89"/>
        <v>22590.111218288803</v>
      </c>
    </row>
    <row r="918" spans="1:15" ht="13.5">
      <c r="A918" s="2" t="s">
        <v>898</v>
      </c>
      <c r="B918" s="2">
        <v>10</v>
      </c>
      <c r="C918" s="17" t="s">
        <v>908</v>
      </c>
      <c r="D918" s="10">
        <v>8158</v>
      </c>
      <c r="E918" s="10">
        <v>14702</v>
      </c>
      <c r="F918" s="68">
        <v>95661873</v>
      </c>
      <c r="G918" s="11">
        <v>10055000</v>
      </c>
      <c r="H918" s="11">
        <f t="shared" si="84"/>
        <v>1232.5324834518265</v>
      </c>
      <c r="I918" s="11">
        <f t="shared" si="85"/>
        <v>683.920555026527</v>
      </c>
      <c r="J918" s="11">
        <v>0</v>
      </c>
      <c r="K918" s="11">
        <f t="shared" si="87"/>
        <v>0</v>
      </c>
      <c r="L918" s="11">
        <f t="shared" si="88"/>
        <v>0</v>
      </c>
      <c r="M918" s="11">
        <v>660636041</v>
      </c>
      <c r="N918" s="10">
        <f t="shared" si="86"/>
        <v>80980.14721745526</v>
      </c>
      <c r="O918" s="20">
        <f t="shared" si="89"/>
        <v>44935.113658005714</v>
      </c>
    </row>
    <row r="919" spans="1:15" ht="13.5">
      <c r="A919" s="2" t="s">
        <v>898</v>
      </c>
      <c r="B919" s="2">
        <v>11</v>
      </c>
      <c r="C919" s="17" t="s">
        <v>909</v>
      </c>
      <c r="D919" s="10">
        <v>7597</v>
      </c>
      <c r="E919" s="10">
        <v>14483</v>
      </c>
      <c r="F919" s="68">
        <v>110881350</v>
      </c>
      <c r="G919" s="11">
        <v>236700000</v>
      </c>
      <c r="H919" s="11">
        <f t="shared" si="84"/>
        <v>31157.03567197578</v>
      </c>
      <c r="I919" s="11">
        <f t="shared" si="85"/>
        <v>16343.29904025409</v>
      </c>
      <c r="J919" s="11">
        <v>0</v>
      </c>
      <c r="K919" s="11">
        <f t="shared" si="87"/>
        <v>0</v>
      </c>
      <c r="L919" s="11">
        <f t="shared" si="88"/>
        <v>0</v>
      </c>
      <c r="M919" s="11">
        <v>73690720</v>
      </c>
      <c r="N919" s="10">
        <f t="shared" si="86"/>
        <v>9699.97630643675</v>
      </c>
      <c r="O919" s="20">
        <f t="shared" si="89"/>
        <v>5088.08396050542</v>
      </c>
    </row>
    <row r="920" spans="1:15" ht="13.5">
      <c r="A920" s="2" t="s">
        <v>898</v>
      </c>
      <c r="B920" s="2">
        <v>12</v>
      </c>
      <c r="C920" s="17" t="s">
        <v>910</v>
      </c>
      <c r="D920" s="10">
        <v>9621</v>
      </c>
      <c r="E920" s="10">
        <v>17642</v>
      </c>
      <c r="F920" s="68">
        <v>278467584</v>
      </c>
      <c r="G920" s="11">
        <v>0</v>
      </c>
      <c r="H920" s="11">
        <f t="shared" si="84"/>
        <v>0</v>
      </c>
      <c r="I920" s="11">
        <f t="shared" si="85"/>
        <v>0</v>
      </c>
      <c r="J920" s="11">
        <v>0</v>
      </c>
      <c r="K920" s="11">
        <f t="shared" si="87"/>
        <v>0</v>
      </c>
      <c r="L920" s="11">
        <f t="shared" si="88"/>
        <v>0</v>
      </c>
      <c r="M920" s="11">
        <v>409368441</v>
      </c>
      <c r="N920" s="10">
        <f t="shared" si="86"/>
        <v>42549.46897411912</v>
      </c>
      <c r="O920" s="20">
        <f t="shared" si="89"/>
        <v>23204.196859766467</v>
      </c>
    </row>
    <row r="921" spans="1:15" ht="13.5">
      <c r="A921" s="2" t="s">
        <v>898</v>
      </c>
      <c r="B921" s="2">
        <v>13</v>
      </c>
      <c r="C921" s="17" t="s">
        <v>911</v>
      </c>
      <c r="D921" s="10">
        <v>22240</v>
      </c>
      <c r="E921" s="10">
        <v>42045</v>
      </c>
      <c r="F921" s="68">
        <v>387433213</v>
      </c>
      <c r="G921" s="11">
        <v>476465095</v>
      </c>
      <c r="H921" s="11">
        <f t="shared" si="84"/>
        <v>21423.790242805757</v>
      </c>
      <c r="I921" s="11">
        <f t="shared" si="85"/>
        <v>11332.265310976334</v>
      </c>
      <c r="J921" s="11">
        <v>0</v>
      </c>
      <c r="K921" s="11">
        <f t="shared" si="87"/>
        <v>0</v>
      </c>
      <c r="L921" s="11">
        <f t="shared" si="88"/>
        <v>0</v>
      </c>
      <c r="M921" s="11">
        <v>249433486</v>
      </c>
      <c r="N921" s="10">
        <f t="shared" si="86"/>
        <v>11215.534442446044</v>
      </c>
      <c r="O921" s="20">
        <f t="shared" si="89"/>
        <v>5932.536234986324</v>
      </c>
    </row>
    <row r="922" spans="1:15" ht="13.5">
      <c r="A922" s="2" t="s">
        <v>898</v>
      </c>
      <c r="B922" s="2">
        <v>14</v>
      </c>
      <c r="C922" s="17" t="s">
        <v>912</v>
      </c>
      <c r="D922" s="10">
        <v>3831</v>
      </c>
      <c r="E922" s="10">
        <v>7176</v>
      </c>
      <c r="F922" s="68">
        <v>9821181</v>
      </c>
      <c r="G922" s="11">
        <v>20708400</v>
      </c>
      <c r="H922" s="11">
        <f t="shared" si="84"/>
        <v>5405.481597494127</v>
      </c>
      <c r="I922" s="11">
        <f t="shared" si="85"/>
        <v>2885.7859531772574</v>
      </c>
      <c r="J922" s="11">
        <v>0</v>
      </c>
      <c r="K922" s="11">
        <f t="shared" si="87"/>
        <v>0</v>
      </c>
      <c r="L922" s="11">
        <f t="shared" si="88"/>
        <v>0</v>
      </c>
      <c r="M922" s="11">
        <v>96086000</v>
      </c>
      <c r="N922" s="10">
        <f t="shared" si="86"/>
        <v>25081.179848603497</v>
      </c>
      <c r="O922" s="20">
        <f t="shared" si="89"/>
        <v>13389.910813823857</v>
      </c>
    </row>
    <row r="923" spans="1:15" ht="13.5">
      <c r="A923" s="2" t="s">
        <v>898</v>
      </c>
      <c r="B923" s="2">
        <v>15</v>
      </c>
      <c r="C923" s="17" t="s">
        <v>913</v>
      </c>
      <c r="D923" s="10">
        <v>3453</v>
      </c>
      <c r="E923" s="10">
        <v>6704</v>
      </c>
      <c r="F923" s="68">
        <v>109788343</v>
      </c>
      <c r="G923" s="11">
        <v>22198078</v>
      </c>
      <c r="H923" s="11">
        <f t="shared" si="84"/>
        <v>6428.635389516363</v>
      </c>
      <c r="I923" s="11">
        <f t="shared" si="85"/>
        <v>3311.16915274463</v>
      </c>
      <c r="J923" s="11">
        <v>0</v>
      </c>
      <c r="K923" s="11">
        <f t="shared" si="87"/>
        <v>0</v>
      </c>
      <c r="L923" s="11">
        <f t="shared" si="88"/>
        <v>0</v>
      </c>
      <c r="M923" s="11">
        <v>5032929</v>
      </c>
      <c r="N923" s="10">
        <f t="shared" si="86"/>
        <v>1457.5525629887054</v>
      </c>
      <c r="O923" s="20">
        <f t="shared" si="89"/>
        <v>750.7352326968974</v>
      </c>
    </row>
    <row r="924" spans="1:15" ht="13.5">
      <c r="A924" s="2" t="s">
        <v>898</v>
      </c>
      <c r="B924" s="2">
        <v>16</v>
      </c>
      <c r="C924" s="17" t="s">
        <v>914</v>
      </c>
      <c r="D924" s="10">
        <v>4591</v>
      </c>
      <c r="E924" s="10">
        <v>9118</v>
      </c>
      <c r="F924" s="68">
        <v>96777140</v>
      </c>
      <c r="G924" s="11">
        <v>20383110</v>
      </c>
      <c r="H924" s="11">
        <f t="shared" si="84"/>
        <v>4439.797429753867</v>
      </c>
      <c r="I924" s="11">
        <f t="shared" si="85"/>
        <v>2235.4803685018646</v>
      </c>
      <c r="J924" s="11">
        <v>0</v>
      </c>
      <c r="K924" s="11">
        <f t="shared" si="87"/>
        <v>0</v>
      </c>
      <c r="L924" s="11">
        <f t="shared" si="88"/>
        <v>0</v>
      </c>
      <c r="M924" s="11">
        <v>385550952</v>
      </c>
      <c r="N924" s="10">
        <f t="shared" si="86"/>
        <v>83979.73252014811</v>
      </c>
      <c r="O924" s="20">
        <f t="shared" si="89"/>
        <v>42284.596622066245</v>
      </c>
    </row>
    <row r="925" spans="1:15" ht="13.5">
      <c r="A925" s="2" t="s">
        <v>898</v>
      </c>
      <c r="B925" s="2">
        <v>17</v>
      </c>
      <c r="C925" s="17" t="s">
        <v>915</v>
      </c>
      <c r="D925" s="10">
        <v>4009</v>
      </c>
      <c r="E925" s="10">
        <v>7337</v>
      </c>
      <c r="F925" s="68">
        <v>223661610</v>
      </c>
      <c r="G925" s="11">
        <v>7251338</v>
      </c>
      <c r="H925" s="11">
        <f t="shared" si="84"/>
        <v>1808.7647792466948</v>
      </c>
      <c r="I925" s="11">
        <f t="shared" si="85"/>
        <v>988.3246558538913</v>
      </c>
      <c r="J925" s="11">
        <v>0</v>
      </c>
      <c r="K925" s="11">
        <f t="shared" si="87"/>
        <v>0</v>
      </c>
      <c r="L925" s="11">
        <f t="shared" si="88"/>
        <v>0</v>
      </c>
      <c r="M925" s="11">
        <v>215208470</v>
      </c>
      <c r="N925" s="10">
        <f t="shared" si="86"/>
        <v>53681.33449738089</v>
      </c>
      <c r="O925" s="20">
        <f t="shared" si="89"/>
        <v>29331.94357366771</v>
      </c>
    </row>
    <row r="926" spans="1:15" ht="13.5">
      <c r="A926" s="2" t="s">
        <v>898</v>
      </c>
      <c r="B926" s="2">
        <v>18</v>
      </c>
      <c r="C926" s="17" t="s">
        <v>916</v>
      </c>
      <c r="D926" s="10">
        <v>1314</v>
      </c>
      <c r="E926" s="10">
        <v>2461</v>
      </c>
      <c r="F926" s="68">
        <v>72283302</v>
      </c>
      <c r="G926" s="11">
        <v>9017903</v>
      </c>
      <c r="H926" s="11">
        <f t="shared" si="84"/>
        <v>6862.939878234399</v>
      </c>
      <c r="I926" s="11">
        <f t="shared" si="85"/>
        <v>3664.3246647704186</v>
      </c>
      <c r="J926" s="11">
        <v>0</v>
      </c>
      <c r="K926" s="11">
        <f t="shared" si="87"/>
        <v>0</v>
      </c>
      <c r="L926" s="11">
        <f t="shared" si="88"/>
        <v>0</v>
      </c>
      <c r="M926" s="11">
        <v>49687642</v>
      </c>
      <c r="N926" s="10">
        <f t="shared" si="86"/>
        <v>37814.03500761035</v>
      </c>
      <c r="O926" s="20">
        <f t="shared" si="89"/>
        <v>20190.021129622106</v>
      </c>
    </row>
    <row r="927" spans="1:15" ht="13.5">
      <c r="A927" s="2" t="s">
        <v>898</v>
      </c>
      <c r="B927" s="2">
        <v>19</v>
      </c>
      <c r="C927" s="17" t="s">
        <v>917</v>
      </c>
      <c r="D927" s="10">
        <v>3115</v>
      </c>
      <c r="E927" s="10">
        <v>5996</v>
      </c>
      <c r="F927" s="68">
        <v>134576733</v>
      </c>
      <c r="G927" s="11">
        <v>63903842</v>
      </c>
      <c r="H927" s="11">
        <f t="shared" si="84"/>
        <v>20514.877046548958</v>
      </c>
      <c r="I927" s="11">
        <f t="shared" si="85"/>
        <v>10657.745496997999</v>
      </c>
      <c r="J927" s="11">
        <v>0</v>
      </c>
      <c r="K927" s="11">
        <f t="shared" si="87"/>
        <v>0</v>
      </c>
      <c r="L927" s="11">
        <f t="shared" si="88"/>
        <v>0</v>
      </c>
      <c r="M927" s="11">
        <v>25140000</v>
      </c>
      <c r="N927" s="10">
        <f t="shared" si="86"/>
        <v>8070.626003210273</v>
      </c>
      <c r="O927" s="20">
        <f t="shared" si="89"/>
        <v>4192.795196797865</v>
      </c>
    </row>
    <row r="928" spans="1:15" ht="13.5">
      <c r="A928" s="2" t="s">
        <v>898</v>
      </c>
      <c r="B928" s="2">
        <v>20</v>
      </c>
      <c r="C928" s="17" t="s">
        <v>918</v>
      </c>
      <c r="D928" s="10">
        <v>1238</v>
      </c>
      <c r="E928" s="10">
        <v>2509</v>
      </c>
      <c r="F928" s="68">
        <v>67473157</v>
      </c>
      <c r="G928" s="11">
        <v>7510000</v>
      </c>
      <c r="H928" s="11">
        <f t="shared" si="84"/>
        <v>6066.235864297254</v>
      </c>
      <c r="I928" s="11">
        <f t="shared" si="85"/>
        <v>2993.2243921881227</v>
      </c>
      <c r="J928" s="11">
        <v>0</v>
      </c>
      <c r="K928" s="11">
        <f t="shared" si="87"/>
        <v>0</v>
      </c>
      <c r="L928" s="11">
        <f t="shared" si="88"/>
        <v>0</v>
      </c>
      <c r="M928" s="11">
        <v>68732000</v>
      </c>
      <c r="N928" s="10">
        <f t="shared" si="86"/>
        <v>55518.578352180935</v>
      </c>
      <c r="O928" s="20">
        <f t="shared" si="89"/>
        <v>27394.180948585094</v>
      </c>
    </row>
    <row r="929" spans="1:15" ht="13.5">
      <c r="A929" s="2" t="s">
        <v>898</v>
      </c>
      <c r="B929" s="2">
        <v>21</v>
      </c>
      <c r="C929" s="17" t="s">
        <v>919</v>
      </c>
      <c r="D929" s="10">
        <v>2123</v>
      </c>
      <c r="E929" s="10">
        <v>4236</v>
      </c>
      <c r="F929" s="68">
        <v>58772533</v>
      </c>
      <c r="G929" s="11">
        <v>13074000</v>
      </c>
      <c r="H929" s="11">
        <f t="shared" si="84"/>
        <v>6158.266603862458</v>
      </c>
      <c r="I929" s="11">
        <f t="shared" si="85"/>
        <v>3086.402266288952</v>
      </c>
      <c r="J929" s="11">
        <v>0</v>
      </c>
      <c r="K929" s="11">
        <f t="shared" si="87"/>
        <v>0</v>
      </c>
      <c r="L929" s="11">
        <f t="shared" si="88"/>
        <v>0</v>
      </c>
      <c r="M929" s="11">
        <v>143577000</v>
      </c>
      <c r="N929" s="10">
        <f t="shared" si="86"/>
        <v>67629.29816297692</v>
      </c>
      <c r="O929" s="20">
        <f t="shared" si="89"/>
        <v>33894.475920679884</v>
      </c>
    </row>
    <row r="930" spans="1:15" ht="13.5">
      <c r="A930" s="2" t="s">
        <v>898</v>
      </c>
      <c r="B930" s="2">
        <v>22</v>
      </c>
      <c r="C930" s="17" t="s">
        <v>920</v>
      </c>
      <c r="D930" s="10">
        <v>3758</v>
      </c>
      <c r="E930" s="10">
        <v>7034</v>
      </c>
      <c r="F930" s="68">
        <v>35336904</v>
      </c>
      <c r="G930" s="11">
        <v>4045000</v>
      </c>
      <c r="H930" s="11">
        <f t="shared" si="84"/>
        <v>1076.3704097924428</v>
      </c>
      <c r="I930" s="11">
        <f t="shared" si="85"/>
        <v>575.063974978675</v>
      </c>
      <c r="J930" s="11">
        <v>0</v>
      </c>
      <c r="K930" s="11">
        <f t="shared" si="87"/>
        <v>0</v>
      </c>
      <c r="L930" s="11">
        <f t="shared" si="88"/>
        <v>0</v>
      </c>
      <c r="M930" s="11">
        <v>256588359</v>
      </c>
      <c r="N930" s="10">
        <f t="shared" si="86"/>
        <v>68277.90287386908</v>
      </c>
      <c r="O930" s="20">
        <f t="shared" si="89"/>
        <v>36478.29954506682</v>
      </c>
    </row>
    <row r="931" spans="1:15" ht="13.5">
      <c r="A931" s="2" t="s">
        <v>898</v>
      </c>
      <c r="B931" s="2">
        <v>23</v>
      </c>
      <c r="C931" s="17" t="s">
        <v>921</v>
      </c>
      <c r="D931" s="10">
        <v>3218</v>
      </c>
      <c r="E931" s="10">
        <v>6396</v>
      </c>
      <c r="F931" s="68">
        <v>138048061</v>
      </c>
      <c r="G931" s="11">
        <v>53591000</v>
      </c>
      <c r="H931" s="11">
        <f t="shared" si="84"/>
        <v>16653.511497824737</v>
      </c>
      <c r="I931" s="11">
        <f t="shared" si="85"/>
        <v>8378.830519074421</v>
      </c>
      <c r="J931" s="11">
        <v>0</v>
      </c>
      <c r="K931" s="11">
        <f t="shared" si="87"/>
        <v>0</v>
      </c>
      <c r="L931" s="11">
        <f t="shared" si="88"/>
        <v>0</v>
      </c>
      <c r="M931" s="11">
        <v>2364621</v>
      </c>
      <c r="N931" s="10">
        <f t="shared" si="86"/>
        <v>734.8107520198881</v>
      </c>
      <c r="O931" s="20">
        <f t="shared" si="89"/>
        <v>369.703095684803</v>
      </c>
    </row>
    <row r="932" spans="1:15" ht="13.5">
      <c r="A932" s="2" t="s">
        <v>898</v>
      </c>
      <c r="B932" s="2">
        <v>24</v>
      </c>
      <c r="C932" s="17" t="s">
        <v>141</v>
      </c>
      <c r="D932" s="10">
        <v>3271</v>
      </c>
      <c r="E932" s="10">
        <v>6308</v>
      </c>
      <c r="F932" s="68">
        <v>76158914</v>
      </c>
      <c r="G932" s="11">
        <v>0</v>
      </c>
      <c r="H932" s="11">
        <f t="shared" si="84"/>
        <v>0</v>
      </c>
      <c r="I932" s="11">
        <f t="shared" si="85"/>
        <v>0</v>
      </c>
      <c r="J932" s="11">
        <v>0</v>
      </c>
      <c r="K932" s="11">
        <f t="shared" si="87"/>
        <v>0</v>
      </c>
      <c r="L932" s="11">
        <f t="shared" si="88"/>
        <v>0</v>
      </c>
      <c r="M932" s="11">
        <v>137560948</v>
      </c>
      <c r="N932" s="10">
        <f t="shared" si="86"/>
        <v>42054.70742892082</v>
      </c>
      <c r="O932" s="20">
        <f t="shared" si="89"/>
        <v>21807.379201014584</v>
      </c>
    </row>
    <row r="933" spans="1:15" ht="13.5">
      <c r="A933" s="2" t="s">
        <v>898</v>
      </c>
      <c r="B933" s="2">
        <v>25</v>
      </c>
      <c r="C933" s="17" t="s">
        <v>922</v>
      </c>
      <c r="D933" s="10">
        <v>2840</v>
      </c>
      <c r="E933" s="10">
        <v>5523</v>
      </c>
      <c r="F933" s="68">
        <v>123515889</v>
      </c>
      <c r="G933" s="11">
        <v>7323000</v>
      </c>
      <c r="H933" s="11">
        <f t="shared" si="84"/>
        <v>2578.521126760563</v>
      </c>
      <c r="I933" s="11">
        <f t="shared" si="85"/>
        <v>1325.9098316132536</v>
      </c>
      <c r="J933" s="11">
        <v>0</v>
      </c>
      <c r="K933" s="11">
        <f t="shared" si="87"/>
        <v>0</v>
      </c>
      <c r="L933" s="11">
        <f t="shared" si="88"/>
        <v>0</v>
      </c>
      <c r="M933" s="11">
        <v>96301000</v>
      </c>
      <c r="N933" s="10">
        <f t="shared" si="86"/>
        <v>33908.80281690141</v>
      </c>
      <c r="O933" s="20">
        <f t="shared" si="89"/>
        <v>17436.357052326635</v>
      </c>
    </row>
    <row r="934" spans="1:15" ht="13.5">
      <c r="A934" s="2" t="s">
        <v>898</v>
      </c>
      <c r="B934" s="2">
        <v>26</v>
      </c>
      <c r="C934" s="17" t="s">
        <v>923</v>
      </c>
      <c r="D934" s="10">
        <v>1277</v>
      </c>
      <c r="E934" s="10">
        <v>2380</v>
      </c>
      <c r="F934" s="68">
        <v>27196012</v>
      </c>
      <c r="G934" s="11">
        <v>13622498</v>
      </c>
      <c r="H934" s="11">
        <f t="shared" si="84"/>
        <v>10667.57870007831</v>
      </c>
      <c r="I934" s="11">
        <f t="shared" si="85"/>
        <v>5723.738655462185</v>
      </c>
      <c r="J934" s="11">
        <v>0</v>
      </c>
      <c r="K934" s="11">
        <f t="shared" si="87"/>
        <v>0</v>
      </c>
      <c r="L934" s="11">
        <f t="shared" si="88"/>
        <v>0</v>
      </c>
      <c r="M934" s="11">
        <v>16012674</v>
      </c>
      <c r="N934" s="10">
        <f t="shared" si="86"/>
        <v>12539.290524667189</v>
      </c>
      <c r="O934" s="20">
        <f t="shared" si="89"/>
        <v>6728.0142857142855</v>
      </c>
    </row>
    <row r="935" spans="1:15" ht="13.5">
      <c r="A935" s="2" t="s">
        <v>898</v>
      </c>
      <c r="B935" s="2">
        <v>27</v>
      </c>
      <c r="C935" s="17" t="s">
        <v>924</v>
      </c>
      <c r="D935" s="10">
        <v>833</v>
      </c>
      <c r="E935" s="10">
        <v>1623</v>
      </c>
      <c r="F935" s="68">
        <v>25545672</v>
      </c>
      <c r="G935" s="11">
        <v>5981000</v>
      </c>
      <c r="H935" s="11">
        <f t="shared" si="84"/>
        <v>7180.072028811524</v>
      </c>
      <c r="I935" s="11">
        <f t="shared" si="85"/>
        <v>3685.150955021565</v>
      </c>
      <c r="J935" s="11">
        <v>0</v>
      </c>
      <c r="K935" s="11">
        <f t="shared" si="87"/>
        <v>0</v>
      </c>
      <c r="L935" s="11">
        <f t="shared" si="88"/>
        <v>0</v>
      </c>
      <c r="M935" s="11">
        <v>85262808</v>
      </c>
      <c r="N935" s="10">
        <f t="shared" si="86"/>
        <v>102356.31212484994</v>
      </c>
      <c r="O935" s="20">
        <f t="shared" si="89"/>
        <v>52534.07763401109</v>
      </c>
    </row>
    <row r="936" spans="1:15" ht="13.5">
      <c r="A936" s="2" t="s">
        <v>898</v>
      </c>
      <c r="B936" s="2">
        <v>28</v>
      </c>
      <c r="C936" s="17" t="s">
        <v>925</v>
      </c>
      <c r="D936" s="10">
        <v>1578</v>
      </c>
      <c r="E936" s="10">
        <v>3061</v>
      </c>
      <c r="F936" s="68">
        <v>74152250</v>
      </c>
      <c r="G936" s="11">
        <v>89327406</v>
      </c>
      <c r="H936" s="11">
        <f t="shared" si="84"/>
        <v>56607.9885931559</v>
      </c>
      <c r="I936" s="11">
        <f t="shared" si="85"/>
        <v>29182.42600457367</v>
      </c>
      <c r="J936" s="11">
        <v>0</v>
      </c>
      <c r="K936" s="11">
        <f t="shared" si="87"/>
        <v>0</v>
      </c>
      <c r="L936" s="11">
        <f t="shared" si="88"/>
        <v>0</v>
      </c>
      <c r="M936" s="11">
        <v>189040</v>
      </c>
      <c r="N936" s="10">
        <f t="shared" si="86"/>
        <v>119.79721166032954</v>
      </c>
      <c r="O936" s="20">
        <f t="shared" si="89"/>
        <v>61.75759555700751</v>
      </c>
    </row>
    <row r="937" spans="1:15" ht="13.5">
      <c r="A937" s="2" t="s">
        <v>898</v>
      </c>
      <c r="B937" s="2">
        <v>29</v>
      </c>
      <c r="C937" s="17" t="s">
        <v>926</v>
      </c>
      <c r="D937" s="10">
        <v>794</v>
      </c>
      <c r="E937" s="10">
        <v>1474</v>
      </c>
      <c r="F937" s="68">
        <v>78771704</v>
      </c>
      <c r="G937" s="11">
        <v>0</v>
      </c>
      <c r="H937" s="11">
        <f t="shared" si="84"/>
        <v>0</v>
      </c>
      <c r="I937" s="11">
        <f t="shared" si="85"/>
        <v>0</v>
      </c>
      <c r="J937" s="11">
        <v>0</v>
      </c>
      <c r="K937" s="11">
        <f t="shared" si="87"/>
        <v>0</v>
      </c>
      <c r="L937" s="11">
        <f t="shared" si="88"/>
        <v>0</v>
      </c>
      <c r="M937" s="11">
        <v>113255003</v>
      </c>
      <c r="N937" s="10">
        <f t="shared" si="86"/>
        <v>142638.54282115868</v>
      </c>
      <c r="O937" s="20">
        <f t="shared" si="89"/>
        <v>76835.14450474898</v>
      </c>
    </row>
    <row r="938" spans="1:15" ht="13.5">
      <c r="A938" s="2" t="s">
        <v>898</v>
      </c>
      <c r="B938" s="2">
        <v>30</v>
      </c>
      <c r="C938" s="17" t="s">
        <v>927</v>
      </c>
      <c r="D938" s="10">
        <v>2011</v>
      </c>
      <c r="E938" s="10">
        <v>3759</v>
      </c>
      <c r="F938" s="68">
        <v>4193642</v>
      </c>
      <c r="G938" s="11">
        <v>0</v>
      </c>
      <c r="H938" s="11">
        <f t="shared" si="84"/>
        <v>0</v>
      </c>
      <c r="I938" s="11">
        <f t="shared" si="85"/>
        <v>0</v>
      </c>
      <c r="J938" s="11">
        <v>0</v>
      </c>
      <c r="K938" s="11">
        <f t="shared" si="87"/>
        <v>0</v>
      </c>
      <c r="L938" s="11">
        <f t="shared" si="88"/>
        <v>0</v>
      </c>
      <c r="M938" s="11">
        <v>154484036</v>
      </c>
      <c r="N938" s="10">
        <f t="shared" si="86"/>
        <v>76819.5106911984</v>
      </c>
      <c r="O938" s="20">
        <f t="shared" si="89"/>
        <v>41097.109869646185</v>
      </c>
    </row>
    <row r="939" spans="1:15" ht="13.5">
      <c r="A939" s="2" t="s">
        <v>898</v>
      </c>
      <c r="B939" s="2">
        <v>31</v>
      </c>
      <c r="C939" s="17" t="s">
        <v>928</v>
      </c>
      <c r="D939" s="10">
        <v>1644</v>
      </c>
      <c r="E939" s="10">
        <v>3323</v>
      </c>
      <c r="F939" s="68">
        <v>6274225</v>
      </c>
      <c r="G939" s="11">
        <v>0</v>
      </c>
      <c r="H939" s="11">
        <f t="shared" si="84"/>
        <v>0</v>
      </c>
      <c r="I939" s="11">
        <f t="shared" si="85"/>
        <v>0</v>
      </c>
      <c r="J939" s="11">
        <v>0</v>
      </c>
      <c r="K939" s="11">
        <f t="shared" si="87"/>
        <v>0</v>
      </c>
      <c r="L939" s="11">
        <f t="shared" si="88"/>
        <v>0</v>
      </c>
      <c r="M939" s="11">
        <v>112520000</v>
      </c>
      <c r="N939" s="10">
        <f t="shared" si="86"/>
        <v>68442.82238442822</v>
      </c>
      <c r="O939" s="20">
        <f t="shared" si="89"/>
        <v>33860.96900391213</v>
      </c>
    </row>
    <row r="940" spans="1:15" ht="13.5">
      <c r="A940" s="2" t="s">
        <v>898</v>
      </c>
      <c r="B940" s="2">
        <v>32</v>
      </c>
      <c r="C940" s="17" t="s">
        <v>929</v>
      </c>
      <c r="D940" s="10">
        <v>444</v>
      </c>
      <c r="E940" s="10">
        <v>878</v>
      </c>
      <c r="F940" s="68">
        <v>49819234</v>
      </c>
      <c r="G940" s="11">
        <v>0</v>
      </c>
      <c r="H940" s="11">
        <f t="shared" si="84"/>
        <v>0</v>
      </c>
      <c r="I940" s="11">
        <f t="shared" si="85"/>
        <v>0</v>
      </c>
      <c r="J940" s="11">
        <v>0</v>
      </c>
      <c r="K940" s="11">
        <f t="shared" si="87"/>
        <v>0</v>
      </c>
      <c r="L940" s="11">
        <f t="shared" si="88"/>
        <v>0</v>
      </c>
      <c r="M940" s="11">
        <v>47685000</v>
      </c>
      <c r="N940" s="10">
        <f t="shared" si="86"/>
        <v>107398.64864864865</v>
      </c>
      <c r="O940" s="20">
        <f t="shared" si="89"/>
        <v>54310.933940774485</v>
      </c>
    </row>
    <row r="941" spans="1:15" ht="13.5">
      <c r="A941" s="2" t="s">
        <v>898</v>
      </c>
      <c r="B941" s="2">
        <v>33</v>
      </c>
      <c r="C941" s="17" t="s">
        <v>930</v>
      </c>
      <c r="D941" s="10">
        <v>2786</v>
      </c>
      <c r="E941" s="10">
        <v>5180</v>
      </c>
      <c r="F941" s="68">
        <v>46027969</v>
      </c>
      <c r="G941" s="11">
        <v>12928000</v>
      </c>
      <c r="H941" s="11">
        <f t="shared" si="84"/>
        <v>4640.344580043073</v>
      </c>
      <c r="I941" s="11">
        <f t="shared" si="85"/>
        <v>2495.7528957528957</v>
      </c>
      <c r="J941" s="11">
        <v>0</v>
      </c>
      <c r="K941" s="11">
        <f t="shared" si="87"/>
        <v>0</v>
      </c>
      <c r="L941" s="11">
        <f t="shared" si="88"/>
        <v>0</v>
      </c>
      <c r="M941" s="11">
        <v>96472302</v>
      </c>
      <c r="N941" s="10">
        <f t="shared" si="86"/>
        <v>34627.531227566404</v>
      </c>
      <c r="O941" s="20">
        <f t="shared" si="89"/>
        <v>18623.996525096525</v>
      </c>
    </row>
    <row r="942" spans="1:15" ht="13.5">
      <c r="A942" s="2" t="s">
        <v>898</v>
      </c>
      <c r="B942" s="2">
        <v>34</v>
      </c>
      <c r="C942" s="17" t="s">
        <v>931</v>
      </c>
      <c r="D942" s="10">
        <v>14373</v>
      </c>
      <c r="E942" s="10">
        <v>26663</v>
      </c>
      <c r="F942" s="68">
        <v>84678939</v>
      </c>
      <c r="G942" s="11">
        <v>25648263</v>
      </c>
      <c r="H942" s="11">
        <f t="shared" si="84"/>
        <v>1784.4752661239825</v>
      </c>
      <c r="I942" s="11">
        <f t="shared" si="85"/>
        <v>961.9421295428122</v>
      </c>
      <c r="J942" s="11">
        <v>0</v>
      </c>
      <c r="K942" s="11">
        <f t="shared" si="87"/>
        <v>0</v>
      </c>
      <c r="L942" s="11">
        <f t="shared" si="88"/>
        <v>0</v>
      </c>
      <c r="M942" s="11">
        <v>458</v>
      </c>
      <c r="N942" s="10">
        <f t="shared" si="86"/>
        <v>0.031865302998678076</v>
      </c>
      <c r="O942" s="20">
        <f t="shared" si="89"/>
        <v>0.017177361887259497</v>
      </c>
    </row>
    <row r="943" spans="1:15" ht="13.5">
      <c r="A943" s="2" t="s">
        <v>898</v>
      </c>
      <c r="B943" s="2">
        <v>35</v>
      </c>
      <c r="C943" s="17" t="s">
        <v>932</v>
      </c>
      <c r="D943" s="10">
        <v>272</v>
      </c>
      <c r="E943" s="10">
        <v>537</v>
      </c>
      <c r="F943" s="68">
        <v>11335017</v>
      </c>
      <c r="G943" s="11">
        <v>310992</v>
      </c>
      <c r="H943" s="11">
        <f t="shared" si="84"/>
        <v>1143.3529411764705</v>
      </c>
      <c r="I943" s="11">
        <f t="shared" si="85"/>
        <v>579.1284916201117</v>
      </c>
      <c r="J943" s="11">
        <v>0</v>
      </c>
      <c r="K943" s="11">
        <f t="shared" si="87"/>
        <v>0</v>
      </c>
      <c r="L943" s="11">
        <f t="shared" si="88"/>
        <v>0</v>
      </c>
      <c r="M943" s="11">
        <v>44595000</v>
      </c>
      <c r="N943" s="10">
        <f t="shared" si="86"/>
        <v>163952.20588235295</v>
      </c>
      <c r="O943" s="20">
        <f t="shared" si="89"/>
        <v>83044.69273743017</v>
      </c>
    </row>
    <row r="944" spans="1:15" ht="13.5">
      <c r="A944" s="2" t="s">
        <v>898</v>
      </c>
      <c r="B944" s="2">
        <v>36</v>
      </c>
      <c r="C944" s="17" t="s">
        <v>933</v>
      </c>
      <c r="D944" s="10">
        <v>4803</v>
      </c>
      <c r="E944" s="10">
        <v>9300</v>
      </c>
      <c r="F944" s="68">
        <v>153854815</v>
      </c>
      <c r="G944" s="11">
        <v>52607417</v>
      </c>
      <c r="H944" s="11">
        <f t="shared" si="84"/>
        <v>10953.0328961066</v>
      </c>
      <c r="I944" s="11">
        <f t="shared" si="85"/>
        <v>5656.711505376344</v>
      </c>
      <c r="J944" s="11">
        <v>0</v>
      </c>
      <c r="K944" s="11">
        <f t="shared" si="87"/>
        <v>0</v>
      </c>
      <c r="L944" s="11">
        <f t="shared" si="88"/>
        <v>0</v>
      </c>
      <c r="M944" s="11">
        <v>202154239</v>
      </c>
      <c r="N944" s="10">
        <f t="shared" si="86"/>
        <v>42089.16073287529</v>
      </c>
      <c r="O944" s="20">
        <f t="shared" si="89"/>
        <v>21737.01494623656</v>
      </c>
    </row>
    <row r="945" spans="1:15" ht="13.5">
      <c r="A945" s="2" t="s">
        <v>898</v>
      </c>
      <c r="B945" s="2">
        <v>37</v>
      </c>
      <c r="C945" s="17" t="s">
        <v>934</v>
      </c>
      <c r="D945" s="10">
        <v>6806</v>
      </c>
      <c r="E945" s="10">
        <v>12743</v>
      </c>
      <c r="F945" s="68">
        <v>367604444</v>
      </c>
      <c r="G945" s="11">
        <v>42012594</v>
      </c>
      <c r="H945" s="11">
        <f t="shared" si="84"/>
        <v>6172.875991771966</v>
      </c>
      <c r="I945" s="11">
        <f t="shared" si="85"/>
        <v>3296.9154830102802</v>
      </c>
      <c r="J945" s="11">
        <v>0</v>
      </c>
      <c r="K945" s="11">
        <f t="shared" si="87"/>
        <v>0</v>
      </c>
      <c r="L945" s="11">
        <f t="shared" si="88"/>
        <v>0</v>
      </c>
      <c r="M945" s="11">
        <v>380798549</v>
      </c>
      <c r="N945" s="10">
        <f t="shared" si="86"/>
        <v>55950.4186012342</v>
      </c>
      <c r="O945" s="20">
        <f t="shared" si="89"/>
        <v>29882.959193282586</v>
      </c>
    </row>
    <row r="946" spans="1:15" ht="13.5">
      <c r="A946" s="2" t="s">
        <v>898</v>
      </c>
      <c r="B946" s="2">
        <v>38</v>
      </c>
      <c r="C946" s="17" t="s">
        <v>935</v>
      </c>
      <c r="D946" s="10">
        <v>5034</v>
      </c>
      <c r="E946" s="10">
        <v>9761</v>
      </c>
      <c r="F946" s="68">
        <v>305720678</v>
      </c>
      <c r="G946" s="11">
        <v>28462000</v>
      </c>
      <c r="H946" s="11">
        <f t="shared" si="84"/>
        <v>5653.953118792213</v>
      </c>
      <c r="I946" s="11">
        <f t="shared" si="85"/>
        <v>2915.8897653928902</v>
      </c>
      <c r="J946" s="11">
        <v>0</v>
      </c>
      <c r="K946" s="11">
        <f t="shared" si="87"/>
        <v>0</v>
      </c>
      <c r="L946" s="11">
        <f t="shared" si="88"/>
        <v>0</v>
      </c>
      <c r="M946" s="11">
        <v>539298700</v>
      </c>
      <c r="N946" s="10">
        <f t="shared" si="86"/>
        <v>107131.24751688518</v>
      </c>
      <c r="O946" s="20">
        <f t="shared" si="89"/>
        <v>55250.353447392685</v>
      </c>
    </row>
    <row r="947" spans="1:15" ht="13.5">
      <c r="A947" s="2" t="s">
        <v>898</v>
      </c>
      <c r="B947" s="2">
        <v>39</v>
      </c>
      <c r="C947" s="17" t="s">
        <v>936</v>
      </c>
      <c r="D947" s="10">
        <v>4214</v>
      </c>
      <c r="E947" s="10">
        <v>7400</v>
      </c>
      <c r="F947" s="68">
        <v>333393170</v>
      </c>
      <c r="G947" s="11">
        <v>0</v>
      </c>
      <c r="H947" s="11">
        <f t="shared" si="84"/>
        <v>0</v>
      </c>
      <c r="I947" s="11">
        <f t="shared" si="85"/>
        <v>0</v>
      </c>
      <c r="J947" s="11">
        <v>0</v>
      </c>
      <c r="K947" s="11">
        <f t="shared" si="87"/>
        <v>0</v>
      </c>
      <c r="L947" s="11">
        <f t="shared" si="88"/>
        <v>0</v>
      </c>
      <c r="M947" s="11">
        <v>576899502</v>
      </c>
      <c r="N947" s="10">
        <f t="shared" si="86"/>
        <v>136900.68865685808</v>
      </c>
      <c r="O947" s="20">
        <f t="shared" si="89"/>
        <v>77959.39216216216</v>
      </c>
    </row>
    <row r="948" spans="1:15" ht="13.5">
      <c r="A948" s="2" t="s">
        <v>898</v>
      </c>
      <c r="B948" s="2">
        <v>40</v>
      </c>
      <c r="C948" s="17" t="s">
        <v>937</v>
      </c>
      <c r="D948" s="10">
        <v>6958</v>
      </c>
      <c r="E948" s="10">
        <v>13747</v>
      </c>
      <c r="F948" s="68">
        <v>163685224</v>
      </c>
      <c r="G948" s="11">
        <v>26220542</v>
      </c>
      <c r="H948" s="11">
        <f t="shared" si="84"/>
        <v>3768.4021270480025</v>
      </c>
      <c r="I948" s="11">
        <f t="shared" si="85"/>
        <v>1907.364661380665</v>
      </c>
      <c r="J948" s="11">
        <v>0</v>
      </c>
      <c r="K948" s="11">
        <f t="shared" si="87"/>
        <v>0</v>
      </c>
      <c r="L948" s="11">
        <f t="shared" si="88"/>
        <v>0</v>
      </c>
      <c r="M948" s="11">
        <v>374473297</v>
      </c>
      <c r="N948" s="10">
        <f t="shared" si="86"/>
        <v>53819.099885024436</v>
      </c>
      <c r="O948" s="20">
        <f t="shared" si="89"/>
        <v>27240.36495235324</v>
      </c>
    </row>
    <row r="949" spans="1:15" ht="13.5">
      <c r="A949" s="2" t="s">
        <v>898</v>
      </c>
      <c r="B949" s="2">
        <v>41</v>
      </c>
      <c r="C949" s="17" t="s">
        <v>938</v>
      </c>
      <c r="D949" s="10">
        <v>5858</v>
      </c>
      <c r="E949" s="10">
        <v>10780</v>
      </c>
      <c r="F949" s="68">
        <v>270323671</v>
      </c>
      <c r="G949" s="11">
        <v>0</v>
      </c>
      <c r="H949" s="11">
        <f t="shared" si="84"/>
        <v>0</v>
      </c>
      <c r="I949" s="11">
        <f t="shared" si="85"/>
        <v>0</v>
      </c>
      <c r="J949" s="11">
        <v>0</v>
      </c>
      <c r="K949" s="11">
        <f t="shared" si="87"/>
        <v>0</v>
      </c>
      <c r="L949" s="11">
        <f t="shared" si="88"/>
        <v>0</v>
      </c>
      <c r="M949" s="11">
        <v>474280000</v>
      </c>
      <c r="N949" s="10">
        <f t="shared" si="86"/>
        <v>80962.78593376579</v>
      </c>
      <c r="O949" s="20">
        <f t="shared" si="89"/>
        <v>43996.28942486085</v>
      </c>
    </row>
    <row r="950" spans="1:15" ht="13.5">
      <c r="A950" s="2" t="s">
        <v>898</v>
      </c>
      <c r="B950" s="2">
        <v>42</v>
      </c>
      <c r="C950" s="17" t="s">
        <v>939</v>
      </c>
      <c r="D950" s="10">
        <v>5810</v>
      </c>
      <c r="E950" s="10">
        <v>11953</v>
      </c>
      <c r="F950" s="68">
        <v>16225605</v>
      </c>
      <c r="G950" s="11">
        <v>109876239</v>
      </c>
      <c r="H950" s="11">
        <f t="shared" si="84"/>
        <v>18911.572977624786</v>
      </c>
      <c r="I950" s="11">
        <f t="shared" si="85"/>
        <v>9192.356646866896</v>
      </c>
      <c r="J950" s="11">
        <v>0</v>
      </c>
      <c r="K950" s="11">
        <f t="shared" si="87"/>
        <v>0</v>
      </c>
      <c r="L950" s="11">
        <f t="shared" si="88"/>
        <v>0</v>
      </c>
      <c r="M950" s="11">
        <v>95500</v>
      </c>
      <c r="N950" s="10">
        <f t="shared" si="86"/>
        <v>16.437177280550774</v>
      </c>
      <c r="O950" s="20">
        <f t="shared" si="89"/>
        <v>7.989626035304944</v>
      </c>
    </row>
    <row r="951" spans="1:15" ht="14.25">
      <c r="A951" s="6" t="s">
        <v>1764</v>
      </c>
      <c r="B951" s="6"/>
      <c r="C951" s="18"/>
      <c r="D951" s="5">
        <f>SUM(D909:D950)</f>
        <v>318472</v>
      </c>
      <c r="E951" s="5">
        <f>SUM(E909:E950)</f>
        <v>595593</v>
      </c>
      <c r="F951" s="5">
        <f>SUM(F909:F950)</f>
        <v>8249848258</v>
      </c>
      <c r="G951" s="5">
        <f>SUM(G909:G950)</f>
        <v>3372795729</v>
      </c>
      <c r="H951" s="4">
        <f t="shared" si="84"/>
        <v>10590.556560702355</v>
      </c>
      <c r="I951" s="4">
        <f t="shared" si="85"/>
        <v>5662.920365081523</v>
      </c>
      <c r="J951" s="4">
        <f>SUM(J909:J950)</f>
        <v>0</v>
      </c>
      <c r="K951" s="4">
        <f t="shared" si="87"/>
        <v>0</v>
      </c>
      <c r="L951" s="4">
        <f t="shared" si="88"/>
        <v>0</v>
      </c>
      <c r="M951" s="4">
        <f>SUM(M909:M950)</f>
        <v>11097303900</v>
      </c>
      <c r="N951" s="5">
        <f t="shared" si="86"/>
        <v>34845.46176743953</v>
      </c>
      <c r="O951" s="5">
        <f t="shared" si="89"/>
        <v>18632.361192962308</v>
      </c>
    </row>
    <row r="952" spans="1:15" ht="13.5">
      <c r="A952" s="2" t="s">
        <v>940</v>
      </c>
      <c r="B952" s="2">
        <v>1</v>
      </c>
      <c r="C952" s="17" t="s">
        <v>941</v>
      </c>
      <c r="D952" s="10">
        <v>115480</v>
      </c>
      <c r="E952" s="10">
        <v>201645</v>
      </c>
      <c r="F952" s="68">
        <v>1925483436</v>
      </c>
      <c r="G952" s="11">
        <v>1163890000</v>
      </c>
      <c r="H952" s="11">
        <f t="shared" si="84"/>
        <v>10078.714928992033</v>
      </c>
      <c r="I952" s="11">
        <f t="shared" si="85"/>
        <v>5771.975501500161</v>
      </c>
      <c r="J952" s="11">
        <v>0</v>
      </c>
      <c r="K952" s="11">
        <f t="shared" si="87"/>
        <v>0</v>
      </c>
      <c r="L952" s="11">
        <f t="shared" si="88"/>
        <v>0</v>
      </c>
      <c r="M952" s="11">
        <v>4272606</v>
      </c>
      <c r="N952" s="10">
        <f t="shared" si="86"/>
        <v>36.99866643574645</v>
      </c>
      <c r="O952" s="20">
        <f t="shared" si="89"/>
        <v>21.188752510600313</v>
      </c>
    </row>
    <row r="953" spans="1:15" ht="13.5">
      <c r="A953" s="2" t="s">
        <v>940</v>
      </c>
      <c r="B953" s="2">
        <v>2</v>
      </c>
      <c r="C953" s="17" t="s">
        <v>942</v>
      </c>
      <c r="D953" s="10">
        <v>119749</v>
      </c>
      <c r="E953" s="10">
        <v>217548</v>
      </c>
      <c r="F953" s="68">
        <v>869076785</v>
      </c>
      <c r="G953" s="11">
        <v>1459427000</v>
      </c>
      <c r="H953" s="11">
        <f t="shared" si="84"/>
        <v>12187.383610719087</v>
      </c>
      <c r="I953" s="11">
        <f t="shared" si="85"/>
        <v>6708.528692518433</v>
      </c>
      <c r="J953" s="11">
        <v>156186554</v>
      </c>
      <c r="K953" s="11">
        <f t="shared" si="87"/>
        <v>1304.2827414007634</v>
      </c>
      <c r="L953" s="11">
        <f t="shared" si="88"/>
        <v>717.9406567745968</v>
      </c>
      <c r="M953" s="11">
        <v>784718728</v>
      </c>
      <c r="N953" s="10">
        <f t="shared" si="86"/>
        <v>6553.029486676298</v>
      </c>
      <c r="O953" s="20">
        <f t="shared" si="89"/>
        <v>3607.106146689466</v>
      </c>
    </row>
    <row r="954" spans="1:15" ht="13.5">
      <c r="A954" s="2" t="s">
        <v>940</v>
      </c>
      <c r="B954" s="2">
        <v>3</v>
      </c>
      <c r="C954" s="17" t="s">
        <v>943</v>
      </c>
      <c r="D954" s="10">
        <v>36317</v>
      </c>
      <c r="E954" s="10">
        <v>63586</v>
      </c>
      <c r="F954" s="68">
        <v>537920180</v>
      </c>
      <c r="G954" s="11">
        <v>623769271</v>
      </c>
      <c r="H954" s="11">
        <f t="shared" si="84"/>
        <v>17175.682765646943</v>
      </c>
      <c r="I954" s="11">
        <f t="shared" si="85"/>
        <v>9809.852341710439</v>
      </c>
      <c r="J954" s="11">
        <v>0</v>
      </c>
      <c r="K954" s="11">
        <f t="shared" si="87"/>
        <v>0</v>
      </c>
      <c r="L954" s="11">
        <f t="shared" si="88"/>
        <v>0</v>
      </c>
      <c r="M954" s="11">
        <v>490561235</v>
      </c>
      <c r="N954" s="10">
        <f t="shared" si="86"/>
        <v>13507.757661701131</v>
      </c>
      <c r="O954" s="20">
        <f t="shared" si="89"/>
        <v>7714.925219387916</v>
      </c>
    </row>
    <row r="955" spans="1:15" ht="13.5">
      <c r="A955" s="2" t="s">
        <v>940</v>
      </c>
      <c r="B955" s="2">
        <v>4</v>
      </c>
      <c r="C955" s="17" t="s">
        <v>944</v>
      </c>
      <c r="D955" s="10">
        <v>10018</v>
      </c>
      <c r="E955" s="10">
        <v>16034</v>
      </c>
      <c r="F955" s="68">
        <v>221972514</v>
      </c>
      <c r="G955" s="11">
        <v>263307000</v>
      </c>
      <c r="H955" s="11">
        <f t="shared" si="84"/>
        <v>26283.38989818327</v>
      </c>
      <c r="I955" s="11">
        <f t="shared" si="85"/>
        <v>16421.791193713358</v>
      </c>
      <c r="J955" s="11">
        <v>0</v>
      </c>
      <c r="K955" s="11">
        <f t="shared" si="87"/>
        <v>0</v>
      </c>
      <c r="L955" s="11">
        <f t="shared" si="88"/>
        <v>0</v>
      </c>
      <c r="M955" s="11">
        <v>265583135</v>
      </c>
      <c r="N955" s="10">
        <f t="shared" si="86"/>
        <v>26510.594430025954</v>
      </c>
      <c r="O955" s="20">
        <f t="shared" si="89"/>
        <v>16563.747973057252</v>
      </c>
    </row>
    <row r="956" spans="1:15" ht="13.5">
      <c r="A956" s="2" t="s">
        <v>940</v>
      </c>
      <c r="B956" s="2">
        <v>5</v>
      </c>
      <c r="C956" s="17" t="s">
        <v>945</v>
      </c>
      <c r="D956" s="10">
        <v>18287</v>
      </c>
      <c r="E956" s="10">
        <v>32244</v>
      </c>
      <c r="F956" s="68">
        <v>459231244</v>
      </c>
      <c r="G956" s="11">
        <v>293231599</v>
      </c>
      <c r="H956" s="11">
        <f t="shared" si="84"/>
        <v>16034.975611089845</v>
      </c>
      <c r="I956" s="11">
        <f t="shared" si="85"/>
        <v>9094.1446160526</v>
      </c>
      <c r="J956" s="11">
        <v>0</v>
      </c>
      <c r="K956" s="11">
        <f t="shared" si="87"/>
        <v>0</v>
      </c>
      <c r="L956" s="11">
        <f t="shared" si="88"/>
        <v>0</v>
      </c>
      <c r="M956" s="11">
        <v>184336323</v>
      </c>
      <c r="N956" s="10">
        <f t="shared" si="86"/>
        <v>10080.183901131952</v>
      </c>
      <c r="O956" s="20">
        <f t="shared" si="89"/>
        <v>5716.918589505024</v>
      </c>
    </row>
    <row r="957" spans="1:15" ht="13.5">
      <c r="A957" s="2" t="s">
        <v>940</v>
      </c>
      <c r="B957" s="2">
        <v>6</v>
      </c>
      <c r="C957" s="17" t="s">
        <v>946</v>
      </c>
      <c r="D957" s="10">
        <v>21091</v>
      </c>
      <c r="E957" s="10">
        <v>38727</v>
      </c>
      <c r="F957" s="68">
        <v>491305576</v>
      </c>
      <c r="G957" s="11">
        <v>107200000</v>
      </c>
      <c r="H957" s="11">
        <f t="shared" si="84"/>
        <v>5082.736712341757</v>
      </c>
      <c r="I957" s="11">
        <f t="shared" si="85"/>
        <v>2768.094610994913</v>
      </c>
      <c r="J957" s="11">
        <v>0</v>
      </c>
      <c r="K957" s="11">
        <f t="shared" si="87"/>
        <v>0</v>
      </c>
      <c r="L957" s="11">
        <f t="shared" si="88"/>
        <v>0</v>
      </c>
      <c r="M957" s="11">
        <v>10842589</v>
      </c>
      <c r="N957" s="10">
        <f t="shared" si="86"/>
        <v>514.0860556635532</v>
      </c>
      <c r="O957" s="20">
        <f t="shared" si="89"/>
        <v>279.9749270534769</v>
      </c>
    </row>
    <row r="958" spans="1:15" ht="13.5">
      <c r="A958" s="2" t="s">
        <v>940</v>
      </c>
      <c r="B958" s="2">
        <v>7</v>
      </c>
      <c r="C958" s="17" t="s">
        <v>947</v>
      </c>
      <c r="D958" s="10">
        <v>17606</v>
      </c>
      <c r="E958" s="10">
        <v>31054</v>
      </c>
      <c r="F958" s="68">
        <v>549904122</v>
      </c>
      <c r="G958" s="11">
        <v>250743331</v>
      </c>
      <c r="H958" s="11">
        <f t="shared" si="84"/>
        <v>14241.92496876065</v>
      </c>
      <c r="I958" s="11">
        <f t="shared" si="85"/>
        <v>8074.429413280092</v>
      </c>
      <c r="J958" s="11">
        <v>0</v>
      </c>
      <c r="K958" s="11">
        <f t="shared" si="87"/>
        <v>0</v>
      </c>
      <c r="L958" s="11">
        <f t="shared" si="88"/>
        <v>0</v>
      </c>
      <c r="M958" s="11">
        <v>776381690</v>
      </c>
      <c r="N958" s="10">
        <f t="shared" si="86"/>
        <v>44097.562762694535</v>
      </c>
      <c r="O958" s="20">
        <f t="shared" si="89"/>
        <v>25001.020480453404</v>
      </c>
    </row>
    <row r="959" spans="1:15" ht="13.5">
      <c r="A959" s="2" t="s">
        <v>940</v>
      </c>
      <c r="B959" s="2">
        <v>8</v>
      </c>
      <c r="C959" s="17" t="s">
        <v>948</v>
      </c>
      <c r="D959" s="10">
        <v>15082</v>
      </c>
      <c r="E959" s="10">
        <v>27514</v>
      </c>
      <c r="F959" s="68">
        <v>431445531</v>
      </c>
      <c r="G959" s="11">
        <v>4622691</v>
      </c>
      <c r="H959" s="11">
        <f t="shared" si="84"/>
        <v>306.5038456438138</v>
      </c>
      <c r="I959" s="11">
        <f t="shared" si="85"/>
        <v>168.01232100021807</v>
      </c>
      <c r="J959" s="11">
        <v>0</v>
      </c>
      <c r="K959" s="11">
        <f t="shared" si="87"/>
        <v>0</v>
      </c>
      <c r="L959" s="11">
        <f t="shared" si="88"/>
        <v>0</v>
      </c>
      <c r="M959" s="11">
        <v>546751808</v>
      </c>
      <c r="N959" s="10">
        <f t="shared" si="86"/>
        <v>36251.94324360164</v>
      </c>
      <c r="O959" s="20">
        <f t="shared" si="89"/>
        <v>19871.767391146324</v>
      </c>
    </row>
    <row r="960" spans="1:15" ht="13.5">
      <c r="A960" s="2" t="s">
        <v>940</v>
      </c>
      <c r="B960" s="2">
        <v>9</v>
      </c>
      <c r="C960" s="17" t="s">
        <v>949</v>
      </c>
      <c r="D960" s="10">
        <v>40566</v>
      </c>
      <c r="E960" s="10">
        <v>73068</v>
      </c>
      <c r="F960" s="68">
        <v>280884549</v>
      </c>
      <c r="G960" s="11">
        <v>1078294854</v>
      </c>
      <c r="H960" s="11">
        <f t="shared" si="84"/>
        <v>26581.246709066705</v>
      </c>
      <c r="I960" s="11">
        <f t="shared" si="85"/>
        <v>14757.415749712596</v>
      </c>
      <c r="J960" s="11">
        <v>0</v>
      </c>
      <c r="K960" s="11">
        <f t="shared" si="87"/>
        <v>0</v>
      </c>
      <c r="L960" s="11">
        <f t="shared" si="88"/>
        <v>0</v>
      </c>
      <c r="M960" s="11">
        <v>19638460</v>
      </c>
      <c r="N960" s="10">
        <f t="shared" si="86"/>
        <v>484.1113247547207</v>
      </c>
      <c r="O960" s="20">
        <f t="shared" si="89"/>
        <v>268.76963924015985</v>
      </c>
    </row>
    <row r="961" spans="1:15" ht="13.5">
      <c r="A961" s="2" t="s">
        <v>940</v>
      </c>
      <c r="B961" s="2">
        <v>10</v>
      </c>
      <c r="C961" s="17" t="s">
        <v>950</v>
      </c>
      <c r="D961" s="10">
        <v>24695</v>
      </c>
      <c r="E961" s="10">
        <v>45054</v>
      </c>
      <c r="F961" s="68">
        <v>811504670</v>
      </c>
      <c r="G961" s="11">
        <v>721938000</v>
      </c>
      <c r="H961" s="11">
        <f t="shared" si="84"/>
        <v>29234.176958898563</v>
      </c>
      <c r="I961" s="11">
        <f t="shared" si="85"/>
        <v>16023.838060993474</v>
      </c>
      <c r="J961" s="11">
        <v>0</v>
      </c>
      <c r="K961" s="11">
        <f t="shared" si="87"/>
        <v>0</v>
      </c>
      <c r="L961" s="11">
        <f t="shared" si="88"/>
        <v>0</v>
      </c>
      <c r="M961" s="11">
        <v>1032913512</v>
      </c>
      <c r="N961" s="10">
        <f t="shared" si="86"/>
        <v>41826.82777890261</v>
      </c>
      <c r="O961" s="20">
        <f t="shared" si="89"/>
        <v>22926.122253296046</v>
      </c>
    </row>
    <row r="962" spans="1:15" ht="13.5">
      <c r="A962" s="2" t="s">
        <v>940</v>
      </c>
      <c r="B962" s="2">
        <v>11</v>
      </c>
      <c r="C962" s="17" t="s">
        <v>951</v>
      </c>
      <c r="D962" s="10">
        <v>21997</v>
      </c>
      <c r="E962" s="10">
        <v>39257</v>
      </c>
      <c r="F962" s="68">
        <v>284697238</v>
      </c>
      <c r="G962" s="11">
        <v>0</v>
      </c>
      <c r="H962" s="11">
        <f t="shared" si="84"/>
        <v>0</v>
      </c>
      <c r="I962" s="11">
        <f t="shared" si="85"/>
        <v>0</v>
      </c>
      <c r="J962" s="11">
        <v>0</v>
      </c>
      <c r="K962" s="11">
        <f t="shared" si="87"/>
        <v>0</v>
      </c>
      <c r="L962" s="11">
        <f t="shared" si="88"/>
        <v>0</v>
      </c>
      <c r="M962" s="11">
        <v>154401580</v>
      </c>
      <c r="N962" s="10">
        <f t="shared" si="86"/>
        <v>7019.210801472928</v>
      </c>
      <c r="O962" s="20">
        <f t="shared" si="89"/>
        <v>3933.0967725501187</v>
      </c>
    </row>
    <row r="963" spans="1:15" ht="13.5">
      <c r="A963" s="2" t="s">
        <v>940</v>
      </c>
      <c r="B963" s="2">
        <v>12</v>
      </c>
      <c r="C963" s="17" t="s">
        <v>952</v>
      </c>
      <c r="D963" s="10">
        <v>16037</v>
      </c>
      <c r="E963" s="10">
        <v>29939</v>
      </c>
      <c r="F963" s="68">
        <v>425451425</v>
      </c>
      <c r="G963" s="11">
        <v>70000000</v>
      </c>
      <c r="H963" s="11">
        <f t="shared" si="84"/>
        <v>4364.906154517678</v>
      </c>
      <c r="I963" s="11">
        <f t="shared" si="85"/>
        <v>2338.087444470423</v>
      </c>
      <c r="J963" s="11">
        <v>0</v>
      </c>
      <c r="K963" s="11">
        <f t="shared" si="87"/>
        <v>0</v>
      </c>
      <c r="L963" s="11">
        <f t="shared" si="88"/>
        <v>0</v>
      </c>
      <c r="M963" s="11">
        <v>27964881</v>
      </c>
      <c r="N963" s="10">
        <f t="shared" si="86"/>
        <v>1743.7725883893497</v>
      </c>
      <c r="O963" s="20">
        <f t="shared" si="89"/>
        <v>934.0619593172785</v>
      </c>
    </row>
    <row r="964" spans="1:15" ht="13.5">
      <c r="A964" s="2" t="s">
        <v>940</v>
      </c>
      <c r="B964" s="2">
        <v>13</v>
      </c>
      <c r="C964" s="17" t="s">
        <v>953</v>
      </c>
      <c r="D964" s="10">
        <v>21512</v>
      </c>
      <c r="E964" s="10">
        <v>39011</v>
      </c>
      <c r="F964" s="68">
        <v>31526477</v>
      </c>
      <c r="G964" s="11">
        <v>0</v>
      </c>
      <c r="H964" s="11">
        <f aca="true" t="shared" si="90" ref="H964:H1027">G964/D964</f>
        <v>0</v>
      </c>
      <c r="I964" s="11">
        <f aca="true" t="shared" si="91" ref="I964:I1027">G964/E964</f>
        <v>0</v>
      </c>
      <c r="J964" s="11">
        <v>0</v>
      </c>
      <c r="K964" s="11">
        <f t="shared" si="87"/>
        <v>0</v>
      </c>
      <c r="L964" s="11">
        <f t="shared" si="88"/>
        <v>0</v>
      </c>
      <c r="M964" s="11">
        <v>852903481</v>
      </c>
      <c r="N964" s="10">
        <f aca="true" t="shared" si="92" ref="N964:N987">M964/D964</f>
        <v>39647.80034399405</v>
      </c>
      <c r="O964" s="20">
        <f t="shared" si="89"/>
        <v>21863.15349516803</v>
      </c>
    </row>
    <row r="965" spans="1:15" ht="13.5">
      <c r="A965" s="2" t="s">
        <v>940</v>
      </c>
      <c r="B965" s="2">
        <v>14</v>
      </c>
      <c r="C965" s="17" t="s">
        <v>954</v>
      </c>
      <c r="D965" s="10">
        <v>12138</v>
      </c>
      <c r="E965" s="10">
        <v>21413</v>
      </c>
      <c r="F965" s="68">
        <v>394497723</v>
      </c>
      <c r="G965" s="11">
        <v>198104000</v>
      </c>
      <c r="H965" s="11">
        <f t="shared" si="90"/>
        <v>16320.97544900313</v>
      </c>
      <c r="I965" s="11">
        <f t="shared" si="91"/>
        <v>9251.576145332274</v>
      </c>
      <c r="J965" s="11">
        <v>0</v>
      </c>
      <c r="K965" s="11">
        <f aca="true" t="shared" si="93" ref="K965:K1028">J965/D965</f>
        <v>0</v>
      </c>
      <c r="L965" s="11">
        <f aca="true" t="shared" si="94" ref="L965:L1028">J965/E965</f>
        <v>0</v>
      </c>
      <c r="M965" s="11">
        <v>57636076</v>
      </c>
      <c r="N965" s="10">
        <f t="shared" si="92"/>
        <v>4748.399736365134</v>
      </c>
      <c r="O965" s="20">
        <f aca="true" t="shared" si="95" ref="O965:O1028">M965/E965</f>
        <v>2691.6394713491804</v>
      </c>
    </row>
    <row r="966" spans="1:15" ht="13.5">
      <c r="A966" s="2" t="s">
        <v>940</v>
      </c>
      <c r="B966" s="2">
        <v>15</v>
      </c>
      <c r="C966" s="17" t="s">
        <v>955</v>
      </c>
      <c r="D966" s="10">
        <v>11485</v>
      </c>
      <c r="E966" s="10">
        <v>21409</v>
      </c>
      <c r="F966" s="68">
        <v>124640183</v>
      </c>
      <c r="G966" s="11">
        <v>102229156</v>
      </c>
      <c r="H966" s="11">
        <f t="shared" si="90"/>
        <v>8901.101959077057</v>
      </c>
      <c r="I966" s="11">
        <f t="shared" si="91"/>
        <v>4775.055163716194</v>
      </c>
      <c r="J966" s="11">
        <v>0</v>
      </c>
      <c r="K966" s="11">
        <f t="shared" si="93"/>
        <v>0</v>
      </c>
      <c r="L966" s="11">
        <f t="shared" si="94"/>
        <v>0</v>
      </c>
      <c r="M966" s="11">
        <v>65898589</v>
      </c>
      <c r="N966" s="10">
        <f t="shared" si="92"/>
        <v>5737.796168915977</v>
      </c>
      <c r="O966" s="20">
        <f t="shared" si="95"/>
        <v>3078.0787986360874</v>
      </c>
    </row>
    <row r="967" spans="1:15" ht="13.5">
      <c r="A967" s="2" t="s">
        <v>940</v>
      </c>
      <c r="B967" s="2">
        <v>16</v>
      </c>
      <c r="C967" s="17" t="s">
        <v>956</v>
      </c>
      <c r="D967" s="10">
        <v>5567</v>
      </c>
      <c r="E967" s="10">
        <v>9583</v>
      </c>
      <c r="F967" s="68">
        <v>180130990</v>
      </c>
      <c r="G967" s="11">
        <v>11907000</v>
      </c>
      <c r="H967" s="11">
        <f t="shared" si="90"/>
        <v>2138.853960840668</v>
      </c>
      <c r="I967" s="11">
        <f t="shared" si="91"/>
        <v>1242.5127830533236</v>
      </c>
      <c r="J967" s="11">
        <v>0</v>
      </c>
      <c r="K967" s="11">
        <f t="shared" si="93"/>
        <v>0</v>
      </c>
      <c r="L967" s="11">
        <f t="shared" si="94"/>
        <v>0</v>
      </c>
      <c r="M967" s="11">
        <v>163797788</v>
      </c>
      <c r="N967" s="10">
        <f t="shared" si="92"/>
        <v>29422.990479612</v>
      </c>
      <c r="O967" s="20">
        <f t="shared" si="95"/>
        <v>17092.537618699782</v>
      </c>
    </row>
    <row r="968" spans="1:15" ht="13.5">
      <c r="A968" s="2" t="s">
        <v>940</v>
      </c>
      <c r="B968" s="2">
        <v>17</v>
      </c>
      <c r="C968" s="17" t="s">
        <v>957</v>
      </c>
      <c r="D968" s="10">
        <v>7276</v>
      </c>
      <c r="E968" s="10">
        <v>13167</v>
      </c>
      <c r="F968" s="68">
        <v>147238445</v>
      </c>
      <c r="G968" s="11">
        <v>172646035</v>
      </c>
      <c r="H968" s="11">
        <f t="shared" si="90"/>
        <v>23728.152144035183</v>
      </c>
      <c r="I968" s="11">
        <f t="shared" si="91"/>
        <v>13112.025138604085</v>
      </c>
      <c r="J968" s="11">
        <v>0</v>
      </c>
      <c r="K968" s="11">
        <f t="shared" si="93"/>
        <v>0</v>
      </c>
      <c r="L968" s="11">
        <f t="shared" si="94"/>
        <v>0</v>
      </c>
      <c r="M968" s="11">
        <v>272128528</v>
      </c>
      <c r="N968" s="10">
        <f t="shared" si="92"/>
        <v>37400.84222100055</v>
      </c>
      <c r="O968" s="20">
        <f t="shared" si="95"/>
        <v>20667.466241360977</v>
      </c>
    </row>
    <row r="969" spans="1:15" ht="13.5">
      <c r="A969" s="2" t="s">
        <v>940</v>
      </c>
      <c r="B969" s="2">
        <v>18</v>
      </c>
      <c r="C969" s="17" t="s">
        <v>958</v>
      </c>
      <c r="D969" s="10">
        <v>8213</v>
      </c>
      <c r="E969" s="10">
        <v>15072</v>
      </c>
      <c r="F969" s="68">
        <v>278335631</v>
      </c>
      <c r="G969" s="11">
        <v>0</v>
      </c>
      <c r="H969" s="11">
        <f t="shared" si="90"/>
        <v>0</v>
      </c>
      <c r="I969" s="11">
        <f t="shared" si="91"/>
        <v>0</v>
      </c>
      <c r="J969" s="11">
        <v>0</v>
      </c>
      <c r="K969" s="11">
        <f t="shared" si="93"/>
        <v>0</v>
      </c>
      <c r="L969" s="11">
        <f t="shared" si="94"/>
        <v>0</v>
      </c>
      <c r="M969" s="11">
        <v>345010198</v>
      </c>
      <c r="N969" s="10">
        <f t="shared" si="92"/>
        <v>42007.81663216851</v>
      </c>
      <c r="O969" s="20">
        <f t="shared" si="95"/>
        <v>22890.804007430997</v>
      </c>
    </row>
    <row r="970" spans="1:15" ht="13.5">
      <c r="A970" s="2" t="s">
        <v>940</v>
      </c>
      <c r="B970" s="2">
        <v>19</v>
      </c>
      <c r="C970" s="17" t="s">
        <v>959</v>
      </c>
      <c r="D970" s="10">
        <v>3251</v>
      </c>
      <c r="E970" s="10">
        <v>5936</v>
      </c>
      <c r="F970" s="68">
        <v>103829302</v>
      </c>
      <c r="G970" s="11">
        <v>18916000</v>
      </c>
      <c r="H970" s="11">
        <f t="shared" si="90"/>
        <v>5818.517379267918</v>
      </c>
      <c r="I970" s="11">
        <f t="shared" si="91"/>
        <v>3186.657681940701</v>
      </c>
      <c r="J970" s="11">
        <v>0</v>
      </c>
      <c r="K970" s="11">
        <f t="shared" si="93"/>
        <v>0</v>
      </c>
      <c r="L970" s="11">
        <f t="shared" si="94"/>
        <v>0</v>
      </c>
      <c r="M970" s="11">
        <v>55903597</v>
      </c>
      <c r="N970" s="10">
        <f t="shared" si="92"/>
        <v>17195.815749000307</v>
      </c>
      <c r="O970" s="20">
        <f t="shared" si="95"/>
        <v>9417.72186657682</v>
      </c>
    </row>
    <row r="971" spans="1:15" ht="13.5">
      <c r="A971" s="2" t="s">
        <v>940</v>
      </c>
      <c r="B971" s="2">
        <v>20</v>
      </c>
      <c r="C971" s="17" t="s">
        <v>960</v>
      </c>
      <c r="D971" s="10">
        <v>1699</v>
      </c>
      <c r="E971" s="10">
        <v>3137</v>
      </c>
      <c r="F971" s="68">
        <v>114006231</v>
      </c>
      <c r="G971" s="11">
        <v>0</v>
      </c>
      <c r="H971" s="11">
        <f t="shared" si="90"/>
        <v>0</v>
      </c>
      <c r="I971" s="11">
        <f t="shared" si="91"/>
        <v>0</v>
      </c>
      <c r="J971" s="11">
        <v>0</v>
      </c>
      <c r="K971" s="11">
        <f t="shared" si="93"/>
        <v>0</v>
      </c>
      <c r="L971" s="11">
        <f t="shared" si="94"/>
        <v>0</v>
      </c>
      <c r="M971" s="11">
        <v>53187331</v>
      </c>
      <c r="N971" s="10">
        <f t="shared" si="92"/>
        <v>31305.08004708652</v>
      </c>
      <c r="O971" s="20">
        <f t="shared" si="95"/>
        <v>16954.839336946126</v>
      </c>
    </row>
    <row r="972" spans="1:15" ht="13.5">
      <c r="A972" s="2" t="s">
        <v>940</v>
      </c>
      <c r="B972" s="2">
        <v>21</v>
      </c>
      <c r="C972" s="17" t="s">
        <v>961</v>
      </c>
      <c r="D972" s="10">
        <v>2132</v>
      </c>
      <c r="E972" s="10">
        <v>3835</v>
      </c>
      <c r="F972" s="68">
        <v>163640226</v>
      </c>
      <c r="G972" s="11">
        <v>37525838</v>
      </c>
      <c r="H972" s="11">
        <f t="shared" si="90"/>
        <v>17601.237335834896</v>
      </c>
      <c r="I972" s="11">
        <f t="shared" si="91"/>
        <v>9785.094654498045</v>
      </c>
      <c r="J972" s="11">
        <v>0</v>
      </c>
      <c r="K972" s="11">
        <f t="shared" si="93"/>
        <v>0</v>
      </c>
      <c r="L972" s="11">
        <f t="shared" si="94"/>
        <v>0</v>
      </c>
      <c r="M972" s="11">
        <v>40680275</v>
      </c>
      <c r="N972" s="10">
        <f t="shared" si="92"/>
        <v>19080.80440900563</v>
      </c>
      <c r="O972" s="20">
        <f t="shared" si="95"/>
        <v>10607.633637548892</v>
      </c>
    </row>
    <row r="973" spans="1:15" ht="13.5">
      <c r="A973" s="2" t="s">
        <v>940</v>
      </c>
      <c r="B973" s="2">
        <v>22</v>
      </c>
      <c r="C973" s="17" t="s">
        <v>962</v>
      </c>
      <c r="D973" s="10">
        <v>1680</v>
      </c>
      <c r="E973" s="10">
        <v>3087</v>
      </c>
      <c r="F973" s="68">
        <v>89005396</v>
      </c>
      <c r="G973" s="11">
        <v>2541370</v>
      </c>
      <c r="H973" s="11">
        <f t="shared" si="90"/>
        <v>1512.720238095238</v>
      </c>
      <c r="I973" s="11">
        <f t="shared" si="91"/>
        <v>823.2491091674765</v>
      </c>
      <c r="J973" s="11">
        <v>0</v>
      </c>
      <c r="K973" s="11">
        <f t="shared" si="93"/>
        <v>0</v>
      </c>
      <c r="L973" s="11">
        <f t="shared" si="94"/>
        <v>0</v>
      </c>
      <c r="M973" s="11">
        <v>56785000</v>
      </c>
      <c r="N973" s="10">
        <f t="shared" si="92"/>
        <v>33800.59523809524</v>
      </c>
      <c r="O973" s="20">
        <f t="shared" si="95"/>
        <v>18394.881762228702</v>
      </c>
    </row>
    <row r="974" spans="1:15" ht="13.5">
      <c r="A974" s="2" t="s">
        <v>940</v>
      </c>
      <c r="B974" s="2">
        <v>23</v>
      </c>
      <c r="C974" s="17" t="s">
        <v>963</v>
      </c>
      <c r="D974" s="10">
        <v>2171</v>
      </c>
      <c r="E974" s="10">
        <v>3679</v>
      </c>
      <c r="F974" s="68">
        <v>78926832</v>
      </c>
      <c r="G974" s="11">
        <v>39977000</v>
      </c>
      <c r="H974" s="11">
        <f t="shared" si="90"/>
        <v>18414.094887148778</v>
      </c>
      <c r="I974" s="11">
        <f t="shared" si="91"/>
        <v>10866.268007610764</v>
      </c>
      <c r="J974" s="11">
        <v>0</v>
      </c>
      <c r="K974" s="11">
        <f t="shared" si="93"/>
        <v>0</v>
      </c>
      <c r="L974" s="11">
        <f t="shared" si="94"/>
        <v>0</v>
      </c>
      <c r="M974" s="11">
        <v>307940887</v>
      </c>
      <c r="N974" s="10">
        <f t="shared" si="92"/>
        <v>141842.8774758176</v>
      </c>
      <c r="O974" s="20">
        <f t="shared" si="95"/>
        <v>83702.33405816798</v>
      </c>
    </row>
    <row r="975" spans="1:15" ht="13.5">
      <c r="A975" s="2" t="s">
        <v>940</v>
      </c>
      <c r="B975" s="2">
        <v>24</v>
      </c>
      <c r="C975" s="17" t="s">
        <v>964</v>
      </c>
      <c r="D975" s="10">
        <v>6804</v>
      </c>
      <c r="E975" s="10">
        <v>12467</v>
      </c>
      <c r="F975" s="68">
        <v>-9749150</v>
      </c>
      <c r="G975" s="11">
        <v>57659785</v>
      </c>
      <c r="H975" s="11">
        <f t="shared" si="90"/>
        <v>8474.395208700764</v>
      </c>
      <c r="I975" s="11">
        <f t="shared" si="91"/>
        <v>4624.992780941686</v>
      </c>
      <c r="J975" s="11">
        <v>0</v>
      </c>
      <c r="K975" s="11">
        <f t="shared" si="93"/>
        <v>0</v>
      </c>
      <c r="L975" s="11">
        <f t="shared" si="94"/>
        <v>0</v>
      </c>
      <c r="M975" s="11">
        <v>223</v>
      </c>
      <c r="N975" s="10">
        <f t="shared" si="92"/>
        <v>0.032774838330393886</v>
      </c>
      <c r="O975" s="20">
        <f t="shared" si="95"/>
        <v>0.01788722226678431</v>
      </c>
    </row>
    <row r="976" spans="1:15" ht="13.5">
      <c r="A976" s="2" t="s">
        <v>940</v>
      </c>
      <c r="B976" s="2">
        <v>25</v>
      </c>
      <c r="C976" s="17" t="s">
        <v>134</v>
      </c>
      <c r="D976" s="10">
        <v>5102</v>
      </c>
      <c r="E976" s="10">
        <v>9398</v>
      </c>
      <c r="F976" s="68">
        <v>67509917</v>
      </c>
      <c r="G976" s="11">
        <v>21875000</v>
      </c>
      <c r="H976" s="11">
        <f t="shared" si="90"/>
        <v>4287.534300274402</v>
      </c>
      <c r="I976" s="11">
        <f t="shared" si="91"/>
        <v>2327.6228984890404</v>
      </c>
      <c r="J976" s="11">
        <v>0</v>
      </c>
      <c r="K976" s="11">
        <f t="shared" si="93"/>
        <v>0</v>
      </c>
      <c r="L976" s="11">
        <f t="shared" si="94"/>
        <v>0</v>
      </c>
      <c r="M976" s="11">
        <v>28322318</v>
      </c>
      <c r="N976" s="10">
        <f t="shared" si="92"/>
        <v>5551.218737749902</v>
      </c>
      <c r="O976" s="20">
        <f t="shared" si="95"/>
        <v>3013.653756118323</v>
      </c>
    </row>
    <row r="977" spans="1:15" ht="13.5">
      <c r="A977" s="2" t="s">
        <v>940</v>
      </c>
      <c r="B977" s="2">
        <v>26</v>
      </c>
      <c r="C977" s="17" t="s">
        <v>965</v>
      </c>
      <c r="D977" s="10">
        <v>5390</v>
      </c>
      <c r="E977" s="10">
        <v>9543</v>
      </c>
      <c r="F977" s="68">
        <v>292757216</v>
      </c>
      <c r="G977" s="11">
        <v>60000000</v>
      </c>
      <c r="H977" s="11">
        <f t="shared" si="90"/>
        <v>11131.725417439704</v>
      </c>
      <c r="I977" s="11">
        <f t="shared" si="91"/>
        <v>6287.331027978623</v>
      </c>
      <c r="J977" s="11">
        <v>0</v>
      </c>
      <c r="K977" s="11">
        <f t="shared" si="93"/>
        <v>0</v>
      </c>
      <c r="L977" s="11">
        <f t="shared" si="94"/>
        <v>0</v>
      </c>
      <c r="M977" s="11">
        <v>327986709</v>
      </c>
      <c r="N977" s="10">
        <f t="shared" si="92"/>
        <v>60850.96641929499</v>
      </c>
      <c r="O977" s="20">
        <f t="shared" si="95"/>
        <v>34369.35020433826</v>
      </c>
    </row>
    <row r="978" spans="1:15" ht="13.5">
      <c r="A978" s="2" t="s">
        <v>940</v>
      </c>
      <c r="B978" s="2">
        <v>27</v>
      </c>
      <c r="C978" s="17" t="s">
        <v>966</v>
      </c>
      <c r="D978" s="10">
        <v>2815</v>
      </c>
      <c r="E978" s="10">
        <v>4879</v>
      </c>
      <c r="F978" s="68">
        <v>215061987</v>
      </c>
      <c r="G978" s="11">
        <v>0</v>
      </c>
      <c r="H978" s="11">
        <f t="shared" si="90"/>
        <v>0</v>
      </c>
      <c r="I978" s="11">
        <f t="shared" si="91"/>
        <v>0</v>
      </c>
      <c r="J978" s="11">
        <v>0</v>
      </c>
      <c r="K978" s="11">
        <f t="shared" si="93"/>
        <v>0</v>
      </c>
      <c r="L978" s="11">
        <f t="shared" si="94"/>
        <v>0</v>
      </c>
      <c r="M978" s="11">
        <v>384007521</v>
      </c>
      <c r="N978" s="10">
        <f t="shared" si="92"/>
        <v>136414.74991119004</v>
      </c>
      <c r="O978" s="20">
        <f t="shared" si="95"/>
        <v>78706.19409715105</v>
      </c>
    </row>
    <row r="979" spans="1:15" ht="13.5">
      <c r="A979" s="2" t="s">
        <v>940</v>
      </c>
      <c r="B979" s="2">
        <v>28</v>
      </c>
      <c r="C979" s="17" t="s">
        <v>967</v>
      </c>
      <c r="D979" s="10">
        <v>4032</v>
      </c>
      <c r="E979" s="10">
        <v>7659</v>
      </c>
      <c r="F979" s="68">
        <v>89301477</v>
      </c>
      <c r="G979" s="11">
        <v>66717</v>
      </c>
      <c r="H979" s="11">
        <f t="shared" si="90"/>
        <v>16.546875</v>
      </c>
      <c r="I979" s="11">
        <f t="shared" si="91"/>
        <v>8.710928319623973</v>
      </c>
      <c r="J979" s="11">
        <v>0</v>
      </c>
      <c r="K979" s="11">
        <f t="shared" si="93"/>
        <v>0</v>
      </c>
      <c r="L979" s="11">
        <f t="shared" si="94"/>
        <v>0</v>
      </c>
      <c r="M979" s="11">
        <v>294382834</v>
      </c>
      <c r="N979" s="10">
        <f t="shared" si="92"/>
        <v>73011.61557539682</v>
      </c>
      <c r="O979" s="20">
        <f t="shared" si="95"/>
        <v>38436.19715367541</v>
      </c>
    </row>
    <row r="980" spans="1:15" ht="13.5">
      <c r="A980" s="2" t="s">
        <v>940</v>
      </c>
      <c r="B980" s="2">
        <v>29</v>
      </c>
      <c r="C980" s="17" t="s">
        <v>968</v>
      </c>
      <c r="D980" s="10">
        <v>1487</v>
      </c>
      <c r="E980" s="10">
        <v>2620</v>
      </c>
      <c r="F980" s="68">
        <v>101064290</v>
      </c>
      <c r="G980" s="11">
        <v>0</v>
      </c>
      <c r="H980" s="11">
        <f t="shared" si="90"/>
        <v>0</v>
      </c>
      <c r="I980" s="11">
        <f t="shared" si="91"/>
        <v>0</v>
      </c>
      <c r="J980" s="11">
        <v>0</v>
      </c>
      <c r="K980" s="11">
        <f t="shared" si="93"/>
        <v>0</v>
      </c>
      <c r="L980" s="11">
        <f t="shared" si="94"/>
        <v>0</v>
      </c>
      <c r="M980" s="11">
        <v>193895172</v>
      </c>
      <c r="N980" s="10">
        <f t="shared" si="92"/>
        <v>130393.52521856086</v>
      </c>
      <c r="O980" s="20">
        <f t="shared" si="95"/>
        <v>74005.79083969466</v>
      </c>
    </row>
    <row r="981" spans="1:15" ht="13.5">
      <c r="A981" s="2" t="s">
        <v>940</v>
      </c>
      <c r="B981" s="2">
        <v>30</v>
      </c>
      <c r="C981" s="17" t="s">
        <v>45</v>
      </c>
      <c r="D981" s="10">
        <v>2850</v>
      </c>
      <c r="E981" s="10">
        <v>5473</v>
      </c>
      <c r="F981" s="68">
        <v>60414449</v>
      </c>
      <c r="G981" s="11">
        <v>30000000</v>
      </c>
      <c r="H981" s="11">
        <f t="shared" si="90"/>
        <v>10526.315789473685</v>
      </c>
      <c r="I981" s="11">
        <f t="shared" si="91"/>
        <v>5481.454412570803</v>
      </c>
      <c r="J981" s="11">
        <v>0</v>
      </c>
      <c r="K981" s="11">
        <f t="shared" si="93"/>
        <v>0</v>
      </c>
      <c r="L981" s="11">
        <f t="shared" si="94"/>
        <v>0</v>
      </c>
      <c r="M981" s="11">
        <v>78869496</v>
      </c>
      <c r="N981" s="10">
        <f t="shared" si="92"/>
        <v>27673.50736842105</v>
      </c>
      <c r="O981" s="20">
        <f t="shared" si="95"/>
        <v>14410.651562214507</v>
      </c>
    </row>
    <row r="982" spans="1:15" ht="13.5">
      <c r="A982" s="2" t="s">
        <v>940</v>
      </c>
      <c r="B982" s="2">
        <v>31</v>
      </c>
      <c r="C982" s="17" t="s">
        <v>969</v>
      </c>
      <c r="D982" s="10">
        <v>6826</v>
      </c>
      <c r="E982" s="10">
        <v>12350</v>
      </c>
      <c r="F982" s="68">
        <v>197344651</v>
      </c>
      <c r="G982" s="11">
        <v>97232000</v>
      </c>
      <c r="H982" s="11">
        <f t="shared" si="90"/>
        <v>14244.359800761793</v>
      </c>
      <c r="I982" s="11">
        <f t="shared" si="91"/>
        <v>7873.036437246964</v>
      </c>
      <c r="J982" s="11">
        <v>0</v>
      </c>
      <c r="K982" s="11">
        <f t="shared" si="93"/>
        <v>0</v>
      </c>
      <c r="L982" s="11">
        <f t="shared" si="94"/>
        <v>0</v>
      </c>
      <c r="M982" s="11">
        <v>262338539</v>
      </c>
      <c r="N982" s="10">
        <f t="shared" si="92"/>
        <v>38432.25007324934</v>
      </c>
      <c r="O982" s="20">
        <f t="shared" si="95"/>
        <v>21241.986963562755</v>
      </c>
    </row>
    <row r="983" spans="1:15" ht="13.5">
      <c r="A983" s="2" t="s">
        <v>940</v>
      </c>
      <c r="B983" s="2">
        <v>32</v>
      </c>
      <c r="C983" s="17" t="s">
        <v>970</v>
      </c>
      <c r="D983" s="10">
        <v>5590</v>
      </c>
      <c r="E983" s="10">
        <v>10932</v>
      </c>
      <c r="F983" s="68">
        <v>105271593</v>
      </c>
      <c r="G983" s="11">
        <v>220000000</v>
      </c>
      <c r="H983" s="11">
        <f t="shared" si="90"/>
        <v>39355.99284436494</v>
      </c>
      <c r="I983" s="11">
        <f t="shared" si="91"/>
        <v>20124.405415294546</v>
      </c>
      <c r="J983" s="11">
        <v>0</v>
      </c>
      <c r="K983" s="11">
        <f t="shared" si="93"/>
        <v>0</v>
      </c>
      <c r="L983" s="11">
        <f t="shared" si="94"/>
        <v>0</v>
      </c>
      <c r="M983" s="11">
        <v>810410</v>
      </c>
      <c r="N983" s="10">
        <f t="shared" si="92"/>
        <v>144.97495527728086</v>
      </c>
      <c r="O983" s="20">
        <f t="shared" si="95"/>
        <v>74.13190633004025</v>
      </c>
    </row>
    <row r="984" spans="1:15" ht="13.5">
      <c r="A984" s="2" t="s">
        <v>940</v>
      </c>
      <c r="B984" s="2">
        <v>33</v>
      </c>
      <c r="C984" s="17" t="s">
        <v>971</v>
      </c>
      <c r="D984" s="10">
        <v>6471</v>
      </c>
      <c r="E984" s="10">
        <v>12405</v>
      </c>
      <c r="F984" s="68">
        <v>162251870</v>
      </c>
      <c r="G984" s="11">
        <v>40000000</v>
      </c>
      <c r="H984" s="11">
        <f t="shared" si="90"/>
        <v>6181.424818420646</v>
      </c>
      <c r="I984" s="11">
        <f t="shared" si="91"/>
        <v>3224.5062474808547</v>
      </c>
      <c r="J984" s="11">
        <v>0</v>
      </c>
      <c r="K984" s="11">
        <f t="shared" si="93"/>
        <v>0</v>
      </c>
      <c r="L984" s="11">
        <f t="shared" si="94"/>
        <v>0</v>
      </c>
      <c r="M984" s="11">
        <v>270517099</v>
      </c>
      <c r="N984" s="10">
        <f t="shared" si="92"/>
        <v>41804.52773914387</v>
      </c>
      <c r="O984" s="20">
        <f t="shared" si="95"/>
        <v>21807.10189439742</v>
      </c>
    </row>
    <row r="985" spans="1:15" ht="13.5">
      <c r="A985" s="2" t="s">
        <v>940</v>
      </c>
      <c r="B985" s="2">
        <v>34</v>
      </c>
      <c r="C985" s="17" t="s">
        <v>972</v>
      </c>
      <c r="D985" s="10">
        <v>9420</v>
      </c>
      <c r="E985" s="10">
        <v>17112</v>
      </c>
      <c r="F985" s="68">
        <v>100993904</v>
      </c>
      <c r="G985" s="11">
        <v>150000000</v>
      </c>
      <c r="H985" s="11">
        <f t="shared" si="90"/>
        <v>15923.566878980891</v>
      </c>
      <c r="I985" s="11">
        <f t="shared" si="91"/>
        <v>8765.77840112202</v>
      </c>
      <c r="J985" s="11">
        <v>0</v>
      </c>
      <c r="K985" s="11">
        <f t="shared" si="93"/>
        <v>0</v>
      </c>
      <c r="L985" s="11">
        <f t="shared" si="94"/>
        <v>0</v>
      </c>
      <c r="M985" s="11">
        <v>1007239</v>
      </c>
      <c r="N985" s="10">
        <f t="shared" si="92"/>
        <v>106.92558386411889</v>
      </c>
      <c r="O985" s="20">
        <f t="shared" si="95"/>
        <v>58.861559139784944</v>
      </c>
    </row>
    <row r="986" spans="1:15" ht="13.5">
      <c r="A986" s="2" t="s">
        <v>940</v>
      </c>
      <c r="B986" s="2">
        <v>35</v>
      </c>
      <c r="C986" s="17" t="s">
        <v>973</v>
      </c>
      <c r="D986" s="10">
        <v>7703</v>
      </c>
      <c r="E986" s="10">
        <v>15884</v>
      </c>
      <c r="F986" s="68">
        <v>214054411</v>
      </c>
      <c r="G986" s="11">
        <v>83000000</v>
      </c>
      <c r="H986" s="11">
        <f t="shared" si="90"/>
        <v>10775.022718421395</v>
      </c>
      <c r="I986" s="11">
        <f t="shared" si="91"/>
        <v>5225.3840342483</v>
      </c>
      <c r="J986" s="11">
        <v>0</v>
      </c>
      <c r="K986" s="11">
        <f t="shared" si="93"/>
        <v>0</v>
      </c>
      <c r="L986" s="11">
        <f t="shared" si="94"/>
        <v>0</v>
      </c>
      <c r="M986" s="11">
        <v>23119120</v>
      </c>
      <c r="N986" s="10">
        <f t="shared" si="92"/>
        <v>3001.3137738543423</v>
      </c>
      <c r="O986" s="20">
        <f t="shared" si="95"/>
        <v>1455.4973558297659</v>
      </c>
    </row>
    <row r="987" spans="1:15" ht="14.25">
      <c r="A987" s="6" t="s">
        <v>1765</v>
      </c>
      <c r="B987" s="6"/>
      <c r="C987" s="18"/>
      <c r="D987" s="5">
        <f>SUM(D952:D986)</f>
        <v>598539</v>
      </c>
      <c r="E987" s="5">
        <f>SUM(E952:E986)</f>
        <v>1075721</v>
      </c>
      <c r="F987" s="5">
        <f>SUM(F952:F986)</f>
        <v>10590931321</v>
      </c>
      <c r="G987" s="5">
        <f>SUM(G952:G986)</f>
        <v>7380103647</v>
      </c>
      <c r="H987" s="4">
        <f t="shared" si="90"/>
        <v>12330.196774145043</v>
      </c>
      <c r="I987" s="4">
        <f t="shared" si="91"/>
        <v>6860.611298840498</v>
      </c>
      <c r="J987" s="4">
        <f>SUM(J952:J986)</f>
        <v>156186554</v>
      </c>
      <c r="K987" s="4">
        <f t="shared" si="93"/>
        <v>260.94632764113953</v>
      </c>
      <c r="L987" s="4">
        <f t="shared" si="94"/>
        <v>145.19243744428155</v>
      </c>
      <c r="M987" s="4">
        <f>SUM(M952:M986)</f>
        <v>8435494977</v>
      </c>
      <c r="N987" s="5">
        <f t="shared" si="92"/>
        <v>14093.47590883802</v>
      </c>
      <c r="O987" s="5">
        <f t="shared" si="95"/>
        <v>7841.712653187955</v>
      </c>
    </row>
    <row r="988" spans="1:15" ht="13.5">
      <c r="A988" s="2" t="s">
        <v>974</v>
      </c>
      <c r="B988" s="2">
        <v>1</v>
      </c>
      <c r="C988" s="17" t="s">
        <v>975</v>
      </c>
      <c r="D988" s="10">
        <v>359734</v>
      </c>
      <c r="E988" s="10">
        <v>606851</v>
      </c>
      <c r="F988" s="68">
        <v>1547834353</v>
      </c>
      <c r="G988" s="11">
        <v>9729243791</v>
      </c>
      <c r="H988" s="11">
        <f t="shared" si="90"/>
        <v>27045.660935580177</v>
      </c>
      <c r="I988" s="11">
        <f t="shared" si="91"/>
        <v>16032.343674147362</v>
      </c>
      <c r="J988" s="11">
        <v>0</v>
      </c>
      <c r="K988" s="11">
        <f t="shared" si="93"/>
        <v>0</v>
      </c>
      <c r="L988" s="11">
        <f t="shared" si="94"/>
        <v>0</v>
      </c>
      <c r="M988" s="11">
        <v>0</v>
      </c>
      <c r="N988" s="10">
        <f aca="true" t="shared" si="96" ref="N988:N1051">M988/D988</f>
        <v>0</v>
      </c>
      <c r="O988" s="20">
        <f t="shared" si="95"/>
        <v>0</v>
      </c>
    </row>
    <row r="989" spans="1:15" ht="13.5">
      <c r="A989" s="2" t="s">
        <v>974</v>
      </c>
      <c r="B989" s="2">
        <v>2</v>
      </c>
      <c r="C989" s="17" t="s">
        <v>976</v>
      </c>
      <c r="D989" s="10">
        <v>51586</v>
      </c>
      <c r="E989" s="10">
        <v>96803</v>
      </c>
      <c r="F989" s="68">
        <v>349091028</v>
      </c>
      <c r="G989" s="11">
        <v>547221154</v>
      </c>
      <c r="H989" s="11">
        <f t="shared" si="90"/>
        <v>10607.939247082542</v>
      </c>
      <c r="I989" s="11">
        <f t="shared" si="91"/>
        <v>5652.935900746877</v>
      </c>
      <c r="J989" s="11">
        <v>0</v>
      </c>
      <c r="K989" s="11">
        <f t="shared" si="93"/>
        <v>0</v>
      </c>
      <c r="L989" s="11">
        <f t="shared" si="94"/>
        <v>0</v>
      </c>
      <c r="M989" s="11">
        <v>418235178</v>
      </c>
      <c r="N989" s="10">
        <f t="shared" si="96"/>
        <v>8107.53262513085</v>
      </c>
      <c r="O989" s="20">
        <f t="shared" si="95"/>
        <v>4320.477443880872</v>
      </c>
    </row>
    <row r="990" spans="1:15" ht="13.5">
      <c r="A990" s="2" t="s">
        <v>974</v>
      </c>
      <c r="B990" s="2">
        <v>3</v>
      </c>
      <c r="C990" s="17" t="s">
        <v>977</v>
      </c>
      <c r="D990" s="10">
        <v>50215</v>
      </c>
      <c r="E990" s="10">
        <v>90950</v>
      </c>
      <c r="F990" s="68">
        <v>291748810</v>
      </c>
      <c r="G990" s="11">
        <v>1523663000</v>
      </c>
      <c r="H990" s="11">
        <f t="shared" si="90"/>
        <v>30342.78602011351</v>
      </c>
      <c r="I990" s="11">
        <f t="shared" si="91"/>
        <v>16752.754260582737</v>
      </c>
      <c r="J990" s="11">
        <v>0</v>
      </c>
      <c r="K990" s="11">
        <f t="shared" si="93"/>
        <v>0</v>
      </c>
      <c r="L990" s="11">
        <f t="shared" si="94"/>
        <v>0</v>
      </c>
      <c r="M990" s="11">
        <v>227561590</v>
      </c>
      <c r="N990" s="10">
        <f t="shared" si="96"/>
        <v>4531.745295230508</v>
      </c>
      <c r="O990" s="20">
        <f t="shared" si="95"/>
        <v>2502.051566794942</v>
      </c>
    </row>
    <row r="991" spans="1:15" ht="13.5">
      <c r="A991" s="2" t="s">
        <v>974</v>
      </c>
      <c r="B991" s="2">
        <v>4</v>
      </c>
      <c r="C991" s="17" t="s">
        <v>978</v>
      </c>
      <c r="D991" s="10">
        <v>58707</v>
      </c>
      <c r="E991" s="10">
        <v>108871</v>
      </c>
      <c r="F991" s="68">
        <v>1656890411</v>
      </c>
      <c r="G991" s="11">
        <v>957358000</v>
      </c>
      <c r="H991" s="11">
        <f t="shared" si="90"/>
        <v>16307.390941455022</v>
      </c>
      <c r="I991" s="11">
        <f t="shared" si="91"/>
        <v>8793.507913034693</v>
      </c>
      <c r="J991" s="11">
        <v>0</v>
      </c>
      <c r="K991" s="11">
        <f t="shared" si="93"/>
        <v>0</v>
      </c>
      <c r="L991" s="11">
        <f t="shared" si="94"/>
        <v>0</v>
      </c>
      <c r="M991" s="11">
        <v>270392406</v>
      </c>
      <c r="N991" s="10">
        <f t="shared" si="96"/>
        <v>4605.794981859063</v>
      </c>
      <c r="O991" s="20">
        <f t="shared" si="95"/>
        <v>2483.6035858952337</v>
      </c>
    </row>
    <row r="992" spans="1:15" ht="13.5">
      <c r="A992" s="2" t="s">
        <v>974</v>
      </c>
      <c r="B992" s="2">
        <v>5</v>
      </c>
      <c r="C992" s="17" t="s">
        <v>979</v>
      </c>
      <c r="D992" s="10">
        <v>19058</v>
      </c>
      <c r="E992" s="10">
        <v>33069</v>
      </c>
      <c r="F992" s="68">
        <v>412860960</v>
      </c>
      <c r="G992" s="11">
        <v>103228000</v>
      </c>
      <c r="H992" s="11">
        <f t="shared" si="90"/>
        <v>5416.517997691259</v>
      </c>
      <c r="I992" s="11">
        <f t="shared" si="91"/>
        <v>3121.59424234177</v>
      </c>
      <c r="J992" s="11">
        <v>0</v>
      </c>
      <c r="K992" s="11">
        <f t="shared" si="93"/>
        <v>0</v>
      </c>
      <c r="L992" s="11">
        <f t="shared" si="94"/>
        <v>0</v>
      </c>
      <c r="M992" s="11">
        <v>269861088</v>
      </c>
      <c r="N992" s="10">
        <f t="shared" si="96"/>
        <v>14159.989925490607</v>
      </c>
      <c r="O992" s="20">
        <f t="shared" si="95"/>
        <v>8160.545767939762</v>
      </c>
    </row>
    <row r="993" spans="1:15" ht="13.5">
      <c r="A993" s="2" t="s">
        <v>974</v>
      </c>
      <c r="B993" s="2">
        <v>6</v>
      </c>
      <c r="C993" s="17" t="s">
        <v>980</v>
      </c>
      <c r="D993" s="10">
        <v>16345</v>
      </c>
      <c r="E993" s="10">
        <v>29994</v>
      </c>
      <c r="F993" s="68">
        <v>435325826</v>
      </c>
      <c r="G993" s="11">
        <v>124656735</v>
      </c>
      <c r="H993" s="11">
        <f t="shared" si="90"/>
        <v>7626.597430406852</v>
      </c>
      <c r="I993" s="11">
        <f t="shared" si="91"/>
        <v>4156.055711142229</v>
      </c>
      <c r="J993" s="11">
        <v>0</v>
      </c>
      <c r="K993" s="11">
        <f t="shared" si="93"/>
        <v>0</v>
      </c>
      <c r="L993" s="11">
        <f t="shared" si="94"/>
        <v>0</v>
      </c>
      <c r="M993" s="11">
        <v>370680000</v>
      </c>
      <c r="N993" s="10">
        <f t="shared" si="96"/>
        <v>22678.49495258489</v>
      </c>
      <c r="O993" s="20">
        <f t="shared" si="95"/>
        <v>12358.471694338868</v>
      </c>
    </row>
    <row r="994" spans="1:15" ht="13.5">
      <c r="A994" s="2" t="s">
        <v>974</v>
      </c>
      <c r="B994" s="2">
        <v>7</v>
      </c>
      <c r="C994" s="17" t="s">
        <v>981</v>
      </c>
      <c r="D994" s="10">
        <v>46258</v>
      </c>
      <c r="E994" s="10">
        <v>81218</v>
      </c>
      <c r="F994" s="68">
        <v>-1633663586</v>
      </c>
      <c r="G994" s="11">
        <v>1118883864</v>
      </c>
      <c r="H994" s="11">
        <f t="shared" si="90"/>
        <v>24187.899693026073</v>
      </c>
      <c r="I994" s="11">
        <f t="shared" si="91"/>
        <v>13776.304070526237</v>
      </c>
      <c r="J994" s="11">
        <v>2304878453</v>
      </c>
      <c r="K994" s="11">
        <f t="shared" si="93"/>
        <v>49826.591140991826</v>
      </c>
      <c r="L994" s="11">
        <f t="shared" si="94"/>
        <v>28378.911731389595</v>
      </c>
      <c r="M994" s="11">
        <v>0</v>
      </c>
      <c r="N994" s="10">
        <f t="shared" si="96"/>
        <v>0</v>
      </c>
      <c r="O994" s="20">
        <f t="shared" si="95"/>
        <v>0</v>
      </c>
    </row>
    <row r="995" spans="1:15" ht="13.5">
      <c r="A995" s="2" t="s">
        <v>974</v>
      </c>
      <c r="B995" s="2">
        <v>8</v>
      </c>
      <c r="C995" s="17" t="s">
        <v>982</v>
      </c>
      <c r="D995" s="10">
        <v>26030</v>
      </c>
      <c r="E995" s="10">
        <v>47917</v>
      </c>
      <c r="F995" s="68">
        <v>771742195</v>
      </c>
      <c r="G995" s="11">
        <v>65112000</v>
      </c>
      <c r="H995" s="11">
        <f t="shared" si="90"/>
        <v>2501.4214368036883</v>
      </c>
      <c r="I995" s="11">
        <f t="shared" si="91"/>
        <v>1358.8496775674605</v>
      </c>
      <c r="J995" s="11">
        <v>0</v>
      </c>
      <c r="K995" s="11">
        <f t="shared" si="93"/>
        <v>0</v>
      </c>
      <c r="L995" s="11">
        <f t="shared" si="94"/>
        <v>0</v>
      </c>
      <c r="M995" s="11">
        <v>485066896</v>
      </c>
      <c r="N995" s="10">
        <f t="shared" si="96"/>
        <v>18634.9172493277</v>
      </c>
      <c r="O995" s="20">
        <f t="shared" si="95"/>
        <v>10123.06479954922</v>
      </c>
    </row>
    <row r="996" spans="1:15" ht="13.5">
      <c r="A996" s="2" t="s">
        <v>974</v>
      </c>
      <c r="B996" s="2">
        <v>9</v>
      </c>
      <c r="C996" s="17" t="s">
        <v>983</v>
      </c>
      <c r="D996" s="10">
        <v>10034</v>
      </c>
      <c r="E996" s="10">
        <v>18752</v>
      </c>
      <c r="F996" s="68">
        <v>194500605</v>
      </c>
      <c r="G996" s="11">
        <v>23873000</v>
      </c>
      <c r="H996" s="11">
        <f t="shared" si="90"/>
        <v>2379.2106836755033</v>
      </c>
      <c r="I996" s="11">
        <f t="shared" si="91"/>
        <v>1273.0908703071673</v>
      </c>
      <c r="J996" s="11">
        <v>0</v>
      </c>
      <c r="K996" s="11">
        <f t="shared" si="93"/>
        <v>0</v>
      </c>
      <c r="L996" s="11">
        <f t="shared" si="94"/>
        <v>0</v>
      </c>
      <c r="M996" s="11">
        <v>0</v>
      </c>
      <c r="N996" s="10">
        <f t="shared" si="96"/>
        <v>0</v>
      </c>
      <c r="O996" s="20">
        <f t="shared" si="95"/>
        <v>0</v>
      </c>
    </row>
    <row r="997" spans="1:15" ht="13.5">
      <c r="A997" s="2" t="s">
        <v>974</v>
      </c>
      <c r="B997" s="2">
        <v>10</v>
      </c>
      <c r="C997" s="17" t="s">
        <v>984</v>
      </c>
      <c r="D997" s="10">
        <v>9458</v>
      </c>
      <c r="E997" s="10">
        <v>18321</v>
      </c>
      <c r="F997" s="68">
        <v>368940664</v>
      </c>
      <c r="G997" s="11">
        <v>305637069</v>
      </c>
      <c r="H997" s="11">
        <f t="shared" si="90"/>
        <v>32315.190209346583</v>
      </c>
      <c r="I997" s="11">
        <f t="shared" si="91"/>
        <v>16682.33551662027</v>
      </c>
      <c r="J997" s="11">
        <v>0</v>
      </c>
      <c r="K997" s="11">
        <f t="shared" si="93"/>
        <v>0</v>
      </c>
      <c r="L997" s="11">
        <f t="shared" si="94"/>
        <v>0</v>
      </c>
      <c r="M997" s="11">
        <v>102413106</v>
      </c>
      <c r="N997" s="10">
        <f t="shared" si="96"/>
        <v>10828.198984986255</v>
      </c>
      <c r="O997" s="20">
        <f t="shared" si="95"/>
        <v>5589.929916489275</v>
      </c>
    </row>
    <row r="998" spans="1:15" ht="13.5">
      <c r="A998" s="2" t="s">
        <v>974</v>
      </c>
      <c r="B998" s="2">
        <v>11</v>
      </c>
      <c r="C998" s="17" t="s">
        <v>985</v>
      </c>
      <c r="D998" s="10">
        <v>17350</v>
      </c>
      <c r="E998" s="10">
        <v>30928</v>
      </c>
      <c r="F998" s="68">
        <v>846969509</v>
      </c>
      <c r="G998" s="11">
        <v>322287033</v>
      </c>
      <c r="H998" s="11">
        <f t="shared" si="90"/>
        <v>18575.621498559078</v>
      </c>
      <c r="I998" s="11">
        <f t="shared" si="91"/>
        <v>10420.55849068805</v>
      </c>
      <c r="J998" s="11">
        <v>0</v>
      </c>
      <c r="K998" s="11">
        <f t="shared" si="93"/>
        <v>0</v>
      </c>
      <c r="L998" s="11">
        <f t="shared" si="94"/>
        <v>0</v>
      </c>
      <c r="M998" s="11">
        <v>263523585</v>
      </c>
      <c r="N998" s="10">
        <f t="shared" si="96"/>
        <v>15188.679250720461</v>
      </c>
      <c r="O998" s="20">
        <f t="shared" si="95"/>
        <v>8520.55047206415</v>
      </c>
    </row>
    <row r="999" spans="1:15" ht="13.5">
      <c r="A999" s="2" t="s">
        <v>974</v>
      </c>
      <c r="B999" s="2">
        <v>12</v>
      </c>
      <c r="C999" s="17" t="s">
        <v>986</v>
      </c>
      <c r="D999" s="10">
        <v>52030</v>
      </c>
      <c r="E999" s="10">
        <v>94904</v>
      </c>
      <c r="F999" s="68">
        <v>727972248</v>
      </c>
      <c r="G999" s="11">
        <v>834194000</v>
      </c>
      <c r="H999" s="11">
        <f t="shared" si="90"/>
        <v>16032.94253315395</v>
      </c>
      <c r="I999" s="11">
        <f t="shared" si="91"/>
        <v>8789.87187052179</v>
      </c>
      <c r="J999" s="11">
        <v>0</v>
      </c>
      <c r="K999" s="11">
        <f t="shared" si="93"/>
        <v>0</v>
      </c>
      <c r="L999" s="11">
        <f t="shared" si="94"/>
        <v>0</v>
      </c>
      <c r="M999" s="11">
        <v>1394531424</v>
      </c>
      <c r="N999" s="10">
        <f t="shared" si="96"/>
        <v>26802.449048625793</v>
      </c>
      <c r="O999" s="20">
        <f t="shared" si="95"/>
        <v>14694.126949338279</v>
      </c>
    </row>
    <row r="1000" spans="1:15" ht="13.5">
      <c r="A1000" s="2" t="s">
        <v>974</v>
      </c>
      <c r="B1000" s="2">
        <v>13</v>
      </c>
      <c r="C1000" s="17" t="s">
        <v>987</v>
      </c>
      <c r="D1000" s="10">
        <v>22757</v>
      </c>
      <c r="E1000" s="10">
        <v>42007</v>
      </c>
      <c r="F1000" s="68">
        <v>204971711</v>
      </c>
      <c r="G1000" s="11">
        <v>146747944</v>
      </c>
      <c r="H1000" s="11">
        <f t="shared" si="90"/>
        <v>6448.474930790526</v>
      </c>
      <c r="I1000" s="11">
        <f t="shared" si="91"/>
        <v>3493.4164305949007</v>
      </c>
      <c r="J1000" s="11">
        <v>0</v>
      </c>
      <c r="K1000" s="11">
        <f t="shared" si="93"/>
        <v>0</v>
      </c>
      <c r="L1000" s="11">
        <f t="shared" si="94"/>
        <v>0</v>
      </c>
      <c r="M1000" s="11">
        <v>419024000</v>
      </c>
      <c r="N1000" s="10">
        <f t="shared" si="96"/>
        <v>18412.971832842642</v>
      </c>
      <c r="O1000" s="20">
        <f t="shared" si="95"/>
        <v>9975.099388197204</v>
      </c>
    </row>
    <row r="1001" spans="1:15" ht="13.5">
      <c r="A1001" s="2" t="s">
        <v>974</v>
      </c>
      <c r="B1001" s="2">
        <v>14</v>
      </c>
      <c r="C1001" s="17" t="s">
        <v>988</v>
      </c>
      <c r="D1001" s="10">
        <v>14735</v>
      </c>
      <c r="E1001" s="10">
        <v>28381</v>
      </c>
      <c r="F1001" s="68">
        <v>423895399</v>
      </c>
      <c r="G1001" s="11">
        <v>260931236</v>
      </c>
      <c r="H1001" s="11">
        <f t="shared" si="90"/>
        <v>17708.261689854087</v>
      </c>
      <c r="I1001" s="11">
        <f t="shared" si="91"/>
        <v>9193.870406257707</v>
      </c>
      <c r="J1001" s="11">
        <v>0</v>
      </c>
      <c r="K1001" s="11">
        <f t="shared" si="93"/>
        <v>0</v>
      </c>
      <c r="L1001" s="11">
        <f t="shared" si="94"/>
        <v>0</v>
      </c>
      <c r="M1001" s="11">
        <v>497687852</v>
      </c>
      <c r="N1001" s="10">
        <f t="shared" si="96"/>
        <v>33775.8976586359</v>
      </c>
      <c r="O1001" s="20">
        <f t="shared" si="95"/>
        <v>17535.951939677954</v>
      </c>
    </row>
    <row r="1002" spans="1:15" ht="13.5">
      <c r="A1002" s="2" t="s">
        <v>974</v>
      </c>
      <c r="B1002" s="2">
        <v>15</v>
      </c>
      <c r="C1002" s="17" t="s">
        <v>989</v>
      </c>
      <c r="D1002" s="10">
        <v>12545</v>
      </c>
      <c r="E1002" s="10">
        <v>23415</v>
      </c>
      <c r="F1002" s="68">
        <v>260404125</v>
      </c>
      <c r="G1002" s="11">
        <v>41487145</v>
      </c>
      <c r="H1002" s="11">
        <f t="shared" si="90"/>
        <v>3307.066161817457</v>
      </c>
      <c r="I1002" s="11">
        <f t="shared" si="91"/>
        <v>1771.8191330343798</v>
      </c>
      <c r="J1002" s="11">
        <v>0</v>
      </c>
      <c r="K1002" s="11">
        <f t="shared" si="93"/>
        <v>0</v>
      </c>
      <c r="L1002" s="11">
        <f t="shared" si="94"/>
        <v>0</v>
      </c>
      <c r="M1002" s="11">
        <v>419506500</v>
      </c>
      <c r="N1002" s="10">
        <f t="shared" si="96"/>
        <v>33440.13551215624</v>
      </c>
      <c r="O1002" s="20">
        <f t="shared" si="95"/>
        <v>17916.143497757846</v>
      </c>
    </row>
    <row r="1003" spans="1:15" ht="13.5">
      <c r="A1003" s="2" t="s">
        <v>974</v>
      </c>
      <c r="B1003" s="2">
        <v>16</v>
      </c>
      <c r="C1003" s="17" t="s">
        <v>990</v>
      </c>
      <c r="D1003" s="10">
        <v>11113</v>
      </c>
      <c r="E1003" s="10">
        <v>20056</v>
      </c>
      <c r="F1003" s="68">
        <v>691340662</v>
      </c>
      <c r="G1003" s="11">
        <v>241943323</v>
      </c>
      <c r="H1003" s="11">
        <f t="shared" si="90"/>
        <v>21771.19796634572</v>
      </c>
      <c r="I1003" s="11">
        <f t="shared" si="91"/>
        <v>12063.388661747109</v>
      </c>
      <c r="J1003" s="11">
        <v>0</v>
      </c>
      <c r="K1003" s="11">
        <f t="shared" si="93"/>
        <v>0</v>
      </c>
      <c r="L1003" s="11">
        <f t="shared" si="94"/>
        <v>0</v>
      </c>
      <c r="M1003" s="11">
        <v>0</v>
      </c>
      <c r="N1003" s="10">
        <f t="shared" si="96"/>
        <v>0</v>
      </c>
      <c r="O1003" s="20">
        <f t="shared" si="95"/>
        <v>0</v>
      </c>
    </row>
    <row r="1004" spans="1:15" ht="13.5">
      <c r="A1004" s="2" t="s">
        <v>974</v>
      </c>
      <c r="B1004" s="2">
        <v>17</v>
      </c>
      <c r="C1004" s="17" t="s">
        <v>991</v>
      </c>
      <c r="D1004" s="10">
        <v>8060</v>
      </c>
      <c r="E1004" s="10">
        <v>15041</v>
      </c>
      <c r="F1004" s="68">
        <v>312253563</v>
      </c>
      <c r="G1004" s="11">
        <v>0</v>
      </c>
      <c r="H1004" s="11">
        <f t="shared" si="90"/>
        <v>0</v>
      </c>
      <c r="I1004" s="11">
        <f t="shared" si="91"/>
        <v>0</v>
      </c>
      <c r="J1004" s="11">
        <v>0</v>
      </c>
      <c r="K1004" s="11">
        <f t="shared" si="93"/>
        <v>0</v>
      </c>
      <c r="L1004" s="11">
        <f t="shared" si="94"/>
        <v>0</v>
      </c>
      <c r="M1004" s="11">
        <v>300000000</v>
      </c>
      <c r="N1004" s="10">
        <f t="shared" si="96"/>
        <v>37220.843672456576</v>
      </c>
      <c r="O1004" s="20">
        <f t="shared" si="95"/>
        <v>19945.482348248122</v>
      </c>
    </row>
    <row r="1005" spans="1:15" ht="13.5">
      <c r="A1005" s="2" t="s">
        <v>974</v>
      </c>
      <c r="B1005" s="2">
        <v>18</v>
      </c>
      <c r="C1005" s="17" t="s">
        <v>992</v>
      </c>
      <c r="D1005" s="10">
        <v>15041</v>
      </c>
      <c r="E1005" s="10">
        <v>27778</v>
      </c>
      <c r="F1005" s="68">
        <v>268098604</v>
      </c>
      <c r="G1005" s="11">
        <v>352108000</v>
      </c>
      <c r="H1005" s="11">
        <f t="shared" si="90"/>
        <v>23409.8796622565</v>
      </c>
      <c r="I1005" s="11">
        <f t="shared" si="91"/>
        <v>12675.786593707251</v>
      </c>
      <c r="J1005" s="11">
        <v>0</v>
      </c>
      <c r="K1005" s="11">
        <f t="shared" si="93"/>
        <v>0</v>
      </c>
      <c r="L1005" s="11">
        <f t="shared" si="94"/>
        <v>0</v>
      </c>
      <c r="M1005" s="11">
        <v>325260151</v>
      </c>
      <c r="N1005" s="10">
        <f t="shared" si="96"/>
        <v>21624.90200119673</v>
      </c>
      <c r="O1005" s="20">
        <f t="shared" si="95"/>
        <v>11709.271761825905</v>
      </c>
    </row>
    <row r="1006" spans="1:15" ht="13.5">
      <c r="A1006" s="2" t="s">
        <v>974</v>
      </c>
      <c r="B1006" s="2">
        <v>19</v>
      </c>
      <c r="C1006" s="17" t="s">
        <v>993</v>
      </c>
      <c r="D1006" s="10">
        <v>22252</v>
      </c>
      <c r="E1006" s="10">
        <v>40960</v>
      </c>
      <c r="F1006" s="68">
        <v>11092101</v>
      </c>
      <c r="G1006" s="11">
        <v>858000000</v>
      </c>
      <c r="H1006" s="11">
        <f t="shared" si="90"/>
        <v>38558.33183534064</v>
      </c>
      <c r="I1006" s="11">
        <f t="shared" si="91"/>
        <v>20947.265625</v>
      </c>
      <c r="J1006" s="11">
        <v>0</v>
      </c>
      <c r="K1006" s="11">
        <f t="shared" si="93"/>
        <v>0</v>
      </c>
      <c r="L1006" s="11">
        <f t="shared" si="94"/>
        <v>0</v>
      </c>
      <c r="M1006" s="11">
        <v>72</v>
      </c>
      <c r="N1006" s="10">
        <f t="shared" si="96"/>
        <v>0.0032356642099586556</v>
      </c>
      <c r="O1006" s="20">
        <f t="shared" si="95"/>
        <v>0.0017578125</v>
      </c>
    </row>
    <row r="1007" spans="1:15" ht="13.5">
      <c r="A1007" s="2" t="s">
        <v>974</v>
      </c>
      <c r="B1007" s="2">
        <v>20</v>
      </c>
      <c r="C1007" s="17" t="s">
        <v>994</v>
      </c>
      <c r="D1007" s="10">
        <v>19775</v>
      </c>
      <c r="E1007" s="10">
        <v>37405</v>
      </c>
      <c r="F1007" s="68">
        <v>2028139</v>
      </c>
      <c r="G1007" s="11">
        <v>182179679</v>
      </c>
      <c r="H1007" s="11">
        <f t="shared" si="90"/>
        <v>9212.625992414665</v>
      </c>
      <c r="I1007" s="11">
        <f t="shared" si="91"/>
        <v>4870.4632803101185</v>
      </c>
      <c r="J1007" s="11">
        <v>0</v>
      </c>
      <c r="K1007" s="11">
        <f t="shared" si="93"/>
        <v>0</v>
      </c>
      <c r="L1007" s="11">
        <f t="shared" si="94"/>
        <v>0</v>
      </c>
      <c r="M1007" s="11">
        <v>302869783</v>
      </c>
      <c r="N1007" s="10">
        <f t="shared" si="96"/>
        <v>15315.791807838179</v>
      </c>
      <c r="O1007" s="20">
        <f t="shared" si="95"/>
        <v>8097.0400481219085</v>
      </c>
    </row>
    <row r="1008" spans="1:15" ht="13.5">
      <c r="A1008" s="2" t="s">
        <v>974</v>
      </c>
      <c r="B1008" s="2">
        <v>21</v>
      </c>
      <c r="C1008" s="17" t="s">
        <v>995</v>
      </c>
      <c r="D1008" s="10">
        <v>7382</v>
      </c>
      <c r="E1008" s="10">
        <v>13518</v>
      </c>
      <c r="F1008" s="68">
        <v>46408464</v>
      </c>
      <c r="G1008" s="11">
        <v>18036000</v>
      </c>
      <c r="H1008" s="11">
        <f t="shared" si="90"/>
        <v>2443.2403142779735</v>
      </c>
      <c r="I1008" s="11">
        <f t="shared" si="91"/>
        <v>1334.2210386151799</v>
      </c>
      <c r="J1008" s="11">
        <v>0</v>
      </c>
      <c r="K1008" s="11">
        <f t="shared" si="93"/>
        <v>0</v>
      </c>
      <c r="L1008" s="11">
        <f t="shared" si="94"/>
        <v>0</v>
      </c>
      <c r="M1008" s="11">
        <v>246791404</v>
      </c>
      <c r="N1008" s="10">
        <f t="shared" si="96"/>
        <v>33431.50961798971</v>
      </c>
      <c r="O1008" s="20">
        <f t="shared" si="95"/>
        <v>18256.502737091287</v>
      </c>
    </row>
    <row r="1009" spans="1:15" ht="13.5">
      <c r="A1009" s="2" t="s">
        <v>974</v>
      </c>
      <c r="B1009" s="2">
        <v>22</v>
      </c>
      <c r="C1009" s="17" t="s">
        <v>996</v>
      </c>
      <c r="D1009" s="10">
        <v>15589</v>
      </c>
      <c r="E1009" s="10">
        <v>28235</v>
      </c>
      <c r="F1009" s="68">
        <v>106543820</v>
      </c>
      <c r="G1009" s="11">
        <v>430748000</v>
      </c>
      <c r="H1009" s="11">
        <f t="shared" si="90"/>
        <v>27631.5350567708</v>
      </c>
      <c r="I1009" s="11">
        <f t="shared" si="91"/>
        <v>15255.817248096335</v>
      </c>
      <c r="J1009" s="11">
        <v>0</v>
      </c>
      <c r="K1009" s="11">
        <f t="shared" si="93"/>
        <v>0</v>
      </c>
      <c r="L1009" s="11">
        <f t="shared" si="94"/>
        <v>0</v>
      </c>
      <c r="M1009" s="11">
        <v>0</v>
      </c>
      <c r="N1009" s="10">
        <f t="shared" si="96"/>
        <v>0</v>
      </c>
      <c r="O1009" s="20">
        <f t="shared" si="95"/>
        <v>0</v>
      </c>
    </row>
    <row r="1010" spans="1:15" ht="13.5">
      <c r="A1010" s="2" t="s">
        <v>974</v>
      </c>
      <c r="B1010" s="2">
        <v>23</v>
      </c>
      <c r="C1010" s="17" t="s">
        <v>997</v>
      </c>
      <c r="D1010" s="10">
        <v>11325</v>
      </c>
      <c r="E1010" s="10">
        <v>20634</v>
      </c>
      <c r="F1010" s="68">
        <v>192887874</v>
      </c>
      <c r="G1010" s="11">
        <v>273605358</v>
      </c>
      <c r="H1010" s="11">
        <f t="shared" si="90"/>
        <v>24159.413509933776</v>
      </c>
      <c r="I1010" s="11">
        <f t="shared" si="91"/>
        <v>13259.92817679558</v>
      </c>
      <c r="J1010" s="11">
        <v>0</v>
      </c>
      <c r="K1010" s="11">
        <f t="shared" si="93"/>
        <v>0</v>
      </c>
      <c r="L1010" s="11">
        <f t="shared" si="94"/>
        <v>0</v>
      </c>
      <c r="M1010" s="11">
        <v>0</v>
      </c>
      <c r="N1010" s="10">
        <f t="shared" si="96"/>
        <v>0</v>
      </c>
      <c r="O1010" s="20">
        <f t="shared" si="95"/>
        <v>0</v>
      </c>
    </row>
    <row r="1011" spans="1:15" ht="13.5">
      <c r="A1011" s="2" t="s">
        <v>974</v>
      </c>
      <c r="B1011" s="2">
        <v>24</v>
      </c>
      <c r="C1011" s="17" t="s">
        <v>998</v>
      </c>
      <c r="D1011" s="10">
        <v>12751</v>
      </c>
      <c r="E1011" s="10">
        <v>23387</v>
      </c>
      <c r="F1011" s="68">
        <v>279321677</v>
      </c>
      <c r="G1011" s="11">
        <v>368345000</v>
      </c>
      <c r="H1011" s="11">
        <f t="shared" si="90"/>
        <v>28887.538232295505</v>
      </c>
      <c r="I1011" s="11">
        <f t="shared" si="91"/>
        <v>15749.989310300594</v>
      </c>
      <c r="J1011" s="11">
        <v>0</v>
      </c>
      <c r="K1011" s="11">
        <f t="shared" si="93"/>
        <v>0</v>
      </c>
      <c r="L1011" s="11">
        <f t="shared" si="94"/>
        <v>0</v>
      </c>
      <c r="M1011" s="11">
        <v>30631692</v>
      </c>
      <c r="N1011" s="10">
        <f t="shared" si="96"/>
        <v>2402.297231589679</v>
      </c>
      <c r="O1011" s="20">
        <f t="shared" si="95"/>
        <v>1309.7743190661479</v>
      </c>
    </row>
    <row r="1012" spans="1:15" ht="13.5">
      <c r="A1012" s="2" t="s">
        <v>974</v>
      </c>
      <c r="B1012" s="2">
        <v>25</v>
      </c>
      <c r="C1012" s="17" t="s">
        <v>999</v>
      </c>
      <c r="D1012" s="10">
        <v>8719</v>
      </c>
      <c r="E1012" s="10">
        <v>15074</v>
      </c>
      <c r="F1012" s="68">
        <v>321249322</v>
      </c>
      <c r="G1012" s="11">
        <v>139652000</v>
      </c>
      <c r="H1012" s="11">
        <f t="shared" si="90"/>
        <v>16016.97442367244</v>
      </c>
      <c r="I1012" s="11">
        <f t="shared" si="91"/>
        <v>9264.42881783203</v>
      </c>
      <c r="J1012" s="11">
        <v>0</v>
      </c>
      <c r="K1012" s="11">
        <f t="shared" si="93"/>
        <v>0</v>
      </c>
      <c r="L1012" s="11">
        <f t="shared" si="94"/>
        <v>0</v>
      </c>
      <c r="M1012" s="11">
        <v>37123855</v>
      </c>
      <c r="N1012" s="10">
        <f t="shared" si="96"/>
        <v>4257.811102190618</v>
      </c>
      <c r="O1012" s="20">
        <f t="shared" si="95"/>
        <v>2462.7739816903277</v>
      </c>
    </row>
    <row r="1013" spans="1:15" ht="13.5">
      <c r="A1013" s="2" t="s">
        <v>974</v>
      </c>
      <c r="B1013" s="2">
        <v>26</v>
      </c>
      <c r="C1013" s="17" t="s">
        <v>1000</v>
      </c>
      <c r="D1013" s="10">
        <v>11263</v>
      </c>
      <c r="E1013" s="10">
        <v>19916</v>
      </c>
      <c r="F1013" s="68">
        <v>307929227</v>
      </c>
      <c r="G1013" s="11">
        <v>179027767</v>
      </c>
      <c r="H1013" s="11">
        <f t="shared" si="90"/>
        <v>15895.211488946106</v>
      </c>
      <c r="I1013" s="11">
        <f t="shared" si="91"/>
        <v>8989.142749548102</v>
      </c>
      <c r="J1013" s="11">
        <v>0</v>
      </c>
      <c r="K1013" s="11">
        <f t="shared" si="93"/>
        <v>0</v>
      </c>
      <c r="L1013" s="11">
        <f t="shared" si="94"/>
        <v>0</v>
      </c>
      <c r="M1013" s="11">
        <v>101000642</v>
      </c>
      <c r="N1013" s="10">
        <f t="shared" si="96"/>
        <v>8967.472431856522</v>
      </c>
      <c r="O1013" s="20">
        <f t="shared" si="95"/>
        <v>5071.331693111067</v>
      </c>
    </row>
    <row r="1014" spans="1:15" ht="13.5">
      <c r="A1014" s="2" t="s">
        <v>974</v>
      </c>
      <c r="B1014" s="2">
        <v>27</v>
      </c>
      <c r="C1014" s="17" t="s">
        <v>1001</v>
      </c>
      <c r="D1014" s="10">
        <v>5486</v>
      </c>
      <c r="E1014" s="10">
        <v>10121</v>
      </c>
      <c r="F1014" s="68">
        <v>170165216</v>
      </c>
      <c r="G1014" s="11">
        <v>9323000</v>
      </c>
      <c r="H1014" s="11">
        <f t="shared" si="90"/>
        <v>1699.4166970470287</v>
      </c>
      <c r="I1014" s="11">
        <f t="shared" si="91"/>
        <v>921.1540361624345</v>
      </c>
      <c r="J1014" s="11">
        <v>0</v>
      </c>
      <c r="K1014" s="11">
        <f t="shared" si="93"/>
        <v>0</v>
      </c>
      <c r="L1014" s="11">
        <f t="shared" si="94"/>
        <v>0</v>
      </c>
      <c r="M1014" s="11">
        <v>79503215</v>
      </c>
      <c r="N1014" s="10">
        <f t="shared" si="96"/>
        <v>14492.018775063798</v>
      </c>
      <c r="O1014" s="20">
        <f t="shared" si="95"/>
        <v>7855.272700326054</v>
      </c>
    </row>
    <row r="1015" spans="1:15" ht="13.5">
      <c r="A1015" s="2" t="s">
        <v>974</v>
      </c>
      <c r="B1015" s="2">
        <v>28</v>
      </c>
      <c r="C1015" s="17" t="s">
        <v>1002</v>
      </c>
      <c r="D1015" s="10">
        <v>7548</v>
      </c>
      <c r="E1015" s="10">
        <v>13204</v>
      </c>
      <c r="F1015" s="68">
        <v>233705774</v>
      </c>
      <c r="G1015" s="11">
        <v>36325611</v>
      </c>
      <c r="H1015" s="11">
        <f t="shared" si="90"/>
        <v>4812.614069952305</v>
      </c>
      <c r="I1015" s="11">
        <f t="shared" si="91"/>
        <v>2751.1065586186005</v>
      </c>
      <c r="J1015" s="11">
        <v>0</v>
      </c>
      <c r="K1015" s="11">
        <f t="shared" si="93"/>
        <v>0</v>
      </c>
      <c r="L1015" s="11">
        <f t="shared" si="94"/>
        <v>0</v>
      </c>
      <c r="M1015" s="11">
        <v>0</v>
      </c>
      <c r="N1015" s="10">
        <f t="shared" si="96"/>
        <v>0</v>
      </c>
      <c r="O1015" s="20">
        <f t="shared" si="95"/>
        <v>0</v>
      </c>
    </row>
    <row r="1016" spans="1:15" ht="13.5">
      <c r="A1016" s="2" t="s">
        <v>974</v>
      </c>
      <c r="B1016" s="2">
        <v>29</v>
      </c>
      <c r="C1016" s="17" t="s">
        <v>1003</v>
      </c>
      <c r="D1016" s="10">
        <v>9964</v>
      </c>
      <c r="E1016" s="10">
        <v>17900</v>
      </c>
      <c r="F1016" s="68">
        <v>159557658</v>
      </c>
      <c r="G1016" s="11">
        <v>319188399</v>
      </c>
      <c r="H1016" s="11">
        <f t="shared" si="90"/>
        <v>32034.16288639101</v>
      </c>
      <c r="I1016" s="11">
        <f t="shared" si="91"/>
        <v>17831.75413407821</v>
      </c>
      <c r="J1016" s="11">
        <v>0</v>
      </c>
      <c r="K1016" s="11">
        <f t="shared" si="93"/>
        <v>0</v>
      </c>
      <c r="L1016" s="11">
        <f t="shared" si="94"/>
        <v>0</v>
      </c>
      <c r="M1016" s="11">
        <v>0</v>
      </c>
      <c r="N1016" s="10">
        <f t="shared" si="96"/>
        <v>0</v>
      </c>
      <c r="O1016" s="20">
        <f t="shared" si="95"/>
        <v>0</v>
      </c>
    </row>
    <row r="1017" spans="1:15" ht="13.5">
      <c r="A1017" s="2" t="s">
        <v>974</v>
      </c>
      <c r="B1017" s="2">
        <v>30</v>
      </c>
      <c r="C1017" s="17" t="s">
        <v>1004</v>
      </c>
      <c r="D1017" s="10">
        <v>5215</v>
      </c>
      <c r="E1017" s="10">
        <v>9619</v>
      </c>
      <c r="F1017" s="68">
        <v>163077550</v>
      </c>
      <c r="G1017" s="11">
        <v>22464000</v>
      </c>
      <c r="H1017" s="11">
        <f t="shared" si="90"/>
        <v>4307.574304889741</v>
      </c>
      <c r="I1017" s="11">
        <f t="shared" si="91"/>
        <v>2335.377897910386</v>
      </c>
      <c r="J1017" s="11">
        <v>0</v>
      </c>
      <c r="K1017" s="11">
        <f t="shared" si="93"/>
        <v>0</v>
      </c>
      <c r="L1017" s="11">
        <f t="shared" si="94"/>
        <v>0</v>
      </c>
      <c r="M1017" s="11">
        <v>183781075</v>
      </c>
      <c r="N1017" s="10">
        <f t="shared" si="96"/>
        <v>35240.858101629914</v>
      </c>
      <c r="O1017" s="20">
        <f t="shared" si="95"/>
        <v>19106.04792597983</v>
      </c>
    </row>
    <row r="1018" spans="1:15" ht="13.5">
      <c r="A1018" s="2" t="s">
        <v>974</v>
      </c>
      <c r="B1018" s="2">
        <v>31</v>
      </c>
      <c r="C1018" s="17" t="s">
        <v>1005</v>
      </c>
      <c r="D1018" s="10">
        <v>9899</v>
      </c>
      <c r="E1018" s="10">
        <v>17718</v>
      </c>
      <c r="F1018" s="68">
        <v>514285969</v>
      </c>
      <c r="G1018" s="11">
        <v>314300000</v>
      </c>
      <c r="H1018" s="11">
        <f t="shared" si="90"/>
        <v>31750.681887059298</v>
      </c>
      <c r="I1018" s="11">
        <f t="shared" si="91"/>
        <v>17739.022463031946</v>
      </c>
      <c r="J1018" s="11">
        <v>0</v>
      </c>
      <c r="K1018" s="11">
        <f t="shared" si="93"/>
        <v>0</v>
      </c>
      <c r="L1018" s="11">
        <f t="shared" si="94"/>
        <v>0</v>
      </c>
      <c r="M1018" s="11">
        <v>10583470</v>
      </c>
      <c r="N1018" s="10">
        <f t="shared" si="96"/>
        <v>1069.145368219012</v>
      </c>
      <c r="O1018" s="20">
        <f t="shared" si="95"/>
        <v>597.3287052714753</v>
      </c>
    </row>
    <row r="1019" spans="1:15" ht="13.5">
      <c r="A1019" s="2" t="s">
        <v>974</v>
      </c>
      <c r="B1019" s="2">
        <v>32</v>
      </c>
      <c r="C1019" s="17" t="s">
        <v>1006</v>
      </c>
      <c r="D1019" s="10">
        <v>5519</v>
      </c>
      <c r="E1019" s="10">
        <v>9976</v>
      </c>
      <c r="F1019" s="68">
        <v>126757008</v>
      </c>
      <c r="G1019" s="11">
        <v>175033132</v>
      </c>
      <c r="H1019" s="11">
        <f t="shared" si="90"/>
        <v>31714.64613154557</v>
      </c>
      <c r="I1019" s="11">
        <f t="shared" si="91"/>
        <v>17545.422213311947</v>
      </c>
      <c r="J1019" s="11">
        <v>0</v>
      </c>
      <c r="K1019" s="11">
        <f t="shared" si="93"/>
        <v>0</v>
      </c>
      <c r="L1019" s="11">
        <f t="shared" si="94"/>
        <v>0</v>
      </c>
      <c r="M1019" s="11">
        <v>250195812</v>
      </c>
      <c r="N1019" s="10">
        <f t="shared" si="96"/>
        <v>45333.540858851244</v>
      </c>
      <c r="O1019" s="20">
        <f t="shared" si="95"/>
        <v>25079.77265437049</v>
      </c>
    </row>
    <row r="1020" spans="1:15" ht="13.5">
      <c r="A1020" s="2" t="s">
        <v>974</v>
      </c>
      <c r="B1020" s="2">
        <v>33</v>
      </c>
      <c r="C1020" s="17" t="s">
        <v>1007</v>
      </c>
      <c r="D1020" s="10">
        <v>2355</v>
      </c>
      <c r="E1020" s="10">
        <v>4573</v>
      </c>
      <c r="F1020" s="68">
        <v>54498480</v>
      </c>
      <c r="G1020" s="11">
        <v>184480000</v>
      </c>
      <c r="H1020" s="11">
        <f t="shared" si="90"/>
        <v>78335.45647558387</v>
      </c>
      <c r="I1020" s="11">
        <f t="shared" si="91"/>
        <v>40341.13273562213</v>
      </c>
      <c r="J1020" s="11">
        <v>0</v>
      </c>
      <c r="K1020" s="11">
        <f t="shared" si="93"/>
        <v>0</v>
      </c>
      <c r="L1020" s="11">
        <f t="shared" si="94"/>
        <v>0</v>
      </c>
      <c r="M1020" s="11">
        <v>0</v>
      </c>
      <c r="N1020" s="10">
        <f t="shared" si="96"/>
        <v>0</v>
      </c>
      <c r="O1020" s="20">
        <f t="shared" si="95"/>
        <v>0</v>
      </c>
    </row>
    <row r="1021" spans="1:15" ht="13.5">
      <c r="A1021" s="2" t="s">
        <v>974</v>
      </c>
      <c r="B1021" s="2">
        <v>34</v>
      </c>
      <c r="C1021" s="17" t="s">
        <v>1008</v>
      </c>
      <c r="D1021" s="10">
        <v>2871</v>
      </c>
      <c r="E1021" s="10">
        <v>5371</v>
      </c>
      <c r="F1021" s="68">
        <v>99769372</v>
      </c>
      <c r="G1021" s="11">
        <v>60000000</v>
      </c>
      <c r="H1021" s="11">
        <f t="shared" si="90"/>
        <v>20898.64158829676</v>
      </c>
      <c r="I1021" s="11">
        <f t="shared" si="91"/>
        <v>11171.104077452988</v>
      </c>
      <c r="J1021" s="11">
        <v>0</v>
      </c>
      <c r="K1021" s="11">
        <f t="shared" si="93"/>
        <v>0</v>
      </c>
      <c r="L1021" s="11">
        <f t="shared" si="94"/>
        <v>0</v>
      </c>
      <c r="M1021" s="11">
        <v>67865061</v>
      </c>
      <c r="N1021" s="10">
        <f t="shared" si="96"/>
        <v>23638.126436781607</v>
      </c>
      <c r="O1021" s="20">
        <f t="shared" si="95"/>
        <v>12635.460994228262</v>
      </c>
    </row>
    <row r="1022" spans="1:15" ht="13.5">
      <c r="A1022" s="2" t="s">
        <v>974</v>
      </c>
      <c r="B1022" s="2">
        <v>35</v>
      </c>
      <c r="C1022" s="17" t="s">
        <v>1009</v>
      </c>
      <c r="D1022" s="10">
        <v>4760</v>
      </c>
      <c r="E1022" s="10">
        <v>8677</v>
      </c>
      <c r="F1022" s="68">
        <v>218774929</v>
      </c>
      <c r="G1022" s="11">
        <v>98181000</v>
      </c>
      <c r="H1022" s="11">
        <f t="shared" si="90"/>
        <v>20626.26050420168</v>
      </c>
      <c r="I1022" s="11">
        <f t="shared" si="91"/>
        <v>11315.085859167915</v>
      </c>
      <c r="J1022" s="11">
        <v>0</v>
      </c>
      <c r="K1022" s="11">
        <f t="shared" si="93"/>
        <v>0</v>
      </c>
      <c r="L1022" s="11">
        <f t="shared" si="94"/>
        <v>0</v>
      </c>
      <c r="M1022" s="11">
        <v>0</v>
      </c>
      <c r="N1022" s="10">
        <f t="shared" si="96"/>
        <v>0</v>
      </c>
      <c r="O1022" s="20">
        <f t="shared" si="95"/>
        <v>0</v>
      </c>
    </row>
    <row r="1023" spans="1:15" ht="13.5">
      <c r="A1023" s="2" t="s">
        <v>974</v>
      </c>
      <c r="B1023" s="2">
        <v>36</v>
      </c>
      <c r="C1023" s="17" t="s">
        <v>1010</v>
      </c>
      <c r="D1023" s="10">
        <v>4687</v>
      </c>
      <c r="E1023" s="10">
        <v>8970</v>
      </c>
      <c r="F1023" s="68">
        <v>111138103</v>
      </c>
      <c r="G1023" s="11">
        <v>88215676</v>
      </c>
      <c r="H1023" s="11">
        <f t="shared" si="90"/>
        <v>18821.351824194582</v>
      </c>
      <c r="I1023" s="11">
        <f t="shared" si="91"/>
        <v>9834.523522853957</v>
      </c>
      <c r="J1023" s="11">
        <v>0</v>
      </c>
      <c r="K1023" s="11">
        <f t="shared" si="93"/>
        <v>0</v>
      </c>
      <c r="L1023" s="11">
        <f t="shared" si="94"/>
        <v>0</v>
      </c>
      <c r="M1023" s="11">
        <v>2265</v>
      </c>
      <c r="N1023" s="10">
        <f t="shared" si="96"/>
        <v>0.48325154683166205</v>
      </c>
      <c r="O1023" s="20">
        <f t="shared" si="95"/>
        <v>0.2525083612040134</v>
      </c>
    </row>
    <row r="1024" spans="1:15" ht="13.5">
      <c r="A1024" s="2" t="s">
        <v>974</v>
      </c>
      <c r="B1024" s="2">
        <v>37</v>
      </c>
      <c r="C1024" s="17" t="s">
        <v>1011</v>
      </c>
      <c r="D1024" s="10">
        <v>5658</v>
      </c>
      <c r="E1024" s="10">
        <v>10459</v>
      </c>
      <c r="F1024" s="68">
        <v>212082216</v>
      </c>
      <c r="G1024" s="11">
        <v>50000000</v>
      </c>
      <c r="H1024" s="11">
        <f t="shared" si="90"/>
        <v>8837.044892188052</v>
      </c>
      <c r="I1024" s="11">
        <f t="shared" si="91"/>
        <v>4780.5717563820635</v>
      </c>
      <c r="J1024" s="11">
        <v>0</v>
      </c>
      <c r="K1024" s="11">
        <f t="shared" si="93"/>
        <v>0</v>
      </c>
      <c r="L1024" s="11">
        <f t="shared" si="94"/>
        <v>0</v>
      </c>
      <c r="M1024" s="11">
        <v>77991023</v>
      </c>
      <c r="N1024" s="10">
        <f t="shared" si="96"/>
        <v>13784.203428773419</v>
      </c>
      <c r="O1024" s="20">
        <f t="shared" si="95"/>
        <v>7456.833636102878</v>
      </c>
    </row>
    <row r="1025" spans="1:15" ht="13.5">
      <c r="A1025" s="2" t="s">
        <v>974</v>
      </c>
      <c r="B1025" s="2">
        <v>38</v>
      </c>
      <c r="C1025" s="17" t="s">
        <v>1012</v>
      </c>
      <c r="D1025" s="10">
        <v>631</v>
      </c>
      <c r="E1025" s="10">
        <v>1334</v>
      </c>
      <c r="F1025" s="68">
        <v>60937772</v>
      </c>
      <c r="G1025" s="11">
        <v>56431000</v>
      </c>
      <c r="H1025" s="11">
        <f t="shared" si="90"/>
        <v>89431.0618066561</v>
      </c>
      <c r="I1025" s="11">
        <f t="shared" si="91"/>
        <v>42302.098950524734</v>
      </c>
      <c r="J1025" s="11">
        <v>0</v>
      </c>
      <c r="K1025" s="11">
        <f t="shared" si="93"/>
        <v>0</v>
      </c>
      <c r="L1025" s="11">
        <f t="shared" si="94"/>
        <v>0</v>
      </c>
      <c r="M1025" s="11">
        <v>30511829</v>
      </c>
      <c r="N1025" s="10">
        <f t="shared" si="96"/>
        <v>48354.72107765452</v>
      </c>
      <c r="O1025" s="20">
        <f t="shared" si="95"/>
        <v>22872.43553223388</v>
      </c>
    </row>
    <row r="1026" spans="1:15" ht="13.5">
      <c r="A1026" s="2" t="s">
        <v>974</v>
      </c>
      <c r="B1026" s="2">
        <v>39</v>
      </c>
      <c r="C1026" s="17" t="s">
        <v>1013</v>
      </c>
      <c r="D1026" s="10">
        <v>6103</v>
      </c>
      <c r="E1026" s="10">
        <v>11960</v>
      </c>
      <c r="F1026" s="68">
        <v>113625433</v>
      </c>
      <c r="G1026" s="11">
        <v>210000000</v>
      </c>
      <c r="H1026" s="11">
        <f t="shared" si="90"/>
        <v>34409.30689824677</v>
      </c>
      <c r="I1026" s="11">
        <f t="shared" si="91"/>
        <v>17558.528428093647</v>
      </c>
      <c r="J1026" s="11">
        <v>0</v>
      </c>
      <c r="K1026" s="11">
        <f t="shared" si="93"/>
        <v>0</v>
      </c>
      <c r="L1026" s="11">
        <f t="shared" si="94"/>
        <v>0</v>
      </c>
      <c r="M1026" s="11">
        <v>68045801</v>
      </c>
      <c r="N1026" s="10">
        <f t="shared" si="96"/>
        <v>11149.565951171555</v>
      </c>
      <c r="O1026" s="20">
        <f t="shared" si="95"/>
        <v>5689.448244147157</v>
      </c>
    </row>
    <row r="1027" spans="1:15" ht="13.5">
      <c r="A1027" s="2" t="s">
        <v>974</v>
      </c>
      <c r="B1027" s="2">
        <v>40</v>
      </c>
      <c r="C1027" s="17" t="s">
        <v>1014</v>
      </c>
      <c r="D1027" s="10">
        <v>3564</v>
      </c>
      <c r="E1027" s="10">
        <v>6798</v>
      </c>
      <c r="F1027" s="68">
        <v>190523795</v>
      </c>
      <c r="G1027" s="11">
        <v>19089252</v>
      </c>
      <c r="H1027" s="11">
        <f t="shared" si="90"/>
        <v>5356.131313131313</v>
      </c>
      <c r="I1027" s="11">
        <f t="shared" si="91"/>
        <v>2808.0688437775816</v>
      </c>
      <c r="J1027" s="11">
        <v>0</v>
      </c>
      <c r="K1027" s="11">
        <f t="shared" si="93"/>
        <v>0</v>
      </c>
      <c r="L1027" s="11">
        <f t="shared" si="94"/>
        <v>0</v>
      </c>
      <c r="M1027" s="11">
        <v>93000000</v>
      </c>
      <c r="N1027" s="10">
        <f t="shared" si="96"/>
        <v>26094.276094276094</v>
      </c>
      <c r="O1027" s="20">
        <f t="shared" si="95"/>
        <v>13680.494263018534</v>
      </c>
    </row>
    <row r="1028" spans="1:15" ht="13.5">
      <c r="A1028" s="2" t="s">
        <v>974</v>
      </c>
      <c r="B1028" s="2">
        <v>41</v>
      </c>
      <c r="C1028" s="17" t="s">
        <v>1015</v>
      </c>
      <c r="D1028" s="10">
        <v>6905</v>
      </c>
      <c r="E1028" s="10">
        <v>12797</v>
      </c>
      <c r="F1028" s="68">
        <v>90759674</v>
      </c>
      <c r="G1028" s="11">
        <v>154500000</v>
      </c>
      <c r="H1028" s="11">
        <f aca="true" t="shared" si="97" ref="H1028:H1091">G1028/D1028</f>
        <v>22375.090514120202</v>
      </c>
      <c r="I1028" s="11">
        <f aca="true" t="shared" si="98" ref="I1028:I1091">G1028/E1028</f>
        <v>12073.142142689692</v>
      </c>
      <c r="J1028" s="11">
        <v>0</v>
      </c>
      <c r="K1028" s="11">
        <f t="shared" si="93"/>
        <v>0</v>
      </c>
      <c r="L1028" s="11">
        <f t="shared" si="94"/>
        <v>0</v>
      </c>
      <c r="M1028" s="11">
        <v>0</v>
      </c>
      <c r="N1028" s="10">
        <f t="shared" si="96"/>
        <v>0</v>
      </c>
      <c r="O1028" s="20">
        <f t="shared" si="95"/>
        <v>0</v>
      </c>
    </row>
    <row r="1029" spans="1:15" ht="13.5">
      <c r="A1029" s="2" t="s">
        <v>974</v>
      </c>
      <c r="B1029" s="2">
        <v>42</v>
      </c>
      <c r="C1029" s="17" t="s">
        <v>1016</v>
      </c>
      <c r="D1029" s="10">
        <v>3583</v>
      </c>
      <c r="E1029" s="10">
        <v>8033</v>
      </c>
      <c r="F1029" s="68">
        <v>238025921</v>
      </c>
      <c r="G1029" s="11">
        <v>1024000</v>
      </c>
      <c r="H1029" s="11">
        <f t="shared" si="97"/>
        <v>285.79402735138154</v>
      </c>
      <c r="I1029" s="11">
        <f t="shared" si="98"/>
        <v>127.47416905265779</v>
      </c>
      <c r="J1029" s="11">
        <v>0</v>
      </c>
      <c r="K1029" s="11">
        <f aca="true" t="shared" si="99" ref="K1029:K1092">J1029/D1029</f>
        <v>0</v>
      </c>
      <c r="L1029" s="11">
        <f aca="true" t="shared" si="100" ref="L1029:L1092">J1029/E1029</f>
        <v>0</v>
      </c>
      <c r="M1029" s="11">
        <v>103869000</v>
      </c>
      <c r="N1029" s="10">
        <f t="shared" si="96"/>
        <v>28989.39436226626</v>
      </c>
      <c r="O1029" s="20">
        <f aca="true" t="shared" si="101" ref="O1029:O1092">M1029/E1029</f>
        <v>12930.287563799327</v>
      </c>
    </row>
    <row r="1030" spans="1:15" ht="13.5">
      <c r="A1030" s="2" t="s">
        <v>974</v>
      </c>
      <c r="B1030" s="2">
        <v>43</v>
      </c>
      <c r="C1030" s="17" t="s">
        <v>784</v>
      </c>
      <c r="D1030" s="10">
        <v>3311</v>
      </c>
      <c r="E1030" s="10">
        <v>6294</v>
      </c>
      <c r="F1030" s="68">
        <v>165881554</v>
      </c>
      <c r="G1030" s="11">
        <v>951000</v>
      </c>
      <c r="H1030" s="11">
        <f t="shared" si="97"/>
        <v>287.2244035034733</v>
      </c>
      <c r="I1030" s="11">
        <f t="shared" si="98"/>
        <v>151.09628217349857</v>
      </c>
      <c r="J1030" s="11">
        <v>0</v>
      </c>
      <c r="K1030" s="11">
        <f t="shared" si="99"/>
        <v>0</v>
      </c>
      <c r="L1030" s="11">
        <f t="shared" si="100"/>
        <v>0</v>
      </c>
      <c r="M1030" s="11">
        <v>184512901</v>
      </c>
      <c r="N1030" s="10">
        <f t="shared" si="96"/>
        <v>55727.2428269405</v>
      </c>
      <c r="O1030" s="20">
        <f t="shared" si="101"/>
        <v>29315.681760406736</v>
      </c>
    </row>
    <row r="1031" spans="1:15" ht="13.5">
      <c r="A1031" s="2" t="s">
        <v>974</v>
      </c>
      <c r="B1031" s="2">
        <v>44</v>
      </c>
      <c r="C1031" s="17" t="s">
        <v>1017</v>
      </c>
      <c r="D1031" s="10">
        <v>5973</v>
      </c>
      <c r="E1031" s="10">
        <v>10926</v>
      </c>
      <c r="F1031" s="68">
        <v>87496695</v>
      </c>
      <c r="G1031" s="11">
        <v>120605000</v>
      </c>
      <c r="H1031" s="11">
        <f t="shared" si="97"/>
        <v>20191.695965176626</v>
      </c>
      <c r="I1031" s="11">
        <f t="shared" si="98"/>
        <v>11038.34889254988</v>
      </c>
      <c r="J1031" s="11">
        <v>0</v>
      </c>
      <c r="K1031" s="11">
        <f t="shared" si="99"/>
        <v>0</v>
      </c>
      <c r="L1031" s="11">
        <f t="shared" si="100"/>
        <v>0</v>
      </c>
      <c r="M1031" s="11">
        <v>0</v>
      </c>
      <c r="N1031" s="10">
        <f t="shared" si="96"/>
        <v>0</v>
      </c>
      <c r="O1031" s="20">
        <f t="shared" si="101"/>
        <v>0</v>
      </c>
    </row>
    <row r="1032" spans="1:15" ht="13.5">
      <c r="A1032" s="2" t="s">
        <v>974</v>
      </c>
      <c r="B1032" s="2">
        <v>45</v>
      </c>
      <c r="C1032" s="17" t="s">
        <v>1018</v>
      </c>
      <c r="D1032" s="10">
        <v>3590</v>
      </c>
      <c r="E1032" s="10">
        <v>7937</v>
      </c>
      <c r="F1032" s="68">
        <v>194188350</v>
      </c>
      <c r="G1032" s="11">
        <v>5000000</v>
      </c>
      <c r="H1032" s="11">
        <f t="shared" si="97"/>
        <v>1392.757660167131</v>
      </c>
      <c r="I1032" s="11">
        <f t="shared" si="98"/>
        <v>629.9609424215698</v>
      </c>
      <c r="J1032" s="11">
        <v>0</v>
      </c>
      <c r="K1032" s="11">
        <f t="shared" si="99"/>
        <v>0</v>
      </c>
      <c r="L1032" s="11">
        <f t="shared" si="100"/>
        <v>0</v>
      </c>
      <c r="M1032" s="11">
        <v>270200000</v>
      </c>
      <c r="N1032" s="10">
        <f t="shared" si="96"/>
        <v>75264.62395543176</v>
      </c>
      <c r="O1032" s="20">
        <f t="shared" si="101"/>
        <v>34043.08932846163</v>
      </c>
    </row>
    <row r="1033" spans="1:15" ht="13.5">
      <c r="A1033" s="2" t="s">
        <v>974</v>
      </c>
      <c r="B1033" s="2">
        <v>46</v>
      </c>
      <c r="C1033" s="17" t="s">
        <v>1019</v>
      </c>
      <c r="D1033" s="10">
        <v>3012</v>
      </c>
      <c r="E1033" s="10">
        <v>6242</v>
      </c>
      <c r="F1033" s="68">
        <v>249405195</v>
      </c>
      <c r="G1033" s="11">
        <v>14214142</v>
      </c>
      <c r="H1033" s="11">
        <f t="shared" si="97"/>
        <v>4719.170650730412</v>
      </c>
      <c r="I1033" s="11">
        <f t="shared" si="98"/>
        <v>2277.1775072092278</v>
      </c>
      <c r="J1033" s="11">
        <v>0</v>
      </c>
      <c r="K1033" s="11">
        <f t="shared" si="99"/>
        <v>0</v>
      </c>
      <c r="L1033" s="11">
        <f t="shared" si="100"/>
        <v>0</v>
      </c>
      <c r="M1033" s="11">
        <v>209930046</v>
      </c>
      <c r="N1033" s="10">
        <f t="shared" si="96"/>
        <v>69697.890438247</v>
      </c>
      <c r="O1033" s="20">
        <f t="shared" si="101"/>
        <v>33631.856135853894</v>
      </c>
    </row>
    <row r="1034" spans="1:15" ht="13.5">
      <c r="A1034" s="2" t="s">
        <v>974</v>
      </c>
      <c r="B1034" s="2">
        <v>47</v>
      </c>
      <c r="C1034" s="17" t="s">
        <v>1020</v>
      </c>
      <c r="D1034" s="10">
        <v>1847</v>
      </c>
      <c r="E1034" s="10">
        <v>3661</v>
      </c>
      <c r="F1034" s="68">
        <v>363966303</v>
      </c>
      <c r="G1034" s="11">
        <v>575000</v>
      </c>
      <c r="H1034" s="11">
        <f t="shared" si="97"/>
        <v>311.3156469951272</v>
      </c>
      <c r="I1034" s="11">
        <f t="shared" si="98"/>
        <v>157.06091231903852</v>
      </c>
      <c r="J1034" s="11">
        <v>0</v>
      </c>
      <c r="K1034" s="11">
        <f t="shared" si="99"/>
        <v>0</v>
      </c>
      <c r="L1034" s="11">
        <f t="shared" si="100"/>
        <v>0</v>
      </c>
      <c r="M1034" s="11">
        <v>129390843</v>
      </c>
      <c r="N1034" s="10">
        <f t="shared" si="96"/>
        <v>70054.59826746075</v>
      </c>
      <c r="O1034" s="20">
        <f t="shared" si="101"/>
        <v>35343.032777929526</v>
      </c>
    </row>
    <row r="1035" spans="1:15" ht="13.5">
      <c r="A1035" s="2" t="s">
        <v>974</v>
      </c>
      <c r="B1035" s="2">
        <v>48</v>
      </c>
      <c r="C1035" s="17" t="s">
        <v>1021</v>
      </c>
      <c r="D1035" s="10">
        <v>4546</v>
      </c>
      <c r="E1035" s="10">
        <v>8784</v>
      </c>
      <c r="F1035" s="68">
        <v>45774797</v>
      </c>
      <c r="G1035" s="11">
        <v>46615534</v>
      </c>
      <c r="H1035" s="11">
        <f t="shared" si="97"/>
        <v>10254.186977562693</v>
      </c>
      <c r="I1035" s="11">
        <f t="shared" si="98"/>
        <v>5306.8686247723135</v>
      </c>
      <c r="J1035" s="11">
        <v>0</v>
      </c>
      <c r="K1035" s="11">
        <f t="shared" si="99"/>
        <v>0</v>
      </c>
      <c r="L1035" s="11">
        <f t="shared" si="100"/>
        <v>0</v>
      </c>
      <c r="M1035" s="11">
        <v>42041485</v>
      </c>
      <c r="N1035" s="10">
        <f t="shared" si="96"/>
        <v>9248.016937967444</v>
      </c>
      <c r="O1035" s="20">
        <f t="shared" si="101"/>
        <v>4786.1435564663025</v>
      </c>
    </row>
    <row r="1036" spans="1:15" ht="13.5">
      <c r="A1036" s="2" t="s">
        <v>974</v>
      </c>
      <c r="B1036" s="2">
        <v>49</v>
      </c>
      <c r="C1036" s="17" t="s">
        <v>1022</v>
      </c>
      <c r="D1036" s="10">
        <v>6045</v>
      </c>
      <c r="E1036" s="10">
        <v>11220</v>
      </c>
      <c r="F1036" s="68">
        <v>311325778</v>
      </c>
      <c r="G1036" s="11">
        <v>512018015</v>
      </c>
      <c r="H1036" s="11">
        <f t="shared" si="97"/>
        <v>84701.07775020678</v>
      </c>
      <c r="I1036" s="11">
        <f t="shared" si="98"/>
        <v>45634.404188948305</v>
      </c>
      <c r="J1036" s="11">
        <v>0</v>
      </c>
      <c r="K1036" s="11">
        <f t="shared" si="99"/>
        <v>0</v>
      </c>
      <c r="L1036" s="11">
        <f t="shared" si="100"/>
        <v>0</v>
      </c>
      <c r="M1036" s="11">
        <v>1009657236</v>
      </c>
      <c r="N1036" s="10">
        <f t="shared" si="96"/>
        <v>167023.529528536</v>
      </c>
      <c r="O1036" s="20">
        <f t="shared" si="101"/>
        <v>89987.27593582887</v>
      </c>
    </row>
    <row r="1037" spans="1:15" ht="13.5">
      <c r="A1037" s="2" t="s">
        <v>974</v>
      </c>
      <c r="B1037" s="2">
        <v>50</v>
      </c>
      <c r="C1037" s="17" t="s">
        <v>1023</v>
      </c>
      <c r="D1037" s="10">
        <v>1034</v>
      </c>
      <c r="E1037" s="10">
        <v>1788</v>
      </c>
      <c r="F1037" s="68">
        <v>25741359</v>
      </c>
      <c r="G1037" s="11">
        <v>0</v>
      </c>
      <c r="H1037" s="11">
        <f t="shared" si="97"/>
        <v>0</v>
      </c>
      <c r="I1037" s="11">
        <f t="shared" si="98"/>
        <v>0</v>
      </c>
      <c r="J1037" s="11">
        <v>0</v>
      </c>
      <c r="K1037" s="11">
        <f t="shared" si="99"/>
        <v>0</v>
      </c>
      <c r="L1037" s="11">
        <f t="shared" si="100"/>
        <v>0</v>
      </c>
      <c r="M1037" s="11">
        <v>155647105</v>
      </c>
      <c r="N1037" s="10">
        <f t="shared" si="96"/>
        <v>150529.1150870406</v>
      </c>
      <c r="O1037" s="20">
        <f t="shared" si="101"/>
        <v>87050.95357941835</v>
      </c>
    </row>
    <row r="1038" spans="1:15" ht="13.5">
      <c r="A1038" s="2" t="s">
        <v>974</v>
      </c>
      <c r="B1038" s="2">
        <v>51</v>
      </c>
      <c r="C1038" s="17" t="s">
        <v>1024</v>
      </c>
      <c r="D1038" s="10">
        <v>716</v>
      </c>
      <c r="E1038" s="10">
        <v>1159</v>
      </c>
      <c r="F1038" s="68">
        <v>49266662</v>
      </c>
      <c r="G1038" s="11">
        <v>800000</v>
      </c>
      <c r="H1038" s="11">
        <f t="shared" si="97"/>
        <v>1117.31843575419</v>
      </c>
      <c r="I1038" s="11">
        <f t="shared" si="98"/>
        <v>690.2502157031925</v>
      </c>
      <c r="J1038" s="11">
        <v>0</v>
      </c>
      <c r="K1038" s="11">
        <f t="shared" si="99"/>
        <v>0</v>
      </c>
      <c r="L1038" s="11">
        <f t="shared" si="100"/>
        <v>0</v>
      </c>
      <c r="M1038" s="11">
        <v>204205657</v>
      </c>
      <c r="N1038" s="10">
        <f t="shared" si="96"/>
        <v>285203.43156424584</v>
      </c>
      <c r="O1038" s="20">
        <f t="shared" si="101"/>
        <v>176191.24849007765</v>
      </c>
    </row>
    <row r="1039" spans="1:15" ht="13.5">
      <c r="A1039" s="2" t="s">
        <v>974</v>
      </c>
      <c r="B1039" s="2">
        <v>52</v>
      </c>
      <c r="C1039" s="17" t="s">
        <v>1025</v>
      </c>
      <c r="D1039" s="10">
        <v>210</v>
      </c>
      <c r="E1039" s="10">
        <v>351</v>
      </c>
      <c r="F1039" s="68">
        <v>21623801</v>
      </c>
      <c r="G1039" s="11">
        <v>1141809</v>
      </c>
      <c r="H1039" s="11">
        <f t="shared" si="97"/>
        <v>5437.185714285714</v>
      </c>
      <c r="I1039" s="11">
        <f t="shared" si="98"/>
        <v>3253.017094017094</v>
      </c>
      <c r="J1039" s="11">
        <v>0</v>
      </c>
      <c r="K1039" s="11">
        <f t="shared" si="99"/>
        <v>0</v>
      </c>
      <c r="L1039" s="11">
        <f t="shared" si="100"/>
        <v>0</v>
      </c>
      <c r="M1039" s="11">
        <v>93537016</v>
      </c>
      <c r="N1039" s="10">
        <f t="shared" si="96"/>
        <v>445414.3619047619</v>
      </c>
      <c r="O1039" s="20">
        <f t="shared" si="101"/>
        <v>266487.2250712251</v>
      </c>
    </row>
    <row r="1040" spans="1:15" ht="13.5">
      <c r="A1040" s="2" t="s">
        <v>974</v>
      </c>
      <c r="B1040" s="2">
        <v>53</v>
      </c>
      <c r="C1040" s="17" t="s">
        <v>1026</v>
      </c>
      <c r="D1040" s="10">
        <v>10071</v>
      </c>
      <c r="E1040" s="10">
        <v>24814</v>
      </c>
      <c r="F1040" s="68">
        <v>197733049</v>
      </c>
      <c r="G1040" s="11">
        <v>108944963</v>
      </c>
      <c r="H1040" s="11">
        <f t="shared" si="97"/>
        <v>10817.690696057989</v>
      </c>
      <c r="I1040" s="11">
        <f t="shared" si="98"/>
        <v>4390.4635689530105</v>
      </c>
      <c r="J1040" s="11">
        <v>0</v>
      </c>
      <c r="K1040" s="11">
        <f t="shared" si="99"/>
        <v>0</v>
      </c>
      <c r="L1040" s="11">
        <f t="shared" si="100"/>
        <v>0</v>
      </c>
      <c r="M1040" s="11">
        <v>49404627</v>
      </c>
      <c r="N1040" s="10">
        <f t="shared" si="96"/>
        <v>4905.632707774799</v>
      </c>
      <c r="O1040" s="20">
        <f t="shared" si="101"/>
        <v>1990.9981059079553</v>
      </c>
    </row>
    <row r="1041" spans="1:15" ht="13.5">
      <c r="A1041" s="2" t="s">
        <v>974</v>
      </c>
      <c r="B1041" s="2">
        <v>54</v>
      </c>
      <c r="C1041" s="17" t="s">
        <v>1027</v>
      </c>
      <c r="D1041" s="10">
        <v>10017</v>
      </c>
      <c r="E1041" s="10">
        <v>20116</v>
      </c>
      <c r="F1041" s="68">
        <v>706188245</v>
      </c>
      <c r="G1041" s="11">
        <v>143019000</v>
      </c>
      <c r="H1041" s="11">
        <f t="shared" si="97"/>
        <v>14277.628032345014</v>
      </c>
      <c r="I1041" s="11">
        <f t="shared" si="98"/>
        <v>7109.713660767548</v>
      </c>
      <c r="J1041" s="11">
        <v>0</v>
      </c>
      <c r="K1041" s="11">
        <f t="shared" si="99"/>
        <v>0</v>
      </c>
      <c r="L1041" s="11">
        <f t="shared" si="100"/>
        <v>0</v>
      </c>
      <c r="M1041" s="11">
        <v>57361297</v>
      </c>
      <c r="N1041" s="10">
        <f t="shared" si="96"/>
        <v>5726.394828791055</v>
      </c>
      <c r="O1041" s="20">
        <f t="shared" si="101"/>
        <v>2851.525999204613</v>
      </c>
    </row>
    <row r="1042" spans="1:15" ht="13.5">
      <c r="A1042" s="2" t="s">
        <v>974</v>
      </c>
      <c r="B1042" s="2">
        <v>55</v>
      </c>
      <c r="C1042" s="17" t="s">
        <v>1028</v>
      </c>
      <c r="D1042" s="10">
        <v>9906</v>
      </c>
      <c r="E1042" s="10">
        <v>18109</v>
      </c>
      <c r="F1042" s="68">
        <v>118024203</v>
      </c>
      <c r="G1042" s="11">
        <v>405359893</v>
      </c>
      <c r="H1042" s="11">
        <f t="shared" si="97"/>
        <v>40920.64334746618</v>
      </c>
      <c r="I1042" s="11">
        <f t="shared" si="98"/>
        <v>22384.443812468937</v>
      </c>
      <c r="J1042" s="11">
        <v>0</v>
      </c>
      <c r="K1042" s="11">
        <f t="shared" si="99"/>
        <v>0</v>
      </c>
      <c r="L1042" s="11">
        <f t="shared" si="100"/>
        <v>0</v>
      </c>
      <c r="M1042" s="11">
        <v>74159</v>
      </c>
      <c r="N1042" s="10">
        <f t="shared" si="96"/>
        <v>7.486270946900868</v>
      </c>
      <c r="O1042" s="20">
        <f t="shared" si="101"/>
        <v>4.0951460599701806</v>
      </c>
    </row>
    <row r="1043" spans="1:15" ht="13.5">
      <c r="A1043" s="2" t="s">
        <v>974</v>
      </c>
      <c r="B1043" s="2">
        <v>56</v>
      </c>
      <c r="C1043" s="17" t="s">
        <v>1029</v>
      </c>
      <c r="D1043" s="10">
        <v>13284</v>
      </c>
      <c r="E1043" s="10">
        <v>24596</v>
      </c>
      <c r="F1043" s="68">
        <v>221580205</v>
      </c>
      <c r="G1043" s="11">
        <v>402169034</v>
      </c>
      <c r="H1043" s="11">
        <f t="shared" si="97"/>
        <v>30274.69391749473</v>
      </c>
      <c r="I1043" s="11">
        <f t="shared" si="98"/>
        <v>16350.993413563181</v>
      </c>
      <c r="J1043" s="11">
        <v>0</v>
      </c>
      <c r="K1043" s="11">
        <f t="shared" si="99"/>
        <v>0</v>
      </c>
      <c r="L1043" s="11">
        <f t="shared" si="100"/>
        <v>0</v>
      </c>
      <c r="M1043" s="11">
        <v>110437000</v>
      </c>
      <c r="N1043" s="10">
        <f t="shared" si="96"/>
        <v>8313.535079795243</v>
      </c>
      <c r="O1043" s="20">
        <f t="shared" si="101"/>
        <v>4490.039030736705</v>
      </c>
    </row>
    <row r="1044" spans="1:15" ht="13.5">
      <c r="A1044" s="2" t="s">
        <v>974</v>
      </c>
      <c r="B1044" s="2">
        <v>57</v>
      </c>
      <c r="C1044" s="17" t="s">
        <v>1030</v>
      </c>
      <c r="D1044" s="10">
        <v>14108</v>
      </c>
      <c r="E1044" s="10">
        <v>26513</v>
      </c>
      <c r="F1044" s="68">
        <v>451660593</v>
      </c>
      <c r="G1044" s="11">
        <v>173881000</v>
      </c>
      <c r="H1044" s="11">
        <f t="shared" si="97"/>
        <v>12324.99291182308</v>
      </c>
      <c r="I1044" s="11">
        <f t="shared" si="98"/>
        <v>6558.329875909931</v>
      </c>
      <c r="J1044" s="11">
        <v>0</v>
      </c>
      <c r="K1044" s="11">
        <f t="shared" si="99"/>
        <v>0</v>
      </c>
      <c r="L1044" s="11">
        <f t="shared" si="100"/>
        <v>0</v>
      </c>
      <c r="M1044" s="11">
        <v>205689509</v>
      </c>
      <c r="N1044" s="10">
        <f t="shared" si="96"/>
        <v>14579.636305642189</v>
      </c>
      <c r="O1044" s="20">
        <f t="shared" si="101"/>
        <v>7758.062422207973</v>
      </c>
    </row>
    <row r="1045" spans="1:15" ht="14.25">
      <c r="A1045" s="6" t="s">
        <v>1766</v>
      </c>
      <c r="B1045" s="6"/>
      <c r="C1045" s="18"/>
      <c r="D1045" s="5">
        <f>SUM(D988:D1044)</f>
        <v>1082530</v>
      </c>
      <c r="E1045" s="5">
        <f>SUM(E988:E1044)</f>
        <v>1944405</v>
      </c>
      <c r="F1045" s="5">
        <f>SUM(F988:F1044)</f>
        <v>15366179370</v>
      </c>
      <c r="G1045" s="5">
        <f>SUM(G988:G1044)</f>
        <v>22882018558</v>
      </c>
      <c r="H1045" s="4">
        <f t="shared" si="97"/>
        <v>21137.53758140652</v>
      </c>
      <c r="I1045" s="4">
        <f t="shared" si="98"/>
        <v>11768.133983403663</v>
      </c>
      <c r="J1045" s="4">
        <f>SUM(J988:J1044)</f>
        <v>2304878453</v>
      </c>
      <c r="K1045" s="4">
        <f t="shared" si="99"/>
        <v>2129.158963723869</v>
      </c>
      <c r="L1045" s="4">
        <f t="shared" si="100"/>
        <v>1185.3901080279056</v>
      </c>
      <c r="M1045" s="4">
        <f>SUM(M988:M1044)</f>
        <v>10169598656</v>
      </c>
      <c r="N1045" s="5">
        <f t="shared" si="96"/>
        <v>9394.288062224603</v>
      </c>
      <c r="O1045" s="5">
        <f t="shared" si="101"/>
        <v>5230.185406846825</v>
      </c>
    </row>
    <row r="1046" spans="1:15" ht="13.5">
      <c r="A1046" s="2" t="s">
        <v>1031</v>
      </c>
      <c r="B1046" s="2">
        <v>1</v>
      </c>
      <c r="C1046" s="17" t="s">
        <v>1032</v>
      </c>
      <c r="D1046" s="10">
        <v>42352</v>
      </c>
      <c r="E1046" s="10">
        <v>71241</v>
      </c>
      <c r="F1046" s="68">
        <v>-94810726</v>
      </c>
      <c r="G1046" s="11">
        <v>0</v>
      </c>
      <c r="H1046" s="11">
        <f t="shared" si="97"/>
        <v>0</v>
      </c>
      <c r="I1046" s="11">
        <f t="shared" si="98"/>
        <v>0</v>
      </c>
      <c r="J1046" s="11">
        <v>166041990</v>
      </c>
      <c r="K1046" s="11">
        <f t="shared" si="99"/>
        <v>3920.522997733283</v>
      </c>
      <c r="L1046" s="11">
        <f t="shared" si="100"/>
        <v>2330.708299995789</v>
      </c>
      <c r="M1046" s="11">
        <v>22447274</v>
      </c>
      <c r="N1046" s="10">
        <f t="shared" si="96"/>
        <v>530.0168587079713</v>
      </c>
      <c r="O1046" s="20">
        <f t="shared" si="101"/>
        <v>315.08926039780465</v>
      </c>
    </row>
    <row r="1047" spans="1:15" ht="13.5">
      <c r="A1047" s="2" t="s">
        <v>1031</v>
      </c>
      <c r="B1047" s="2">
        <v>2</v>
      </c>
      <c r="C1047" s="17" t="s">
        <v>1033</v>
      </c>
      <c r="D1047" s="10">
        <v>42401</v>
      </c>
      <c r="E1047" s="10">
        <v>74510</v>
      </c>
      <c r="F1047" s="68">
        <v>1832924871</v>
      </c>
      <c r="G1047" s="11">
        <v>590895294</v>
      </c>
      <c r="H1047" s="11">
        <f t="shared" si="97"/>
        <v>13935.881087710195</v>
      </c>
      <c r="I1047" s="11">
        <f t="shared" si="98"/>
        <v>7930.415971010602</v>
      </c>
      <c r="J1047" s="11">
        <v>0</v>
      </c>
      <c r="K1047" s="11">
        <f t="shared" si="99"/>
        <v>0</v>
      </c>
      <c r="L1047" s="11">
        <f t="shared" si="100"/>
        <v>0</v>
      </c>
      <c r="M1047" s="11">
        <v>1560531116</v>
      </c>
      <c r="N1047" s="10">
        <f t="shared" si="96"/>
        <v>36804.1111294545</v>
      </c>
      <c r="O1047" s="20">
        <f t="shared" si="101"/>
        <v>20943.91512548651</v>
      </c>
    </row>
    <row r="1048" spans="1:15" ht="13.5">
      <c r="A1048" s="2" t="s">
        <v>1031</v>
      </c>
      <c r="B1048" s="2">
        <v>3</v>
      </c>
      <c r="C1048" s="17" t="s">
        <v>1034</v>
      </c>
      <c r="D1048" s="10">
        <v>20548</v>
      </c>
      <c r="E1048" s="10">
        <v>35672</v>
      </c>
      <c r="F1048" s="68">
        <v>558084117</v>
      </c>
      <c r="G1048" s="11">
        <v>19370000</v>
      </c>
      <c r="H1048" s="11">
        <f t="shared" si="97"/>
        <v>942.6708195444812</v>
      </c>
      <c r="I1048" s="11">
        <f t="shared" si="98"/>
        <v>543.0029154518951</v>
      </c>
      <c r="J1048" s="11">
        <v>0</v>
      </c>
      <c r="K1048" s="11">
        <f t="shared" si="99"/>
        <v>0</v>
      </c>
      <c r="L1048" s="11">
        <f t="shared" si="100"/>
        <v>0</v>
      </c>
      <c r="M1048" s="11">
        <v>785112552</v>
      </c>
      <c r="N1048" s="10">
        <f t="shared" si="96"/>
        <v>38208.7089741094</v>
      </c>
      <c r="O1048" s="20">
        <f t="shared" si="101"/>
        <v>22009.210361067504</v>
      </c>
    </row>
    <row r="1049" spans="1:15" ht="13.5">
      <c r="A1049" s="2" t="s">
        <v>1031</v>
      </c>
      <c r="B1049" s="2">
        <v>4</v>
      </c>
      <c r="C1049" s="17" t="s">
        <v>1035</v>
      </c>
      <c r="D1049" s="10">
        <v>25873</v>
      </c>
      <c r="E1049" s="10">
        <v>45580</v>
      </c>
      <c r="F1049" s="68">
        <v>315425147</v>
      </c>
      <c r="G1049" s="11">
        <v>10368000</v>
      </c>
      <c r="H1049" s="11">
        <f t="shared" si="97"/>
        <v>400.72662621265414</v>
      </c>
      <c r="I1049" s="11">
        <f t="shared" si="98"/>
        <v>227.4681878016674</v>
      </c>
      <c r="J1049" s="11">
        <v>0</v>
      </c>
      <c r="K1049" s="11">
        <f t="shared" si="99"/>
        <v>0</v>
      </c>
      <c r="L1049" s="11">
        <f t="shared" si="100"/>
        <v>0</v>
      </c>
      <c r="M1049" s="11">
        <v>111959090</v>
      </c>
      <c r="N1049" s="10">
        <f t="shared" si="96"/>
        <v>4327.255826537317</v>
      </c>
      <c r="O1049" s="20">
        <f t="shared" si="101"/>
        <v>2456.32053532251</v>
      </c>
    </row>
    <row r="1050" spans="1:15" ht="13.5">
      <c r="A1050" s="2" t="s">
        <v>1031</v>
      </c>
      <c r="B1050" s="2">
        <v>5</v>
      </c>
      <c r="C1050" s="17" t="s">
        <v>1036</v>
      </c>
      <c r="D1050" s="10">
        <v>18242</v>
      </c>
      <c r="E1050" s="10">
        <v>32791</v>
      </c>
      <c r="F1050" s="68">
        <v>646309421</v>
      </c>
      <c r="G1050" s="11">
        <v>0</v>
      </c>
      <c r="H1050" s="11">
        <f t="shared" si="97"/>
        <v>0</v>
      </c>
      <c r="I1050" s="11">
        <f t="shared" si="98"/>
        <v>0</v>
      </c>
      <c r="J1050" s="11">
        <v>0</v>
      </c>
      <c r="K1050" s="11">
        <f t="shared" si="99"/>
        <v>0</v>
      </c>
      <c r="L1050" s="11">
        <f t="shared" si="100"/>
        <v>0</v>
      </c>
      <c r="M1050" s="11">
        <v>180747177</v>
      </c>
      <c r="N1050" s="10">
        <f t="shared" si="96"/>
        <v>9908.2982677338</v>
      </c>
      <c r="O1050" s="20">
        <f t="shared" si="101"/>
        <v>5512.097130310146</v>
      </c>
    </row>
    <row r="1051" spans="1:15" ht="13.5">
      <c r="A1051" s="2" t="s">
        <v>1031</v>
      </c>
      <c r="B1051" s="2">
        <v>6</v>
      </c>
      <c r="C1051" s="17" t="s">
        <v>1037</v>
      </c>
      <c r="D1051" s="10">
        <v>26703</v>
      </c>
      <c r="E1051" s="10">
        <v>47385</v>
      </c>
      <c r="F1051" s="68">
        <v>4613104</v>
      </c>
      <c r="G1051" s="11">
        <v>506000000</v>
      </c>
      <c r="H1051" s="11">
        <f t="shared" si="97"/>
        <v>18949.181739879416</v>
      </c>
      <c r="I1051" s="11">
        <f t="shared" si="98"/>
        <v>10678.484752558827</v>
      </c>
      <c r="J1051" s="11">
        <v>39455414</v>
      </c>
      <c r="K1051" s="11">
        <f t="shared" si="99"/>
        <v>1477.5648429015466</v>
      </c>
      <c r="L1051" s="11">
        <f t="shared" si="100"/>
        <v>832.6561992191622</v>
      </c>
      <c r="M1051" s="11">
        <v>12700288</v>
      </c>
      <c r="N1051" s="10">
        <f t="shared" si="96"/>
        <v>475.6127775905329</v>
      </c>
      <c r="O1051" s="20">
        <f t="shared" si="101"/>
        <v>268.02338292708663</v>
      </c>
    </row>
    <row r="1052" spans="1:15" ht="13.5">
      <c r="A1052" s="2" t="s">
        <v>1031</v>
      </c>
      <c r="B1052" s="2">
        <v>7</v>
      </c>
      <c r="C1052" s="17" t="s">
        <v>1038</v>
      </c>
      <c r="D1052" s="10">
        <v>11228</v>
      </c>
      <c r="E1052" s="10">
        <v>19601</v>
      </c>
      <c r="F1052" s="68">
        <v>309769572</v>
      </c>
      <c r="G1052" s="11">
        <v>2500000</v>
      </c>
      <c r="H1052" s="11">
        <f t="shared" si="97"/>
        <v>222.65764161026007</v>
      </c>
      <c r="I1052" s="11">
        <f t="shared" si="98"/>
        <v>127.54451303504923</v>
      </c>
      <c r="J1052" s="11">
        <v>0</v>
      </c>
      <c r="K1052" s="11">
        <f t="shared" si="99"/>
        <v>0</v>
      </c>
      <c r="L1052" s="11">
        <f t="shared" si="100"/>
        <v>0</v>
      </c>
      <c r="M1052" s="11">
        <v>867503888</v>
      </c>
      <c r="N1052" s="10">
        <f aca="true" t="shared" si="102" ref="N1052:N1115">M1052/D1052</f>
        <v>77262.54791592447</v>
      </c>
      <c r="O1052" s="20">
        <f t="shared" si="101"/>
        <v>44258.14438038875</v>
      </c>
    </row>
    <row r="1053" spans="1:15" ht="13.5">
      <c r="A1053" s="2" t="s">
        <v>1031</v>
      </c>
      <c r="B1053" s="2">
        <v>8</v>
      </c>
      <c r="C1053" s="17" t="s">
        <v>1039</v>
      </c>
      <c r="D1053" s="10">
        <v>4005</v>
      </c>
      <c r="E1053" s="10">
        <v>6491</v>
      </c>
      <c r="F1053" s="68">
        <v>47574725</v>
      </c>
      <c r="G1053" s="11">
        <v>0</v>
      </c>
      <c r="H1053" s="11">
        <f t="shared" si="97"/>
        <v>0</v>
      </c>
      <c r="I1053" s="11">
        <f t="shared" si="98"/>
        <v>0</v>
      </c>
      <c r="J1053" s="11">
        <v>0</v>
      </c>
      <c r="K1053" s="11">
        <f t="shared" si="99"/>
        <v>0</v>
      </c>
      <c r="L1053" s="11">
        <f t="shared" si="100"/>
        <v>0</v>
      </c>
      <c r="M1053" s="11">
        <v>95003000</v>
      </c>
      <c r="N1053" s="10">
        <f t="shared" si="102"/>
        <v>23721.098626716604</v>
      </c>
      <c r="O1053" s="20">
        <f t="shared" si="101"/>
        <v>14636.111539054074</v>
      </c>
    </row>
    <row r="1054" spans="1:15" ht="13.5">
      <c r="A1054" s="2" t="s">
        <v>1031</v>
      </c>
      <c r="B1054" s="2">
        <v>9</v>
      </c>
      <c r="C1054" s="17" t="s">
        <v>1040</v>
      </c>
      <c r="D1054" s="10">
        <v>6300</v>
      </c>
      <c r="E1054" s="10">
        <v>10830</v>
      </c>
      <c r="F1054" s="68">
        <v>111782440</v>
      </c>
      <c r="G1054" s="11">
        <v>179614000</v>
      </c>
      <c r="H1054" s="11">
        <f t="shared" si="97"/>
        <v>28510.15873015873</v>
      </c>
      <c r="I1054" s="11">
        <f t="shared" si="98"/>
        <v>16584.856879039704</v>
      </c>
      <c r="J1054" s="11">
        <v>0</v>
      </c>
      <c r="K1054" s="11">
        <f t="shared" si="99"/>
        <v>0</v>
      </c>
      <c r="L1054" s="11">
        <f t="shared" si="100"/>
        <v>0</v>
      </c>
      <c r="M1054" s="11">
        <v>409633</v>
      </c>
      <c r="N1054" s="10">
        <f t="shared" si="102"/>
        <v>65.02111111111111</v>
      </c>
      <c r="O1054" s="20">
        <f t="shared" si="101"/>
        <v>37.823915050784855</v>
      </c>
    </row>
    <row r="1055" spans="1:15" ht="13.5">
      <c r="A1055" s="2" t="s">
        <v>1031</v>
      </c>
      <c r="B1055" s="2">
        <v>10</v>
      </c>
      <c r="C1055" s="17" t="s">
        <v>1041</v>
      </c>
      <c r="D1055" s="10">
        <v>4222</v>
      </c>
      <c r="E1055" s="10">
        <v>8779</v>
      </c>
      <c r="F1055" s="68">
        <v>155696530</v>
      </c>
      <c r="G1055" s="11">
        <v>0</v>
      </c>
      <c r="H1055" s="11">
        <f t="shared" si="97"/>
        <v>0</v>
      </c>
      <c r="I1055" s="11">
        <f t="shared" si="98"/>
        <v>0</v>
      </c>
      <c r="J1055" s="11">
        <v>0</v>
      </c>
      <c r="K1055" s="11">
        <f t="shared" si="99"/>
        <v>0</v>
      </c>
      <c r="L1055" s="11">
        <f t="shared" si="100"/>
        <v>0</v>
      </c>
      <c r="M1055" s="11">
        <v>190406719</v>
      </c>
      <c r="N1055" s="10">
        <f t="shared" si="102"/>
        <v>45098.70180009474</v>
      </c>
      <c r="O1055" s="20">
        <f t="shared" si="101"/>
        <v>21688.88472491172</v>
      </c>
    </row>
    <row r="1056" spans="1:15" ht="13.5">
      <c r="A1056" s="2" t="s">
        <v>1031</v>
      </c>
      <c r="B1056" s="2">
        <v>11</v>
      </c>
      <c r="C1056" s="17" t="s">
        <v>1042</v>
      </c>
      <c r="D1056" s="10">
        <v>4092</v>
      </c>
      <c r="E1056" s="10">
        <v>6970</v>
      </c>
      <c r="F1056" s="68">
        <v>176203301</v>
      </c>
      <c r="G1056" s="11">
        <v>0</v>
      </c>
      <c r="H1056" s="11">
        <f t="shared" si="97"/>
        <v>0</v>
      </c>
      <c r="I1056" s="11">
        <f t="shared" si="98"/>
        <v>0</v>
      </c>
      <c r="J1056" s="11">
        <v>0</v>
      </c>
      <c r="K1056" s="11">
        <f t="shared" si="99"/>
        <v>0</v>
      </c>
      <c r="L1056" s="11">
        <f t="shared" si="100"/>
        <v>0</v>
      </c>
      <c r="M1056" s="11">
        <v>170359000</v>
      </c>
      <c r="N1056" s="10">
        <f t="shared" si="102"/>
        <v>41632.2091886608</v>
      </c>
      <c r="O1056" s="20">
        <f t="shared" si="101"/>
        <v>24441.750358680056</v>
      </c>
    </row>
    <row r="1057" spans="1:15" ht="13.5">
      <c r="A1057" s="2" t="s">
        <v>1031</v>
      </c>
      <c r="B1057" s="2">
        <v>12</v>
      </c>
      <c r="C1057" s="17" t="s">
        <v>1043</v>
      </c>
      <c r="D1057" s="10">
        <v>1051</v>
      </c>
      <c r="E1057" s="10">
        <v>2165</v>
      </c>
      <c r="F1057" s="68">
        <v>14229289</v>
      </c>
      <c r="G1057" s="11">
        <v>5000000</v>
      </c>
      <c r="H1057" s="11">
        <f t="shared" si="97"/>
        <v>4757.373929590866</v>
      </c>
      <c r="I1057" s="11">
        <f t="shared" si="98"/>
        <v>2309.4688221709007</v>
      </c>
      <c r="J1057" s="11">
        <v>0</v>
      </c>
      <c r="K1057" s="11">
        <f t="shared" si="99"/>
        <v>0</v>
      </c>
      <c r="L1057" s="11">
        <f t="shared" si="100"/>
        <v>0</v>
      </c>
      <c r="M1057" s="11">
        <v>36896053</v>
      </c>
      <c r="N1057" s="10">
        <f t="shared" si="102"/>
        <v>35105.66412940057</v>
      </c>
      <c r="O1057" s="20">
        <f t="shared" si="101"/>
        <v>17042.056812933024</v>
      </c>
    </row>
    <row r="1058" spans="1:15" ht="13.5">
      <c r="A1058" s="2" t="s">
        <v>1031</v>
      </c>
      <c r="B1058" s="2">
        <v>13</v>
      </c>
      <c r="C1058" s="17" t="s">
        <v>1044</v>
      </c>
      <c r="D1058" s="10">
        <v>3330</v>
      </c>
      <c r="E1058" s="10">
        <v>6040</v>
      </c>
      <c r="F1058" s="68">
        <v>127968338</v>
      </c>
      <c r="G1058" s="11">
        <v>50000000</v>
      </c>
      <c r="H1058" s="11">
        <f t="shared" si="97"/>
        <v>15015.015015015015</v>
      </c>
      <c r="I1058" s="11">
        <f t="shared" si="98"/>
        <v>8278.14569536424</v>
      </c>
      <c r="J1058" s="11">
        <v>0</v>
      </c>
      <c r="K1058" s="11">
        <f t="shared" si="99"/>
        <v>0</v>
      </c>
      <c r="L1058" s="11">
        <f t="shared" si="100"/>
        <v>0</v>
      </c>
      <c r="M1058" s="11">
        <v>103103798</v>
      </c>
      <c r="N1058" s="10">
        <f t="shared" si="102"/>
        <v>30962.1015015015</v>
      </c>
      <c r="O1058" s="20">
        <f t="shared" si="101"/>
        <v>17070.16523178808</v>
      </c>
    </row>
    <row r="1059" spans="1:15" ht="13.5">
      <c r="A1059" s="2" t="s">
        <v>1031</v>
      </c>
      <c r="B1059" s="2">
        <v>14</v>
      </c>
      <c r="C1059" s="17" t="s">
        <v>1045</v>
      </c>
      <c r="D1059" s="10">
        <v>5370</v>
      </c>
      <c r="E1059" s="10">
        <v>9993</v>
      </c>
      <c r="F1059" s="68">
        <v>155147071</v>
      </c>
      <c r="G1059" s="11">
        <v>30000000</v>
      </c>
      <c r="H1059" s="11">
        <f t="shared" si="97"/>
        <v>5586.592178770949</v>
      </c>
      <c r="I1059" s="11">
        <f t="shared" si="98"/>
        <v>3002.101471029721</v>
      </c>
      <c r="J1059" s="11">
        <v>0</v>
      </c>
      <c r="K1059" s="11">
        <f t="shared" si="99"/>
        <v>0</v>
      </c>
      <c r="L1059" s="11">
        <f t="shared" si="100"/>
        <v>0</v>
      </c>
      <c r="M1059" s="11">
        <v>3312896</v>
      </c>
      <c r="N1059" s="10">
        <f t="shared" si="102"/>
        <v>616.9266294227189</v>
      </c>
      <c r="O1059" s="20">
        <f t="shared" si="101"/>
        <v>331.52166516561596</v>
      </c>
    </row>
    <row r="1060" spans="1:15" ht="13.5">
      <c r="A1060" s="2" t="s">
        <v>1031</v>
      </c>
      <c r="B1060" s="2">
        <v>15</v>
      </c>
      <c r="C1060" s="17" t="s">
        <v>315</v>
      </c>
      <c r="D1060" s="10">
        <v>970</v>
      </c>
      <c r="E1060" s="10">
        <v>1753</v>
      </c>
      <c r="F1060" s="68">
        <v>22465793</v>
      </c>
      <c r="G1060" s="11">
        <v>0</v>
      </c>
      <c r="H1060" s="11">
        <f t="shared" si="97"/>
        <v>0</v>
      </c>
      <c r="I1060" s="11">
        <f t="shared" si="98"/>
        <v>0</v>
      </c>
      <c r="J1060" s="11">
        <v>0</v>
      </c>
      <c r="K1060" s="11">
        <f t="shared" si="99"/>
        <v>0</v>
      </c>
      <c r="L1060" s="11">
        <f t="shared" si="100"/>
        <v>0</v>
      </c>
      <c r="M1060" s="11">
        <v>38870349</v>
      </c>
      <c r="N1060" s="10">
        <f t="shared" si="102"/>
        <v>40072.52474226804</v>
      </c>
      <c r="O1060" s="20">
        <f t="shared" si="101"/>
        <v>22173.6160867085</v>
      </c>
    </row>
    <row r="1061" spans="1:15" ht="13.5">
      <c r="A1061" s="2" t="s">
        <v>1031</v>
      </c>
      <c r="B1061" s="2">
        <v>16</v>
      </c>
      <c r="C1061" s="17" t="s">
        <v>1046</v>
      </c>
      <c r="D1061" s="10">
        <v>1777</v>
      </c>
      <c r="E1061" s="10">
        <v>3157</v>
      </c>
      <c r="F1061" s="68">
        <v>101767730</v>
      </c>
      <c r="G1061" s="11">
        <v>93559000</v>
      </c>
      <c r="H1061" s="11">
        <f t="shared" si="97"/>
        <v>52649.97186268993</v>
      </c>
      <c r="I1061" s="11">
        <f t="shared" si="98"/>
        <v>29635.413367120684</v>
      </c>
      <c r="J1061" s="11">
        <v>0</v>
      </c>
      <c r="K1061" s="11">
        <f t="shared" si="99"/>
        <v>0</v>
      </c>
      <c r="L1061" s="11">
        <f t="shared" si="100"/>
        <v>0</v>
      </c>
      <c r="M1061" s="11">
        <v>55199140</v>
      </c>
      <c r="N1061" s="10">
        <f t="shared" si="102"/>
        <v>31063.106359032077</v>
      </c>
      <c r="O1061" s="20">
        <f t="shared" si="101"/>
        <v>17484.68165980361</v>
      </c>
    </row>
    <row r="1062" spans="1:15" ht="13.5">
      <c r="A1062" s="2" t="s">
        <v>1031</v>
      </c>
      <c r="B1062" s="2">
        <v>17</v>
      </c>
      <c r="C1062" s="17" t="s">
        <v>1047</v>
      </c>
      <c r="D1062" s="10">
        <v>2282</v>
      </c>
      <c r="E1062" s="10">
        <v>4226</v>
      </c>
      <c r="F1062" s="68">
        <v>68148619</v>
      </c>
      <c r="G1062" s="11">
        <v>0</v>
      </c>
      <c r="H1062" s="11">
        <f t="shared" si="97"/>
        <v>0</v>
      </c>
      <c r="I1062" s="11">
        <f t="shared" si="98"/>
        <v>0</v>
      </c>
      <c r="J1062" s="11">
        <v>0</v>
      </c>
      <c r="K1062" s="11">
        <f t="shared" si="99"/>
        <v>0</v>
      </c>
      <c r="L1062" s="11">
        <f t="shared" si="100"/>
        <v>0</v>
      </c>
      <c r="M1062" s="11">
        <v>32852509</v>
      </c>
      <c r="N1062" s="10">
        <f t="shared" si="102"/>
        <v>14396.366783523225</v>
      </c>
      <c r="O1062" s="20">
        <f t="shared" si="101"/>
        <v>7773.901798390913</v>
      </c>
    </row>
    <row r="1063" spans="1:15" ht="13.5">
      <c r="A1063" s="2" t="s">
        <v>1031</v>
      </c>
      <c r="B1063" s="2">
        <v>18</v>
      </c>
      <c r="C1063" s="17" t="s">
        <v>490</v>
      </c>
      <c r="D1063" s="10">
        <v>3487</v>
      </c>
      <c r="E1063" s="10">
        <v>6405</v>
      </c>
      <c r="F1063" s="68">
        <v>166686623</v>
      </c>
      <c r="G1063" s="11">
        <v>0</v>
      </c>
      <c r="H1063" s="11">
        <f t="shared" si="97"/>
        <v>0</v>
      </c>
      <c r="I1063" s="11">
        <f t="shared" si="98"/>
        <v>0</v>
      </c>
      <c r="J1063" s="11">
        <v>0</v>
      </c>
      <c r="K1063" s="11">
        <f t="shared" si="99"/>
        <v>0</v>
      </c>
      <c r="L1063" s="11">
        <f t="shared" si="100"/>
        <v>0</v>
      </c>
      <c r="M1063" s="11">
        <v>111477928</v>
      </c>
      <c r="N1063" s="10">
        <f t="shared" si="102"/>
        <v>31969.580728419845</v>
      </c>
      <c r="O1063" s="20">
        <f t="shared" si="101"/>
        <v>17404.828727556596</v>
      </c>
    </row>
    <row r="1064" spans="1:15" ht="13.5">
      <c r="A1064" s="2" t="s">
        <v>1031</v>
      </c>
      <c r="B1064" s="2">
        <v>19</v>
      </c>
      <c r="C1064" s="17" t="s">
        <v>1048</v>
      </c>
      <c r="D1064" s="10">
        <v>1737</v>
      </c>
      <c r="E1064" s="10">
        <v>3078</v>
      </c>
      <c r="F1064" s="68">
        <v>10275066</v>
      </c>
      <c r="G1064" s="11">
        <v>0</v>
      </c>
      <c r="H1064" s="11">
        <f t="shared" si="97"/>
        <v>0</v>
      </c>
      <c r="I1064" s="11">
        <f t="shared" si="98"/>
        <v>0</v>
      </c>
      <c r="J1064" s="11">
        <v>0</v>
      </c>
      <c r="K1064" s="11">
        <f t="shared" si="99"/>
        <v>0</v>
      </c>
      <c r="L1064" s="11">
        <f t="shared" si="100"/>
        <v>0</v>
      </c>
      <c r="M1064" s="11">
        <v>75451000</v>
      </c>
      <c r="N1064" s="10">
        <f t="shared" si="102"/>
        <v>43437.535981577435</v>
      </c>
      <c r="O1064" s="20">
        <f t="shared" si="101"/>
        <v>24512.99545159194</v>
      </c>
    </row>
    <row r="1065" spans="1:15" ht="13.5">
      <c r="A1065" s="2" t="s">
        <v>1031</v>
      </c>
      <c r="B1065" s="2">
        <v>20</v>
      </c>
      <c r="C1065" s="17" t="s">
        <v>1049</v>
      </c>
      <c r="D1065" s="10">
        <v>2047</v>
      </c>
      <c r="E1065" s="10">
        <v>3904</v>
      </c>
      <c r="F1065" s="68">
        <v>28241587</v>
      </c>
      <c r="G1065" s="11">
        <v>50000000</v>
      </c>
      <c r="H1065" s="11">
        <f t="shared" si="97"/>
        <v>24425.98925256473</v>
      </c>
      <c r="I1065" s="11">
        <f t="shared" si="98"/>
        <v>12807.377049180328</v>
      </c>
      <c r="J1065" s="11">
        <v>0</v>
      </c>
      <c r="K1065" s="11">
        <f t="shared" si="99"/>
        <v>0</v>
      </c>
      <c r="L1065" s="11">
        <f t="shared" si="100"/>
        <v>0</v>
      </c>
      <c r="M1065" s="11">
        <v>1049911</v>
      </c>
      <c r="N1065" s="10">
        <f t="shared" si="102"/>
        <v>512.9022960429897</v>
      </c>
      <c r="O1065" s="20">
        <f t="shared" si="101"/>
        <v>268.93212090163934</v>
      </c>
    </row>
    <row r="1066" spans="1:15" ht="13.5">
      <c r="A1066" s="2" t="s">
        <v>1031</v>
      </c>
      <c r="B1066" s="2">
        <v>21</v>
      </c>
      <c r="C1066" s="17" t="s">
        <v>1050</v>
      </c>
      <c r="D1066" s="10">
        <v>1334</v>
      </c>
      <c r="E1066" s="10">
        <v>2538</v>
      </c>
      <c r="F1066" s="68">
        <v>30037061</v>
      </c>
      <c r="G1066" s="11">
        <v>0</v>
      </c>
      <c r="H1066" s="11">
        <f t="shared" si="97"/>
        <v>0</v>
      </c>
      <c r="I1066" s="11">
        <f t="shared" si="98"/>
        <v>0</v>
      </c>
      <c r="J1066" s="11">
        <v>0</v>
      </c>
      <c r="K1066" s="11">
        <f t="shared" si="99"/>
        <v>0</v>
      </c>
      <c r="L1066" s="11">
        <f t="shared" si="100"/>
        <v>0</v>
      </c>
      <c r="M1066" s="11">
        <v>27629716</v>
      </c>
      <c r="N1066" s="10">
        <f t="shared" si="102"/>
        <v>20711.931034482757</v>
      </c>
      <c r="O1066" s="20">
        <f t="shared" si="101"/>
        <v>10886.41292356186</v>
      </c>
    </row>
    <row r="1067" spans="1:15" ht="13.5">
      <c r="A1067" s="2" t="s">
        <v>1031</v>
      </c>
      <c r="B1067" s="2">
        <v>22</v>
      </c>
      <c r="C1067" s="17" t="s">
        <v>1051</v>
      </c>
      <c r="D1067" s="10">
        <v>1900</v>
      </c>
      <c r="E1067" s="10">
        <v>3462</v>
      </c>
      <c r="F1067" s="68">
        <v>2095527</v>
      </c>
      <c r="G1067" s="11">
        <v>0</v>
      </c>
      <c r="H1067" s="11">
        <f t="shared" si="97"/>
        <v>0</v>
      </c>
      <c r="I1067" s="11">
        <f t="shared" si="98"/>
        <v>0</v>
      </c>
      <c r="J1067" s="11">
        <v>0</v>
      </c>
      <c r="K1067" s="11">
        <f t="shared" si="99"/>
        <v>0</v>
      </c>
      <c r="L1067" s="11">
        <f t="shared" si="100"/>
        <v>0</v>
      </c>
      <c r="M1067" s="11">
        <v>126549027</v>
      </c>
      <c r="N1067" s="10">
        <f t="shared" si="102"/>
        <v>66604.75105263157</v>
      </c>
      <c r="O1067" s="20">
        <f t="shared" si="101"/>
        <v>36553.73396880416</v>
      </c>
    </row>
    <row r="1068" spans="1:15" ht="13.5">
      <c r="A1068" s="2" t="s">
        <v>1031</v>
      </c>
      <c r="B1068" s="2">
        <v>23</v>
      </c>
      <c r="C1068" s="17" t="s">
        <v>1052</v>
      </c>
      <c r="D1068" s="10">
        <v>2411</v>
      </c>
      <c r="E1068" s="10">
        <v>4193</v>
      </c>
      <c r="F1068" s="68">
        <v>44524481</v>
      </c>
      <c r="G1068" s="11">
        <v>0</v>
      </c>
      <c r="H1068" s="11">
        <f t="shared" si="97"/>
        <v>0</v>
      </c>
      <c r="I1068" s="11">
        <f t="shared" si="98"/>
        <v>0</v>
      </c>
      <c r="J1068" s="11">
        <v>0</v>
      </c>
      <c r="K1068" s="11">
        <f t="shared" si="99"/>
        <v>0</v>
      </c>
      <c r="L1068" s="11">
        <f t="shared" si="100"/>
        <v>0</v>
      </c>
      <c r="M1068" s="11">
        <v>12286857</v>
      </c>
      <c r="N1068" s="10">
        <f t="shared" si="102"/>
        <v>5096.166321028619</v>
      </c>
      <c r="O1068" s="20">
        <f t="shared" si="101"/>
        <v>2930.3260195564035</v>
      </c>
    </row>
    <row r="1069" spans="1:15" ht="13.5">
      <c r="A1069" s="2" t="s">
        <v>1031</v>
      </c>
      <c r="B1069" s="2">
        <v>24</v>
      </c>
      <c r="C1069" s="17" t="s">
        <v>1053</v>
      </c>
      <c r="D1069" s="10">
        <v>5914</v>
      </c>
      <c r="E1069" s="10">
        <v>10698</v>
      </c>
      <c r="F1069" s="68">
        <v>245581923</v>
      </c>
      <c r="G1069" s="11">
        <v>40000000</v>
      </c>
      <c r="H1069" s="11">
        <f t="shared" si="97"/>
        <v>6763.611768684477</v>
      </c>
      <c r="I1069" s="11">
        <f t="shared" si="98"/>
        <v>3739.0166386240417</v>
      </c>
      <c r="J1069" s="11">
        <v>0</v>
      </c>
      <c r="K1069" s="11">
        <f t="shared" si="99"/>
        <v>0</v>
      </c>
      <c r="L1069" s="11">
        <f t="shared" si="100"/>
        <v>0</v>
      </c>
      <c r="M1069" s="11">
        <v>144467135</v>
      </c>
      <c r="N1069" s="10">
        <f t="shared" si="102"/>
        <v>24427.99036185323</v>
      </c>
      <c r="O1069" s="20">
        <f t="shared" si="101"/>
        <v>13504.125537483642</v>
      </c>
    </row>
    <row r="1070" spans="1:15" ht="13.5">
      <c r="A1070" s="2" t="s">
        <v>1031</v>
      </c>
      <c r="B1070" s="2">
        <v>25</v>
      </c>
      <c r="C1070" s="17" t="s">
        <v>1054</v>
      </c>
      <c r="D1070" s="10">
        <v>11394</v>
      </c>
      <c r="E1070" s="10">
        <v>21163</v>
      </c>
      <c r="F1070" s="68">
        <v>301154199</v>
      </c>
      <c r="G1070" s="11">
        <v>0</v>
      </c>
      <c r="H1070" s="11">
        <f t="shared" si="97"/>
        <v>0</v>
      </c>
      <c r="I1070" s="11">
        <f t="shared" si="98"/>
        <v>0</v>
      </c>
      <c r="J1070" s="11">
        <v>0</v>
      </c>
      <c r="K1070" s="11">
        <f t="shared" si="99"/>
        <v>0</v>
      </c>
      <c r="L1070" s="11">
        <f t="shared" si="100"/>
        <v>0</v>
      </c>
      <c r="M1070" s="11">
        <v>703450853</v>
      </c>
      <c r="N1070" s="10">
        <f t="shared" si="102"/>
        <v>61738.709232929614</v>
      </c>
      <c r="O1070" s="20">
        <f t="shared" si="101"/>
        <v>33239.6566176818</v>
      </c>
    </row>
    <row r="1071" spans="1:15" ht="13.5">
      <c r="A1071" s="2" t="s">
        <v>1031</v>
      </c>
      <c r="B1071" s="2">
        <v>26</v>
      </c>
      <c r="C1071" s="17" t="s">
        <v>1055</v>
      </c>
      <c r="D1071" s="10">
        <v>13909</v>
      </c>
      <c r="E1071" s="10">
        <v>24321</v>
      </c>
      <c r="F1071" s="68">
        <v>627818609</v>
      </c>
      <c r="G1071" s="11">
        <v>0</v>
      </c>
      <c r="H1071" s="11">
        <f t="shared" si="97"/>
        <v>0</v>
      </c>
      <c r="I1071" s="11">
        <f t="shared" si="98"/>
        <v>0</v>
      </c>
      <c r="J1071" s="11">
        <v>0</v>
      </c>
      <c r="K1071" s="11">
        <f t="shared" si="99"/>
        <v>0</v>
      </c>
      <c r="L1071" s="11">
        <f t="shared" si="100"/>
        <v>0</v>
      </c>
      <c r="M1071" s="11">
        <v>1173019554</v>
      </c>
      <c r="N1071" s="10">
        <f t="shared" si="102"/>
        <v>84335.29038751888</v>
      </c>
      <c r="O1071" s="20">
        <f t="shared" si="101"/>
        <v>48230.728752929565</v>
      </c>
    </row>
    <row r="1072" spans="1:15" ht="13.5">
      <c r="A1072" s="2" t="s">
        <v>1031</v>
      </c>
      <c r="B1072" s="2">
        <v>27</v>
      </c>
      <c r="C1072" s="17" t="s">
        <v>1056</v>
      </c>
      <c r="D1072" s="10">
        <v>1966</v>
      </c>
      <c r="E1072" s="10">
        <v>3421</v>
      </c>
      <c r="F1072" s="68">
        <v>55033069</v>
      </c>
      <c r="G1072" s="11">
        <v>40000000</v>
      </c>
      <c r="H1072" s="11">
        <f t="shared" si="97"/>
        <v>20345.87995930824</v>
      </c>
      <c r="I1072" s="11">
        <f t="shared" si="98"/>
        <v>11692.48757673195</v>
      </c>
      <c r="J1072" s="11">
        <v>0</v>
      </c>
      <c r="K1072" s="11">
        <f t="shared" si="99"/>
        <v>0</v>
      </c>
      <c r="L1072" s="11">
        <f t="shared" si="100"/>
        <v>0</v>
      </c>
      <c r="M1072" s="11">
        <v>68798820</v>
      </c>
      <c r="N1072" s="10">
        <f t="shared" si="102"/>
        <v>34994.313326551375</v>
      </c>
      <c r="O1072" s="20">
        <f t="shared" si="101"/>
        <v>20110.73370359544</v>
      </c>
    </row>
    <row r="1073" spans="1:15" ht="13.5">
      <c r="A1073" s="2" t="s">
        <v>1031</v>
      </c>
      <c r="B1073" s="2">
        <v>28</v>
      </c>
      <c r="C1073" s="17" t="s">
        <v>1057</v>
      </c>
      <c r="D1073" s="10">
        <v>3335</v>
      </c>
      <c r="E1073" s="10">
        <v>6007</v>
      </c>
      <c r="F1073" s="68">
        <v>116000324</v>
      </c>
      <c r="G1073" s="11">
        <v>100000000</v>
      </c>
      <c r="H1073" s="11">
        <f t="shared" si="97"/>
        <v>29985.007496251874</v>
      </c>
      <c r="I1073" s="11">
        <f t="shared" si="98"/>
        <v>16647.2448809722</v>
      </c>
      <c r="J1073" s="11">
        <v>0</v>
      </c>
      <c r="K1073" s="11">
        <f t="shared" si="99"/>
        <v>0</v>
      </c>
      <c r="L1073" s="11">
        <f t="shared" si="100"/>
        <v>0</v>
      </c>
      <c r="M1073" s="11">
        <v>81760715</v>
      </c>
      <c r="N1073" s="10">
        <f t="shared" si="102"/>
        <v>24515.956521739132</v>
      </c>
      <c r="O1073" s="20">
        <f t="shared" si="101"/>
        <v>13610.906442483769</v>
      </c>
    </row>
    <row r="1074" spans="1:15" ht="13.5">
      <c r="A1074" s="2" t="s">
        <v>1031</v>
      </c>
      <c r="B1074" s="2">
        <v>29</v>
      </c>
      <c r="C1074" s="17" t="s">
        <v>1058</v>
      </c>
      <c r="D1074" s="10">
        <v>3631</v>
      </c>
      <c r="E1074" s="10">
        <v>6136</v>
      </c>
      <c r="F1074" s="68">
        <v>84260320</v>
      </c>
      <c r="G1074" s="11">
        <v>0</v>
      </c>
      <c r="H1074" s="11">
        <f t="shared" si="97"/>
        <v>0</v>
      </c>
      <c r="I1074" s="11">
        <f t="shared" si="98"/>
        <v>0</v>
      </c>
      <c r="J1074" s="11">
        <v>0</v>
      </c>
      <c r="K1074" s="11">
        <f t="shared" si="99"/>
        <v>0</v>
      </c>
      <c r="L1074" s="11">
        <f t="shared" si="100"/>
        <v>0</v>
      </c>
      <c r="M1074" s="11">
        <v>250623000</v>
      </c>
      <c r="N1074" s="10">
        <f t="shared" si="102"/>
        <v>69023.13412283118</v>
      </c>
      <c r="O1074" s="20">
        <f t="shared" si="101"/>
        <v>40844.68709256845</v>
      </c>
    </row>
    <row r="1075" spans="1:15" ht="14.25">
      <c r="A1075" s="6" t="s">
        <v>1767</v>
      </c>
      <c r="B1075" s="6"/>
      <c r="C1075" s="18"/>
      <c r="D1075" s="5">
        <f>SUM(D1046:D1074)</f>
        <v>273811</v>
      </c>
      <c r="E1075" s="5">
        <f>SUM(E1046:E1074)</f>
        <v>482510</v>
      </c>
      <c r="F1075" s="5">
        <f>SUM(F1046:F1074)</f>
        <v>6265008131</v>
      </c>
      <c r="G1075" s="5">
        <f>SUM(G1046:G1074)</f>
        <v>1717306294</v>
      </c>
      <c r="H1075" s="4">
        <f t="shared" si="97"/>
        <v>6271.867434106008</v>
      </c>
      <c r="I1075" s="4">
        <f t="shared" si="98"/>
        <v>3559.1102650722264</v>
      </c>
      <c r="J1075" s="4">
        <f>SUM(J1046:J1074)</f>
        <v>205497404</v>
      </c>
      <c r="K1075" s="4">
        <f t="shared" si="99"/>
        <v>750.5082118687708</v>
      </c>
      <c r="L1075" s="4">
        <f t="shared" si="100"/>
        <v>425.8925286522559</v>
      </c>
      <c r="M1075" s="4">
        <f>SUM(M1046:M1074)</f>
        <v>7043978998</v>
      </c>
      <c r="N1075" s="5">
        <f t="shared" si="102"/>
        <v>25725.697645456174</v>
      </c>
      <c r="O1075" s="5">
        <f t="shared" si="101"/>
        <v>14598.617641085159</v>
      </c>
    </row>
    <row r="1076" spans="1:15" ht="13.5">
      <c r="A1076" s="2" t="s">
        <v>1059</v>
      </c>
      <c r="B1076" s="2">
        <v>1</v>
      </c>
      <c r="C1076" s="17" t="s">
        <v>1060</v>
      </c>
      <c r="D1076" s="10">
        <v>44924</v>
      </c>
      <c r="E1076" s="10">
        <v>77843</v>
      </c>
      <c r="F1076" s="2">
        <v>653756964</v>
      </c>
      <c r="G1076" s="11">
        <v>278168418</v>
      </c>
      <c r="H1076" s="11">
        <f t="shared" si="97"/>
        <v>6191.977962781587</v>
      </c>
      <c r="I1076" s="11">
        <f t="shared" si="98"/>
        <v>3573.4544917333606</v>
      </c>
      <c r="J1076" s="11">
        <v>0</v>
      </c>
      <c r="K1076" s="11">
        <f t="shared" si="99"/>
        <v>0</v>
      </c>
      <c r="L1076" s="11">
        <f t="shared" si="100"/>
        <v>0</v>
      </c>
      <c r="M1076" s="11">
        <v>331241897</v>
      </c>
      <c r="N1076" s="10">
        <f t="shared" si="102"/>
        <v>7373.383870536907</v>
      </c>
      <c r="O1076" s="20">
        <f t="shared" si="101"/>
        <v>4255.256053851984</v>
      </c>
    </row>
    <row r="1077" spans="1:15" ht="13.5">
      <c r="A1077" s="2" t="s">
        <v>1059</v>
      </c>
      <c r="B1077" s="2">
        <v>2</v>
      </c>
      <c r="C1077" s="17" t="s">
        <v>1061</v>
      </c>
      <c r="D1077" s="10">
        <v>14862</v>
      </c>
      <c r="E1077" s="10">
        <v>26180</v>
      </c>
      <c r="F1077" s="2">
        <v>4641159</v>
      </c>
      <c r="G1077" s="11">
        <v>58603000</v>
      </c>
      <c r="H1077" s="11">
        <f t="shared" si="97"/>
        <v>3943.1435876732608</v>
      </c>
      <c r="I1077" s="11">
        <f t="shared" si="98"/>
        <v>2238.464476699771</v>
      </c>
      <c r="J1077" s="11">
        <v>0</v>
      </c>
      <c r="K1077" s="11">
        <f t="shared" si="99"/>
        <v>0</v>
      </c>
      <c r="L1077" s="11">
        <f t="shared" si="100"/>
        <v>0</v>
      </c>
      <c r="M1077" s="11">
        <v>196870250</v>
      </c>
      <c r="N1077" s="10">
        <f t="shared" si="102"/>
        <v>13246.551608128111</v>
      </c>
      <c r="O1077" s="20">
        <f t="shared" si="101"/>
        <v>7519.872039724981</v>
      </c>
    </row>
    <row r="1078" spans="1:15" ht="13.5">
      <c r="A1078" s="2" t="s">
        <v>1059</v>
      </c>
      <c r="B1078" s="2">
        <v>3</v>
      </c>
      <c r="C1078" s="17" t="s">
        <v>1062</v>
      </c>
      <c r="D1078" s="10">
        <v>17312</v>
      </c>
      <c r="E1078" s="10">
        <v>31884</v>
      </c>
      <c r="F1078" s="2">
        <v>141093879</v>
      </c>
      <c r="G1078" s="11">
        <v>164483968</v>
      </c>
      <c r="H1078" s="11">
        <f t="shared" si="97"/>
        <v>9501.153419593345</v>
      </c>
      <c r="I1078" s="11">
        <f t="shared" si="98"/>
        <v>5158.824739681345</v>
      </c>
      <c r="J1078" s="11">
        <v>42375181</v>
      </c>
      <c r="K1078" s="11">
        <f t="shared" si="99"/>
        <v>2447.7345771719038</v>
      </c>
      <c r="L1078" s="11">
        <f t="shared" si="100"/>
        <v>1329.0421841676075</v>
      </c>
      <c r="M1078" s="11">
        <v>350263786</v>
      </c>
      <c r="N1078" s="10">
        <f t="shared" si="102"/>
        <v>20232.42756469501</v>
      </c>
      <c r="O1078" s="20">
        <f t="shared" si="101"/>
        <v>10985.565989210889</v>
      </c>
    </row>
    <row r="1079" spans="1:15" ht="13.5">
      <c r="A1079" s="2" t="s">
        <v>1059</v>
      </c>
      <c r="B1079" s="2">
        <v>4</v>
      </c>
      <c r="C1079" s="17" t="s">
        <v>1063</v>
      </c>
      <c r="D1079" s="10">
        <v>10985</v>
      </c>
      <c r="E1079" s="10">
        <v>19694</v>
      </c>
      <c r="F1079" s="2">
        <v>5527481</v>
      </c>
      <c r="G1079" s="11">
        <v>23321136</v>
      </c>
      <c r="H1079" s="11">
        <f t="shared" si="97"/>
        <v>2122.9982703686846</v>
      </c>
      <c r="I1079" s="11">
        <f t="shared" si="98"/>
        <v>1184.174672489083</v>
      </c>
      <c r="J1079" s="11">
        <v>0</v>
      </c>
      <c r="K1079" s="11">
        <f t="shared" si="99"/>
        <v>0</v>
      </c>
      <c r="L1079" s="11">
        <f t="shared" si="100"/>
        <v>0</v>
      </c>
      <c r="M1079" s="11">
        <v>477096112</v>
      </c>
      <c r="N1079" s="10">
        <f t="shared" si="102"/>
        <v>43431.59872553482</v>
      </c>
      <c r="O1079" s="20">
        <f t="shared" si="101"/>
        <v>24225.45506245557</v>
      </c>
    </row>
    <row r="1080" spans="1:15" ht="13.5">
      <c r="A1080" s="2" t="s">
        <v>1059</v>
      </c>
      <c r="B1080" s="2">
        <v>5</v>
      </c>
      <c r="C1080" s="17" t="s">
        <v>1064</v>
      </c>
      <c r="D1080" s="10">
        <v>14832</v>
      </c>
      <c r="E1080" s="10">
        <v>27761</v>
      </c>
      <c r="F1080" s="2">
        <v>30493628</v>
      </c>
      <c r="G1080" s="11">
        <v>83000000</v>
      </c>
      <c r="H1080" s="11">
        <f t="shared" si="97"/>
        <v>5596.008629989213</v>
      </c>
      <c r="I1080" s="11">
        <f t="shared" si="98"/>
        <v>2989.8058427290084</v>
      </c>
      <c r="J1080" s="11">
        <v>0</v>
      </c>
      <c r="K1080" s="11">
        <f t="shared" si="99"/>
        <v>0</v>
      </c>
      <c r="L1080" s="11">
        <f t="shared" si="100"/>
        <v>0</v>
      </c>
      <c r="M1080" s="11">
        <v>107911636</v>
      </c>
      <c r="N1080" s="10">
        <f t="shared" si="102"/>
        <v>7275.595738942827</v>
      </c>
      <c r="O1080" s="20">
        <f t="shared" si="101"/>
        <v>3887.166744713807</v>
      </c>
    </row>
    <row r="1081" spans="1:15" ht="13.5">
      <c r="A1081" s="2" t="s">
        <v>1059</v>
      </c>
      <c r="B1081" s="2">
        <v>6</v>
      </c>
      <c r="C1081" s="17" t="s">
        <v>1065</v>
      </c>
      <c r="D1081" s="10">
        <v>14983</v>
      </c>
      <c r="E1081" s="10">
        <v>26326</v>
      </c>
      <c r="F1081" s="2">
        <v>-45126112</v>
      </c>
      <c r="G1081" s="11">
        <v>171836250</v>
      </c>
      <c r="H1081" s="11">
        <f t="shared" si="97"/>
        <v>11468.747914302876</v>
      </c>
      <c r="I1081" s="11">
        <f t="shared" si="98"/>
        <v>6527.244928967561</v>
      </c>
      <c r="J1081" s="11">
        <v>0</v>
      </c>
      <c r="K1081" s="11">
        <f t="shared" si="99"/>
        <v>0</v>
      </c>
      <c r="L1081" s="11">
        <f t="shared" si="100"/>
        <v>0</v>
      </c>
      <c r="M1081" s="11">
        <v>0</v>
      </c>
      <c r="N1081" s="10">
        <f t="shared" si="102"/>
        <v>0</v>
      </c>
      <c r="O1081" s="20">
        <f t="shared" si="101"/>
        <v>0</v>
      </c>
    </row>
    <row r="1082" spans="1:15" ht="13.5">
      <c r="A1082" s="2" t="s">
        <v>1059</v>
      </c>
      <c r="B1082" s="2">
        <v>7</v>
      </c>
      <c r="C1082" s="17" t="s">
        <v>1066</v>
      </c>
      <c r="D1082" s="10">
        <v>8762</v>
      </c>
      <c r="E1082" s="10">
        <v>16208</v>
      </c>
      <c r="F1082" s="2">
        <v>151853669</v>
      </c>
      <c r="G1082" s="11">
        <v>61974317</v>
      </c>
      <c r="H1082" s="11">
        <f t="shared" si="97"/>
        <v>7073.078863273226</v>
      </c>
      <c r="I1082" s="11">
        <f t="shared" si="98"/>
        <v>3823.6868830207304</v>
      </c>
      <c r="J1082" s="11">
        <v>0</v>
      </c>
      <c r="K1082" s="11">
        <f t="shared" si="99"/>
        <v>0</v>
      </c>
      <c r="L1082" s="11">
        <f t="shared" si="100"/>
        <v>0</v>
      </c>
      <c r="M1082" s="11">
        <v>72252456</v>
      </c>
      <c r="N1082" s="10">
        <f t="shared" si="102"/>
        <v>8246.114585711024</v>
      </c>
      <c r="O1082" s="20">
        <f t="shared" si="101"/>
        <v>4457.826752221125</v>
      </c>
    </row>
    <row r="1083" spans="1:15" ht="13.5">
      <c r="A1083" s="2" t="s">
        <v>1059</v>
      </c>
      <c r="B1083" s="2">
        <v>8</v>
      </c>
      <c r="C1083" s="17" t="s">
        <v>1067</v>
      </c>
      <c r="D1083" s="10">
        <v>7171</v>
      </c>
      <c r="E1083" s="10">
        <v>13409</v>
      </c>
      <c r="F1083" s="2">
        <v>-187282772</v>
      </c>
      <c r="G1083" s="11">
        <v>82000000</v>
      </c>
      <c r="H1083" s="11">
        <f t="shared" si="97"/>
        <v>11434.946311532562</v>
      </c>
      <c r="I1083" s="11">
        <f t="shared" si="98"/>
        <v>6115.2956969199795</v>
      </c>
      <c r="J1083" s="11">
        <v>338600497</v>
      </c>
      <c r="K1083" s="11">
        <f t="shared" si="99"/>
        <v>47218.03053967369</v>
      </c>
      <c r="L1083" s="11">
        <f t="shared" si="100"/>
        <v>25251.733686330077</v>
      </c>
      <c r="M1083" s="11">
        <v>2400000</v>
      </c>
      <c r="N1083" s="10">
        <f t="shared" si="102"/>
        <v>334.6813554594896</v>
      </c>
      <c r="O1083" s="20">
        <f t="shared" si="101"/>
        <v>178.98426430009695</v>
      </c>
    </row>
    <row r="1084" spans="1:15" ht="13.5">
      <c r="A1084" s="2" t="s">
        <v>1059</v>
      </c>
      <c r="B1084" s="2">
        <v>9</v>
      </c>
      <c r="C1084" s="17" t="s">
        <v>1068</v>
      </c>
      <c r="D1084" s="10">
        <v>6199</v>
      </c>
      <c r="E1084" s="10">
        <v>11320</v>
      </c>
      <c r="F1084" s="2">
        <v>66225797</v>
      </c>
      <c r="G1084" s="11">
        <v>77911000</v>
      </c>
      <c r="H1084" s="11">
        <f t="shared" si="97"/>
        <v>12568.317470559768</v>
      </c>
      <c r="I1084" s="11">
        <f t="shared" si="98"/>
        <v>6882.597173144876</v>
      </c>
      <c r="J1084" s="11">
        <v>0</v>
      </c>
      <c r="K1084" s="11">
        <f t="shared" si="99"/>
        <v>0</v>
      </c>
      <c r="L1084" s="11">
        <f t="shared" si="100"/>
        <v>0</v>
      </c>
      <c r="M1084" s="11">
        <v>30583857</v>
      </c>
      <c r="N1084" s="10">
        <f t="shared" si="102"/>
        <v>4933.675915470237</v>
      </c>
      <c r="O1084" s="20">
        <f t="shared" si="101"/>
        <v>2701.754151943463</v>
      </c>
    </row>
    <row r="1085" spans="1:15" ht="13.5">
      <c r="A1085" s="2" t="s">
        <v>1059</v>
      </c>
      <c r="B1085" s="2">
        <v>10</v>
      </c>
      <c r="C1085" s="17" t="s">
        <v>1069</v>
      </c>
      <c r="D1085" s="10">
        <v>7020</v>
      </c>
      <c r="E1085" s="10">
        <v>12852</v>
      </c>
      <c r="F1085" s="2">
        <v>-9371364</v>
      </c>
      <c r="G1085" s="11">
        <v>124390963</v>
      </c>
      <c r="H1085" s="11">
        <f t="shared" si="97"/>
        <v>17719.5103988604</v>
      </c>
      <c r="I1085" s="11">
        <f t="shared" si="98"/>
        <v>9678.724167444756</v>
      </c>
      <c r="J1085" s="11">
        <v>0</v>
      </c>
      <c r="K1085" s="11">
        <f t="shared" si="99"/>
        <v>0</v>
      </c>
      <c r="L1085" s="11">
        <f t="shared" si="100"/>
        <v>0</v>
      </c>
      <c r="M1085" s="11">
        <v>0</v>
      </c>
      <c r="N1085" s="10">
        <f t="shared" si="102"/>
        <v>0</v>
      </c>
      <c r="O1085" s="20">
        <f t="shared" si="101"/>
        <v>0</v>
      </c>
    </row>
    <row r="1086" spans="1:15" ht="13.5">
      <c r="A1086" s="2" t="s">
        <v>1059</v>
      </c>
      <c r="B1086" s="2">
        <v>11</v>
      </c>
      <c r="C1086" s="17" t="s">
        <v>1070</v>
      </c>
      <c r="D1086" s="10">
        <v>11848</v>
      </c>
      <c r="E1086" s="10">
        <v>21752</v>
      </c>
      <c r="F1086" s="2">
        <v>580086180</v>
      </c>
      <c r="G1086" s="11">
        <v>230357000</v>
      </c>
      <c r="H1086" s="11">
        <f t="shared" si="97"/>
        <v>19442.690749493584</v>
      </c>
      <c r="I1086" s="11">
        <f t="shared" si="98"/>
        <v>10590.152629643251</v>
      </c>
      <c r="J1086" s="11">
        <v>0</v>
      </c>
      <c r="K1086" s="11">
        <f t="shared" si="99"/>
        <v>0</v>
      </c>
      <c r="L1086" s="11">
        <f t="shared" si="100"/>
        <v>0</v>
      </c>
      <c r="M1086" s="11">
        <v>2930471</v>
      </c>
      <c r="N1086" s="10">
        <f t="shared" si="102"/>
        <v>247.33887575962189</v>
      </c>
      <c r="O1086" s="20">
        <f t="shared" si="101"/>
        <v>134.7219106289077</v>
      </c>
    </row>
    <row r="1087" spans="1:15" ht="13.5">
      <c r="A1087" s="2" t="s">
        <v>1059</v>
      </c>
      <c r="B1087" s="2">
        <v>12</v>
      </c>
      <c r="C1087" s="17" t="s">
        <v>1071</v>
      </c>
      <c r="D1087" s="10">
        <v>3041</v>
      </c>
      <c r="E1087" s="10">
        <v>5586</v>
      </c>
      <c r="F1087" s="2">
        <v>81534384</v>
      </c>
      <c r="G1087" s="11">
        <v>2134000</v>
      </c>
      <c r="H1087" s="11">
        <f t="shared" si="97"/>
        <v>701.7428477474515</v>
      </c>
      <c r="I1087" s="11">
        <f t="shared" si="98"/>
        <v>382.0264948084497</v>
      </c>
      <c r="J1087" s="11">
        <v>0</v>
      </c>
      <c r="K1087" s="11">
        <f t="shared" si="99"/>
        <v>0</v>
      </c>
      <c r="L1087" s="11">
        <f t="shared" si="100"/>
        <v>0</v>
      </c>
      <c r="M1087" s="11">
        <v>54000</v>
      </c>
      <c r="N1087" s="10">
        <f t="shared" si="102"/>
        <v>17.75731667214732</v>
      </c>
      <c r="O1087" s="20">
        <f t="shared" si="101"/>
        <v>9.66702470461869</v>
      </c>
    </row>
    <row r="1088" spans="1:15" ht="13.5">
      <c r="A1088" s="2" t="s">
        <v>1059</v>
      </c>
      <c r="B1088" s="2">
        <v>13</v>
      </c>
      <c r="C1088" s="17" t="s">
        <v>1072</v>
      </c>
      <c r="D1088" s="10">
        <v>1394</v>
      </c>
      <c r="E1088" s="10">
        <v>2667</v>
      </c>
      <c r="F1088" s="2">
        <v>27630738</v>
      </c>
      <c r="G1088" s="11">
        <v>7569880</v>
      </c>
      <c r="H1088" s="11">
        <f t="shared" si="97"/>
        <v>5430.329985652797</v>
      </c>
      <c r="I1088" s="11">
        <f t="shared" si="98"/>
        <v>2838.350206224222</v>
      </c>
      <c r="J1088" s="11">
        <v>0</v>
      </c>
      <c r="K1088" s="11">
        <f t="shared" si="99"/>
        <v>0</v>
      </c>
      <c r="L1088" s="11">
        <f t="shared" si="100"/>
        <v>0</v>
      </c>
      <c r="M1088" s="11">
        <v>22160428</v>
      </c>
      <c r="N1088" s="10">
        <f t="shared" si="102"/>
        <v>15897.007173601149</v>
      </c>
      <c r="O1088" s="20">
        <f t="shared" si="101"/>
        <v>8309.121859767529</v>
      </c>
    </row>
    <row r="1089" spans="1:15" ht="13.5">
      <c r="A1089" s="2" t="s">
        <v>1059</v>
      </c>
      <c r="B1089" s="2">
        <v>14</v>
      </c>
      <c r="C1089" s="17" t="s">
        <v>1073</v>
      </c>
      <c r="D1089" s="10">
        <v>2468</v>
      </c>
      <c r="E1089" s="10">
        <v>4778</v>
      </c>
      <c r="F1089" s="2">
        <v>11901463</v>
      </c>
      <c r="G1089" s="11">
        <v>86240000</v>
      </c>
      <c r="H1089" s="11">
        <f t="shared" si="97"/>
        <v>34943.27390599676</v>
      </c>
      <c r="I1089" s="11">
        <f t="shared" si="98"/>
        <v>18049.39305148598</v>
      </c>
      <c r="J1089" s="11">
        <v>0</v>
      </c>
      <c r="K1089" s="11">
        <f t="shared" si="99"/>
        <v>0</v>
      </c>
      <c r="L1089" s="11">
        <f t="shared" si="100"/>
        <v>0</v>
      </c>
      <c r="M1089" s="11">
        <v>55861462</v>
      </c>
      <c r="N1089" s="10">
        <f t="shared" si="102"/>
        <v>22634.303889789302</v>
      </c>
      <c r="O1089" s="20">
        <f t="shared" si="101"/>
        <v>11691.390121389702</v>
      </c>
    </row>
    <row r="1090" spans="1:15" ht="13.5">
      <c r="A1090" s="2" t="s">
        <v>1059</v>
      </c>
      <c r="B1090" s="2">
        <v>15</v>
      </c>
      <c r="C1090" s="17" t="s">
        <v>1074</v>
      </c>
      <c r="D1090" s="10">
        <v>1131</v>
      </c>
      <c r="E1090" s="10">
        <v>2213</v>
      </c>
      <c r="F1090" s="2">
        <v>2790874</v>
      </c>
      <c r="G1090" s="11">
        <v>9613875</v>
      </c>
      <c r="H1090" s="11">
        <f t="shared" si="97"/>
        <v>8500.331564986738</v>
      </c>
      <c r="I1090" s="11">
        <f t="shared" si="98"/>
        <v>4344.272480795301</v>
      </c>
      <c r="J1090" s="11">
        <v>0</v>
      </c>
      <c r="K1090" s="11">
        <f t="shared" si="99"/>
        <v>0</v>
      </c>
      <c r="L1090" s="11">
        <f t="shared" si="100"/>
        <v>0</v>
      </c>
      <c r="M1090" s="11">
        <v>23257534</v>
      </c>
      <c r="N1090" s="10">
        <f t="shared" si="102"/>
        <v>20563.690539345713</v>
      </c>
      <c r="O1090" s="20">
        <f t="shared" si="101"/>
        <v>10509.504744690465</v>
      </c>
    </row>
    <row r="1091" spans="1:15" ht="13.5">
      <c r="A1091" s="2" t="s">
        <v>1059</v>
      </c>
      <c r="B1091" s="2">
        <v>16</v>
      </c>
      <c r="C1091" s="17" t="s">
        <v>1075</v>
      </c>
      <c r="D1091" s="10">
        <v>1191</v>
      </c>
      <c r="E1091" s="10">
        <v>2535</v>
      </c>
      <c r="F1091" s="2">
        <v>30575925</v>
      </c>
      <c r="G1091" s="11">
        <v>20908567</v>
      </c>
      <c r="H1091" s="11">
        <f t="shared" si="97"/>
        <v>17555.471872376154</v>
      </c>
      <c r="I1091" s="11">
        <f t="shared" si="98"/>
        <v>8247.955424063117</v>
      </c>
      <c r="J1091" s="11">
        <v>0</v>
      </c>
      <c r="K1091" s="11">
        <f t="shared" si="99"/>
        <v>0</v>
      </c>
      <c r="L1091" s="11">
        <f t="shared" si="100"/>
        <v>0</v>
      </c>
      <c r="M1091" s="11">
        <v>2073998</v>
      </c>
      <c r="N1091" s="10">
        <f t="shared" si="102"/>
        <v>1741.392107472712</v>
      </c>
      <c r="O1091" s="20">
        <f t="shared" si="101"/>
        <v>818.14516765286</v>
      </c>
    </row>
    <row r="1092" spans="1:15" ht="13.5">
      <c r="A1092" s="2" t="s">
        <v>1059</v>
      </c>
      <c r="B1092" s="2">
        <v>17</v>
      </c>
      <c r="C1092" s="17" t="s">
        <v>1076</v>
      </c>
      <c r="D1092" s="10">
        <v>1113</v>
      </c>
      <c r="E1092" s="10">
        <v>2014</v>
      </c>
      <c r="F1092" s="2">
        <v>12300172</v>
      </c>
      <c r="G1092" s="11">
        <v>7424691</v>
      </c>
      <c r="H1092" s="11">
        <f aca="true" t="shared" si="103" ref="H1092:H1155">G1092/D1092</f>
        <v>6670.881401617251</v>
      </c>
      <c r="I1092" s="11">
        <f aca="true" t="shared" si="104" ref="I1092:I1155">G1092/E1092</f>
        <v>3686.5397219463753</v>
      </c>
      <c r="J1092" s="11">
        <v>0</v>
      </c>
      <c r="K1092" s="11">
        <f t="shared" si="99"/>
        <v>0</v>
      </c>
      <c r="L1092" s="11">
        <f t="shared" si="100"/>
        <v>0</v>
      </c>
      <c r="M1092" s="11">
        <v>49810361</v>
      </c>
      <c r="N1092" s="10">
        <f t="shared" si="102"/>
        <v>44753.24438454627</v>
      </c>
      <c r="O1092" s="20">
        <f t="shared" si="101"/>
        <v>24732.056107249256</v>
      </c>
    </row>
    <row r="1093" spans="1:15" ht="13.5">
      <c r="A1093" s="2" t="s">
        <v>1059</v>
      </c>
      <c r="B1093" s="2">
        <v>18</v>
      </c>
      <c r="C1093" s="17" t="s">
        <v>1077</v>
      </c>
      <c r="D1093" s="10">
        <v>5544</v>
      </c>
      <c r="E1093" s="10">
        <v>9932</v>
      </c>
      <c r="F1093" s="2">
        <v>29624884</v>
      </c>
      <c r="G1093" s="11">
        <v>24912268</v>
      </c>
      <c r="H1093" s="11">
        <f t="shared" si="103"/>
        <v>4493.554834054834</v>
      </c>
      <c r="I1093" s="11">
        <f t="shared" si="104"/>
        <v>2508.2831252517117</v>
      </c>
      <c r="J1093" s="11">
        <v>0</v>
      </c>
      <c r="K1093" s="11">
        <f aca="true" t="shared" si="105" ref="K1093:K1156">J1093/D1093</f>
        <v>0</v>
      </c>
      <c r="L1093" s="11">
        <f aca="true" t="shared" si="106" ref="L1093:L1156">J1093/E1093</f>
        <v>0</v>
      </c>
      <c r="M1093" s="11">
        <v>119368177</v>
      </c>
      <c r="N1093" s="10">
        <f t="shared" si="102"/>
        <v>21531.056457431456</v>
      </c>
      <c r="O1093" s="20">
        <f aca="true" t="shared" si="107" ref="O1093:O1156">M1093/E1093</f>
        <v>12018.543797825212</v>
      </c>
    </row>
    <row r="1094" spans="1:15" ht="13.5">
      <c r="A1094" s="2" t="s">
        <v>1059</v>
      </c>
      <c r="B1094" s="2">
        <v>19</v>
      </c>
      <c r="C1094" s="17" t="s">
        <v>1078</v>
      </c>
      <c r="D1094" s="10">
        <v>8172</v>
      </c>
      <c r="E1094" s="10">
        <v>15207</v>
      </c>
      <c r="F1094" s="2">
        <v>60585863</v>
      </c>
      <c r="G1094" s="11">
        <v>147006536</v>
      </c>
      <c r="H1094" s="11">
        <f t="shared" si="103"/>
        <v>17989.05237395986</v>
      </c>
      <c r="I1094" s="11">
        <f t="shared" si="104"/>
        <v>9667.03070954166</v>
      </c>
      <c r="J1094" s="11">
        <v>0</v>
      </c>
      <c r="K1094" s="11">
        <f t="shared" si="105"/>
        <v>0</v>
      </c>
      <c r="L1094" s="11">
        <f t="shared" si="106"/>
        <v>0</v>
      </c>
      <c r="M1094" s="11">
        <v>15051000</v>
      </c>
      <c r="N1094" s="10">
        <f t="shared" si="102"/>
        <v>1841.776798825257</v>
      </c>
      <c r="O1094" s="20">
        <f t="shared" si="107"/>
        <v>989.7415663839022</v>
      </c>
    </row>
    <row r="1095" spans="1:15" ht="14.25">
      <c r="A1095" s="6" t="s">
        <v>1768</v>
      </c>
      <c r="B1095" s="6"/>
      <c r="C1095" s="18"/>
      <c r="D1095" s="5">
        <f>SUM(D1076:D1094)</f>
        <v>182952</v>
      </c>
      <c r="E1095" s="5">
        <f>SUM(E1076:E1094)</f>
        <v>330161</v>
      </c>
      <c r="F1095" s="5">
        <f>SUM(F1076:F1094)</f>
        <v>1648842812</v>
      </c>
      <c r="G1095" s="5">
        <f>SUM(G1076:G1094)</f>
        <v>1661855869</v>
      </c>
      <c r="H1095" s="4">
        <f t="shared" si="103"/>
        <v>9083.562185709912</v>
      </c>
      <c r="I1095" s="4">
        <f t="shared" si="104"/>
        <v>5033.471151953138</v>
      </c>
      <c r="J1095" s="4">
        <f>SUM(J1076:J1094)</f>
        <v>380975678</v>
      </c>
      <c r="K1095" s="4">
        <f t="shared" si="105"/>
        <v>2082.380504175959</v>
      </c>
      <c r="L1095" s="4">
        <f t="shared" si="106"/>
        <v>1153.9087838963414</v>
      </c>
      <c r="M1095" s="4">
        <f>SUM(M1076:M1094)</f>
        <v>1859187425</v>
      </c>
      <c r="N1095" s="5">
        <f t="shared" si="102"/>
        <v>10162.159610170975</v>
      </c>
      <c r="O1095" s="5">
        <f t="shared" si="107"/>
        <v>5631.153967306859</v>
      </c>
    </row>
    <row r="1096" spans="1:15" ht="13.5">
      <c r="A1096" s="2" t="s">
        <v>1079</v>
      </c>
      <c r="B1096" s="2">
        <v>1</v>
      </c>
      <c r="C1096" s="17" t="s">
        <v>1080</v>
      </c>
      <c r="D1096" s="10">
        <v>220699</v>
      </c>
      <c r="E1096" s="10">
        <v>365954</v>
      </c>
      <c r="F1096" s="68">
        <v>-7968769477</v>
      </c>
      <c r="G1096" s="11">
        <v>2531785440</v>
      </c>
      <c r="H1096" s="11">
        <f t="shared" si="103"/>
        <v>11471.667021599555</v>
      </c>
      <c r="I1096" s="11">
        <f t="shared" si="104"/>
        <v>6918.316072511846</v>
      </c>
      <c r="J1096" s="11">
        <v>9111794707</v>
      </c>
      <c r="K1096" s="11">
        <f t="shared" si="105"/>
        <v>41286.071559001175</v>
      </c>
      <c r="L1096" s="11">
        <f t="shared" si="106"/>
        <v>24898.74330380321</v>
      </c>
      <c r="M1096" s="11">
        <v>0</v>
      </c>
      <c r="N1096" s="10">
        <f t="shared" si="102"/>
        <v>0</v>
      </c>
      <c r="O1096" s="20">
        <f t="shared" si="107"/>
        <v>0</v>
      </c>
    </row>
    <row r="1097" spans="1:15" ht="13.5">
      <c r="A1097" s="2" t="s">
        <v>1079</v>
      </c>
      <c r="B1097" s="2">
        <v>2</v>
      </c>
      <c r="C1097" s="17" t="s">
        <v>1081</v>
      </c>
      <c r="D1097" s="10">
        <v>11538</v>
      </c>
      <c r="E1097" s="10">
        <v>19645</v>
      </c>
      <c r="F1097" s="68">
        <v>3022837</v>
      </c>
      <c r="G1097" s="11">
        <v>70030813</v>
      </c>
      <c r="H1097" s="11">
        <f t="shared" si="103"/>
        <v>6069.579909863061</v>
      </c>
      <c r="I1097" s="11">
        <f t="shared" si="104"/>
        <v>3564.816136421481</v>
      </c>
      <c r="J1097" s="11">
        <v>0</v>
      </c>
      <c r="K1097" s="11">
        <f t="shared" si="105"/>
        <v>0</v>
      </c>
      <c r="L1097" s="11">
        <f t="shared" si="106"/>
        <v>0</v>
      </c>
      <c r="M1097" s="11">
        <v>300804904</v>
      </c>
      <c r="N1097" s="10">
        <f t="shared" si="102"/>
        <v>26070.801178713817</v>
      </c>
      <c r="O1097" s="20">
        <f t="shared" si="107"/>
        <v>15312.033799949097</v>
      </c>
    </row>
    <row r="1098" spans="1:15" ht="13.5">
      <c r="A1098" s="2" t="s">
        <v>1079</v>
      </c>
      <c r="B1098" s="2">
        <v>3</v>
      </c>
      <c r="C1098" s="17" t="s">
        <v>1082</v>
      </c>
      <c r="D1098" s="10">
        <v>13834</v>
      </c>
      <c r="E1098" s="10">
        <v>23902</v>
      </c>
      <c r="F1098" s="68">
        <v>275690643</v>
      </c>
      <c r="G1098" s="11">
        <v>0</v>
      </c>
      <c r="H1098" s="11">
        <f t="shared" si="103"/>
        <v>0</v>
      </c>
      <c r="I1098" s="11">
        <f t="shared" si="104"/>
        <v>0</v>
      </c>
      <c r="J1098" s="11">
        <v>0</v>
      </c>
      <c r="K1098" s="11">
        <f t="shared" si="105"/>
        <v>0</v>
      </c>
      <c r="L1098" s="11">
        <f t="shared" si="106"/>
        <v>0</v>
      </c>
      <c r="M1098" s="11">
        <v>860126838</v>
      </c>
      <c r="N1098" s="10">
        <f t="shared" si="102"/>
        <v>62174.84733265867</v>
      </c>
      <c r="O1098" s="20">
        <f t="shared" si="107"/>
        <v>35985.559283741946</v>
      </c>
    </row>
    <row r="1099" spans="1:15" ht="13.5">
      <c r="A1099" s="2" t="s">
        <v>1079</v>
      </c>
      <c r="B1099" s="2">
        <v>4</v>
      </c>
      <c r="C1099" s="17" t="s">
        <v>1083</v>
      </c>
      <c r="D1099" s="10">
        <v>6243</v>
      </c>
      <c r="E1099" s="10">
        <v>10695</v>
      </c>
      <c r="F1099" s="68">
        <v>258400</v>
      </c>
      <c r="G1099" s="11">
        <v>0</v>
      </c>
      <c r="H1099" s="11">
        <f t="shared" si="103"/>
        <v>0</v>
      </c>
      <c r="I1099" s="11">
        <f t="shared" si="104"/>
        <v>0</v>
      </c>
      <c r="J1099" s="11">
        <v>0</v>
      </c>
      <c r="K1099" s="11">
        <f t="shared" si="105"/>
        <v>0</v>
      </c>
      <c r="L1099" s="11">
        <f t="shared" si="106"/>
        <v>0</v>
      </c>
      <c r="M1099" s="11">
        <v>269542392</v>
      </c>
      <c r="N1099" s="10">
        <f t="shared" si="102"/>
        <v>43175.13887554061</v>
      </c>
      <c r="O1099" s="20">
        <f t="shared" si="107"/>
        <v>25202.654698457223</v>
      </c>
    </row>
    <row r="1100" spans="1:15" ht="13.5">
      <c r="A1100" s="2" t="s">
        <v>1079</v>
      </c>
      <c r="B1100" s="2">
        <v>5</v>
      </c>
      <c r="C1100" s="17" t="s">
        <v>1084</v>
      </c>
      <c r="D1100" s="10">
        <v>26832</v>
      </c>
      <c r="E1100" s="10">
        <v>47206</v>
      </c>
      <c r="F1100" s="68">
        <v>554147264</v>
      </c>
      <c r="G1100" s="11">
        <v>0</v>
      </c>
      <c r="H1100" s="11">
        <f t="shared" si="103"/>
        <v>0</v>
      </c>
      <c r="I1100" s="11">
        <f t="shared" si="104"/>
        <v>0</v>
      </c>
      <c r="J1100" s="11">
        <v>12956263</v>
      </c>
      <c r="K1100" s="11">
        <f t="shared" si="105"/>
        <v>482.86609272510435</v>
      </c>
      <c r="L1100" s="11">
        <f t="shared" si="106"/>
        <v>274.46220819387366</v>
      </c>
      <c r="M1100" s="11">
        <v>176081508</v>
      </c>
      <c r="N1100" s="10">
        <f t="shared" si="102"/>
        <v>6562.369856887299</v>
      </c>
      <c r="O1100" s="20">
        <f t="shared" si="107"/>
        <v>3730.066262763208</v>
      </c>
    </row>
    <row r="1101" spans="1:15" ht="13.5">
      <c r="A1101" s="2" t="s">
        <v>1079</v>
      </c>
      <c r="B1101" s="2">
        <v>6</v>
      </c>
      <c r="C1101" s="17" t="s">
        <v>1085</v>
      </c>
      <c r="D1101" s="10">
        <v>3754</v>
      </c>
      <c r="E1101" s="10">
        <v>6661</v>
      </c>
      <c r="F1101" s="68">
        <v>1154056</v>
      </c>
      <c r="G1101" s="11">
        <v>0</v>
      </c>
      <c r="H1101" s="11">
        <f t="shared" si="103"/>
        <v>0</v>
      </c>
      <c r="I1101" s="11">
        <f t="shared" si="104"/>
        <v>0</v>
      </c>
      <c r="J1101" s="11">
        <v>0</v>
      </c>
      <c r="K1101" s="11">
        <f t="shared" si="105"/>
        <v>0</v>
      </c>
      <c r="L1101" s="11">
        <f t="shared" si="106"/>
        <v>0</v>
      </c>
      <c r="M1101" s="11">
        <v>108561149</v>
      </c>
      <c r="N1101" s="10">
        <f t="shared" si="102"/>
        <v>28918.793020777837</v>
      </c>
      <c r="O1101" s="20">
        <f t="shared" si="107"/>
        <v>16298.025671821048</v>
      </c>
    </row>
    <row r="1102" spans="1:15" ht="13.5">
      <c r="A1102" s="2" t="s">
        <v>1079</v>
      </c>
      <c r="B1102" s="2">
        <v>7</v>
      </c>
      <c r="C1102" s="17" t="s">
        <v>1086</v>
      </c>
      <c r="D1102" s="10">
        <v>13081</v>
      </c>
      <c r="E1102" s="10">
        <v>23962</v>
      </c>
      <c r="F1102" s="68">
        <v>55512817</v>
      </c>
      <c r="G1102" s="11">
        <v>0</v>
      </c>
      <c r="H1102" s="11">
        <f t="shared" si="103"/>
        <v>0</v>
      </c>
      <c r="I1102" s="11">
        <f t="shared" si="104"/>
        <v>0</v>
      </c>
      <c r="J1102" s="11">
        <v>0</v>
      </c>
      <c r="K1102" s="11">
        <f t="shared" si="105"/>
        <v>0</v>
      </c>
      <c r="L1102" s="11">
        <f t="shared" si="106"/>
        <v>0</v>
      </c>
      <c r="M1102" s="11">
        <v>230339536</v>
      </c>
      <c r="N1102" s="10">
        <f t="shared" si="102"/>
        <v>17608.71003745891</v>
      </c>
      <c r="O1102" s="20">
        <f t="shared" si="107"/>
        <v>9612.700776229029</v>
      </c>
    </row>
    <row r="1103" spans="1:15" ht="13.5">
      <c r="A1103" s="2" t="s">
        <v>1079</v>
      </c>
      <c r="B1103" s="2">
        <v>8</v>
      </c>
      <c r="C1103" s="17" t="s">
        <v>1087</v>
      </c>
      <c r="D1103" s="10">
        <v>12618</v>
      </c>
      <c r="E1103" s="10">
        <v>21964</v>
      </c>
      <c r="F1103" s="68">
        <v>65227255</v>
      </c>
      <c r="G1103" s="11">
        <v>17836448</v>
      </c>
      <c r="H1103" s="11">
        <f t="shared" si="103"/>
        <v>1413.5717229354889</v>
      </c>
      <c r="I1103" s="11">
        <f t="shared" si="104"/>
        <v>812.0764887998544</v>
      </c>
      <c r="J1103" s="11">
        <v>240643347</v>
      </c>
      <c r="K1103" s="11">
        <f t="shared" si="105"/>
        <v>19071.43342843557</v>
      </c>
      <c r="L1103" s="11">
        <f t="shared" si="106"/>
        <v>10956.262383900928</v>
      </c>
      <c r="M1103" s="11">
        <v>32721002</v>
      </c>
      <c r="N1103" s="10">
        <f t="shared" si="102"/>
        <v>2593.2003487081947</v>
      </c>
      <c r="O1103" s="20">
        <f t="shared" si="107"/>
        <v>1489.7560553633218</v>
      </c>
    </row>
    <row r="1104" spans="1:15" ht="13.5">
      <c r="A1104" s="2" t="s">
        <v>1079</v>
      </c>
      <c r="B1104" s="2">
        <v>9</v>
      </c>
      <c r="C1104" s="17" t="s">
        <v>1088</v>
      </c>
      <c r="D1104" s="10">
        <v>7936</v>
      </c>
      <c r="E1104" s="10">
        <v>13741</v>
      </c>
      <c r="F1104" s="68">
        <v>59564555</v>
      </c>
      <c r="G1104" s="11">
        <v>71860981</v>
      </c>
      <c r="H1104" s="11">
        <f t="shared" si="103"/>
        <v>9055.063130040322</v>
      </c>
      <c r="I1104" s="11">
        <f t="shared" si="104"/>
        <v>5229.676224437814</v>
      </c>
      <c r="J1104" s="11">
        <v>0</v>
      </c>
      <c r="K1104" s="11">
        <f t="shared" si="105"/>
        <v>0</v>
      </c>
      <c r="L1104" s="11">
        <f t="shared" si="106"/>
        <v>0</v>
      </c>
      <c r="M1104" s="11">
        <v>38744220</v>
      </c>
      <c r="N1104" s="10">
        <f t="shared" si="102"/>
        <v>4882.084173387097</v>
      </c>
      <c r="O1104" s="20">
        <f t="shared" si="107"/>
        <v>2819.6070155010552</v>
      </c>
    </row>
    <row r="1105" spans="1:15" ht="13.5">
      <c r="A1105" s="2" t="s">
        <v>1079</v>
      </c>
      <c r="B1105" s="2">
        <v>10</v>
      </c>
      <c r="C1105" s="17" t="s">
        <v>1089</v>
      </c>
      <c r="D1105" s="10">
        <v>10934</v>
      </c>
      <c r="E1105" s="10">
        <v>18617</v>
      </c>
      <c r="F1105" s="68">
        <v>137791959</v>
      </c>
      <c r="G1105" s="11">
        <v>49398000</v>
      </c>
      <c r="H1105" s="11">
        <f t="shared" si="103"/>
        <v>4517.834278397659</v>
      </c>
      <c r="I1105" s="11">
        <f t="shared" si="104"/>
        <v>2653.3813181500777</v>
      </c>
      <c r="J1105" s="11">
        <v>0</v>
      </c>
      <c r="K1105" s="11">
        <f t="shared" si="105"/>
        <v>0</v>
      </c>
      <c r="L1105" s="11">
        <f t="shared" si="106"/>
        <v>0</v>
      </c>
      <c r="M1105" s="11">
        <v>59530370</v>
      </c>
      <c r="N1105" s="10">
        <f t="shared" si="102"/>
        <v>5444.518931772453</v>
      </c>
      <c r="O1105" s="20">
        <f t="shared" si="107"/>
        <v>3197.634957297094</v>
      </c>
    </row>
    <row r="1106" spans="1:15" ht="13.5">
      <c r="A1106" s="2" t="s">
        <v>1079</v>
      </c>
      <c r="B1106" s="2">
        <v>11</v>
      </c>
      <c r="C1106" s="17" t="s">
        <v>1090</v>
      </c>
      <c r="D1106" s="10">
        <v>2181</v>
      </c>
      <c r="E1106" s="10">
        <v>3907</v>
      </c>
      <c r="F1106" s="68">
        <v>-39590408</v>
      </c>
      <c r="G1106" s="11">
        <v>31951387</v>
      </c>
      <c r="H1106" s="11">
        <f t="shared" si="103"/>
        <v>14649.87941311325</v>
      </c>
      <c r="I1106" s="11">
        <f t="shared" si="104"/>
        <v>8177.984898899412</v>
      </c>
      <c r="J1106" s="11">
        <v>36469192</v>
      </c>
      <c r="K1106" s="11">
        <f t="shared" si="105"/>
        <v>16721.316827143513</v>
      </c>
      <c r="L1106" s="11">
        <f t="shared" si="106"/>
        <v>9334.320962375225</v>
      </c>
      <c r="M1106" s="11">
        <v>553685</v>
      </c>
      <c r="N1106" s="10">
        <f t="shared" si="102"/>
        <v>253.86749197615774</v>
      </c>
      <c r="O1106" s="20">
        <f t="shared" si="107"/>
        <v>141.71615049910417</v>
      </c>
    </row>
    <row r="1107" spans="1:15" ht="13.5">
      <c r="A1107" s="2" t="s">
        <v>1079</v>
      </c>
      <c r="B1107" s="2">
        <v>12</v>
      </c>
      <c r="C1107" s="17" t="s">
        <v>1091</v>
      </c>
      <c r="D1107" s="10">
        <v>2714</v>
      </c>
      <c r="E1107" s="10">
        <v>5214</v>
      </c>
      <c r="F1107" s="68">
        <v>84841325</v>
      </c>
      <c r="G1107" s="11">
        <v>80081417</v>
      </c>
      <c r="H1107" s="11">
        <f t="shared" si="103"/>
        <v>29506.785924834192</v>
      </c>
      <c r="I1107" s="11">
        <f t="shared" si="104"/>
        <v>15358.921557345608</v>
      </c>
      <c r="J1107" s="11">
        <v>0</v>
      </c>
      <c r="K1107" s="11">
        <f t="shared" si="105"/>
        <v>0</v>
      </c>
      <c r="L1107" s="11">
        <f t="shared" si="106"/>
        <v>0</v>
      </c>
      <c r="M1107" s="11">
        <v>115539000</v>
      </c>
      <c r="N1107" s="10">
        <f t="shared" si="102"/>
        <v>42571.48120854827</v>
      </c>
      <c r="O1107" s="20">
        <f t="shared" si="107"/>
        <v>22159.378596087456</v>
      </c>
    </row>
    <row r="1108" spans="1:15" ht="13.5">
      <c r="A1108" s="2" t="s">
        <v>1079</v>
      </c>
      <c r="B1108" s="2">
        <v>13</v>
      </c>
      <c r="C1108" s="17" t="s">
        <v>1092</v>
      </c>
      <c r="D1108" s="10">
        <v>11751</v>
      </c>
      <c r="E1108" s="10">
        <v>20757</v>
      </c>
      <c r="F1108" s="68">
        <v>-436244181</v>
      </c>
      <c r="G1108" s="11">
        <v>87279000</v>
      </c>
      <c r="H1108" s="11">
        <f t="shared" si="103"/>
        <v>7427.367883584376</v>
      </c>
      <c r="I1108" s="11">
        <f t="shared" si="104"/>
        <v>4204.79838126897</v>
      </c>
      <c r="J1108" s="11">
        <v>405431752</v>
      </c>
      <c r="K1108" s="11">
        <f t="shared" si="105"/>
        <v>34501.89362607438</v>
      </c>
      <c r="L1108" s="11">
        <f t="shared" si="106"/>
        <v>19532.290408055112</v>
      </c>
      <c r="M1108" s="11">
        <v>0</v>
      </c>
      <c r="N1108" s="10">
        <f t="shared" si="102"/>
        <v>0</v>
      </c>
      <c r="O1108" s="20">
        <f t="shared" si="107"/>
        <v>0</v>
      </c>
    </row>
    <row r="1109" spans="1:15" ht="13.5">
      <c r="A1109" s="2" t="s">
        <v>1079</v>
      </c>
      <c r="B1109" s="2">
        <v>14</v>
      </c>
      <c r="C1109" s="17" t="s">
        <v>1093</v>
      </c>
      <c r="D1109" s="10">
        <v>7786</v>
      </c>
      <c r="E1109" s="10">
        <v>14012</v>
      </c>
      <c r="F1109" s="68">
        <v>15988036</v>
      </c>
      <c r="G1109" s="11">
        <v>58690610</v>
      </c>
      <c r="H1109" s="11">
        <f t="shared" si="103"/>
        <v>7537.966863601336</v>
      </c>
      <c r="I1109" s="11">
        <f t="shared" si="104"/>
        <v>4188.596203254353</v>
      </c>
      <c r="J1109" s="11">
        <v>0</v>
      </c>
      <c r="K1109" s="11">
        <f t="shared" si="105"/>
        <v>0</v>
      </c>
      <c r="L1109" s="11">
        <f t="shared" si="106"/>
        <v>0</v>
      </c>
      <c r="M1109" s="11">
        <v>125540337</v>
      </c>
      <c r="N1109" s="10">
        <f t="shared" si="102"/>
        <v>16123.855253018239</v>
      </c>
      <c r="O1109" s="20">
        <f t="shared" si="107"/>
        <v>8959.48736797031</v>
      </c>
    </row>
    <row r="1110" spans="1:15" ht="13.5">
      <c r="A1110" s="2" t="s">
        <v>1079</v>
      </c>
      <c r="B1110" s="2">
        <v>15</v>
      </c>
      <c r="C1110" s="17" t="s">
        <v>1094</v>
      </c>
      <c r="D1110" s="10">
        <v>1297</v>
      </c>
      <c r="E1110" s="10">
        <v>2507</v>
      </c>
      <c r="F1110" s="68">
        <v>2226477</v>
      </c>
      <c r="G1110" s="11">
        <v>10942000</v>
      </c>
      <c r="H1110" s="11">
        <f t="shared" si="103"/>
        <v>8436.39167309175</v>
      </c>
      <c r="I1110" s="11">
        <f t="shared" si="104"/>
        <v>4364.579178300758</v>
      </c>
      <c r="J1110" s="11">
        <v>32645224</v>
      </c>
      <c r="K1110" s="11">
        <f t="shared" si="105"/>
        <v>25169.794911333847</v>
      </c>
      <c r="L1110" s="11">
        <f t="shared" si="106"/>
        <v>13021.629038691663</v>
      </c>
      <c r="M1110" s="11">
        <v>719892</v>
      </c>
      <c r="N1110" s="10">
        <f t="shared" si="102"/>
        <v>555.0439475713184</v>
      </c>
      <c r="O1110" s="20">
        <f t="shared" si="107"/>
        <v>287.1527722377343</v>
      </c>
    </row>
    <row r="1111" spans="1:15" ht="13.5">
      <c r="A1111" s="2" t="s">
        <v>1079</v>
      </c>
      <c r="B1111" s="2">
        <v>16</v>
      </c>
      <c r="C1111" s="17" t="s">
        <v>1095</v>
      </c>
      <c r="D1111" s="10">
        <v>1289</v>
      </c>
      <c r="E1111" s="10">
        <v>2633</v>
      </c>
      <c r="F1111" s="68">
        <v>-71707624</v>
      </c>
      <c r="G1111" s="11">
        <v>407000</v>
      </c>
      <c r="H1111" s="11">
        <f t="shared" si="103"/>
        <v>315.7486423584174</v>
      </c>
      <c r="I1111" s="11">
        <f t="shared" si="104"/>
        <v>154.57652867451577</v>
      </c>
      <c r="J1111" s="11">
        <v>49319494</v>
      </c>
      <c r="K1111" s="11">
        <f t="shared" si="105"/>
        <v>38261.826221877425</v>
      </c>
      <c r="L1111" s="11">
        <f t="shared" si="106"/>
        <v>18731.292821876188</v>
      </c>
      <c r="M1111" s="11">
        <v>747257</v>
      </c>
      <c r="N1111" s="10">
        <f t="shared" si="102"/>
        <v>579.7183863460046</v>
      </c>
      <c r="O1111" s="20">
        <f t="shared" si="107"/>
        <v>283.8044056209647</v>
      </c>
    </row>
    <row r="1112" spans="1:15" ht="13.5">
      <c r="A1112" s="2" t="s">
        <v>1079</v>
      </c>
      <c r="B1112" s="2">
        <v>17</v>
      </c>
      <c r="C1112" s="17" t="s">
        <v>1096</v>
      </c>
      <c r="D1112" s="10">
        <v>305</v>
      </c>
      <c r="E1112" s="10">
        <v>545</v>
      </c>
      <c r="F1112" s="68">
        <v>28622824</v>
      </c>
      <c r="G1112" s="11">
        <v>0</v>
      </c>
      <c r="H1112" s="11">
        <f t="shared" si="103"/>
        <v>0</v>
      </c>
      <c r="I1112" s="11">
        <f t="shared" si="104"/>
        <v>0</v>
      </c>
      <c r="J1112" s="11">
        <v>0</v>
      </c>
      <c r="K1112" s="11">
        <f t="shared" si="105"/>
        <v>0</v>
      </c>
      <c r="L1112" s="11">
        <f t="shared" si="106"/>
        <v>0</v>
      </c>
      <c r="M1112" s="11">
        <v>21078951</v>
      </c>
      <c r="N1112" s="10">
        <f t="shared" si="102"/>
        <v>69111.31475409836</v>
      </c>
      <c r="O1112" s="20">
        <f t="shared" si="107"/>
        <v>38676.974311926606</v>
      </c>
    </row>
    <row r="1113" spans="1:15" ht="13.5">
      <c r="A1113" s="2" t="s">
        <v>1079</v>
      </c>
      <c r="B1113" s="2">
        <v>18</v>
      </c>
      <c r="C1113" s="17" t="s">
        <v>1097</v>
      </c>
      <c r="D1113" s="10">
        <v>917</v>
      </c>
      <c r="E1113" s="10">
        <v>1912</v>
      </c>
      <c r="F1113" s="68">
        <v>13879073</v>
      </c>
      <c r="G1113" s="11">
        <v>0</v>
      </c>
      <c r="H1113" s="11">
        <f t="shared" si="103"/>
        <v>0</v>
      </c>
      <c r="I1113" s="11">
        <f t="shared" si="104"/>
        <v>0</v>
      </c>
      <c r="J1113" s="11">
        <v>0</v>
      </c>
      <c r="K1113" s="11">
        <f t="shared" si="105"/>
        <v>0</v>
      </c>
      <c r="L1113" s="11">
        <f t="shared" si="106"/>
        <v>0</v>
      </c>
      <c r="M1113" s="11">
        <v>261633</v>
      </c>
      <c r="N1113" s="10">
        <f t="shared" si="102"/>
        <v>285.31406761177755</v>
      </c>
      <c r="O1113" s="20">
        <f t="shared" si="107"/>
        <v>136.83734309623432</v>
      </c>
    </row>
    <row r="1114" spans="1:15" ht="13.5">
      <c r="A1114" s="2" t="s">
        <v>1079</v>
      </c>
      <c r="B1114" s="2">
        <v>19</v>
      </c>
      <c r="C1114" s="17" t="s">
        <v>1098</v>
      </c>
      <c r="D1114" s="10">
        <v>3907</v>
      </c>
      <c r="E1114" s="10">
        <v>7255</v>
      </c>
      <c r="F1114" s="68">
        <v>94609558</v>
      </c>
      <c r="G1114" s="11">
        <v>6929398</v>
      </c>
      <c r="H1114" s="11">
        <f t="shared" si="103"/>
        <v>1773.5853596109546</v>
      </c>
      <c r="I1114" s="11">
        <f t="shared" si="104"/>
        <v>955.1203308063405</v>
      </c>
      <c r="J1114" s="11">
        <v>15482658</v>
      </c>
      <c r="K1114" s="11">
        <f t="shared" si="105"/>
        <v>3962.799590478628</v>
      </c>
      <c r="L1114" s="11">
        <f t="shared" si="106"/>
        <v>2134.0672639558925</v>
      </c>
      <c r="M1114" s="11">
        <v>87683</v>
      </c>
      <c r="N1114" s="10">
        <f t="shared" si="102"/>
        <v>22.44253903250576</v>
      </c>
      <c r="O1114" s="20">
        <f t="shared" si="107"/>
        <v>12.085871812543074</v>
      </c>
    </row>
    <row r="1115" spans="1:15" ht="13.5">
      <c r="A1115" s="2" t="s">
        <v>1079</v>
      </c>
      <c r="B1115" s="2">
        <v>20</v>
      </c>
      <c r="C1115" s="17" t="s">
        <v>1099</v>
      </c>
      <c r="D1115" s="10">
        <v>611</v>
      </c>
      <c r="E1115" s="10">
        <v>1153</v>
      </c>
      <c r="F1115" s="68">
        <v>25776162</v>
      </c>
      <c r="G1115" s="11">
        <v>0</v>
      </c>
      <c r="H1115" s="11">
        <f t="shared" si="103"/>
        <v>0</v>
      </c>
      <c r="I1115" s="11">
        <f t="shared" si="104"/>
        <v>0</v>
      </c>
      <c r="J1115" s="11">
        <v>0</v>
      </c>
      <c r="K1115" s="11">
        <f t="shared" si="105"/>
        <v>0</v>
      </c>
      <c r="L1115" s="11">
        <f t="shared" si="106"/>
        <v>0</v>
      </c>
      <c r="M1115" s="11">
        <v>40000000</v>
      </c>
      <c r="N1115" s="10">
        <f t="shared" si="102"/>
        <v>65466.44844517185</v>
      </c>
      <c r="O1115" s="20">
        <f t="shared" si="107"/>
        <v>34692.10754553339</v>
      </c>
    </row>
    <row r="1116" spans="1:15" ht="13.5">
      <c r="A1116" s="2" t="s">
        <v>1079</v>
      </c>
      <c r="B1116" s="2">
        <v>21</v>
      </c>
      <c r="C1116" s="17" t="s">
        <v>1100</v>
      </c>
      <c r="D1116" s="10">
        <v>458</v>
      </c>
      <c r="E1116" s="10">
        <v>831</v>
      </c>
      <c r="F1116" s="68">
        <v>20046254</v>
      </c>
      <c r="G1116" s="11">
        <v>1464976</v>
      </c>
      <c r="H1116" s="11">
        <f t="shared" si="103"/>
        <v>3198.637554585153</v>
      </c>
      <c r="I1116" s="11">
        <f t="shared" si="104"/>
        <v>1762.9073405535498</v>
      </c>
      <c r="J1116" s="11">
        <v>0</v>
      </c>
      <c r="K1116" s="11">
        <f t="shared" si="105"/>
        <v>0</v>
      </c>
      <c r="L1116" s="11">
        <f t="shared" si="106"/>
        <v>0</v>
      </c>
      <c r="M1116" s="11">
        <v>183052175</v>
      </c>
      <c r="N1116" s="10">
        <f aca="true" t="shared" si="108" ref="N1116:N1179">M1116/D1116</f>
        <v>399677.23799126636</v>
      </c>
      <c r="O1116" s="20">
        <f t="shared" si="107"/>
        <v>220279.39229843562</v>
      </c>
    </row>
    <row r="1117" spans="1:15" ht="13.5">
      <c r="A1117" s="2" t="s">
        <v>1079</v>
      </c>
      <c r="B1117" s="2">
        <v>22</v>
      </c>
      <c r="C1117" s="17" t="s">
        <v>1101</v>
      </c>
      <c r="D1117" s="10">
        <v>2804</v>
      </c>
      <c r="E1117" s="10">
        <v>5048</v>
      </c>
      <c r="F1117" s="68">
        <v>34988217</v>
      </c>
      <c r="G1117" s="11">
        <v>5634519</v>
      </c>
      <c r="H1117" s="11">
        <f t="shared" si="103"/>
        <v>2009.4575606276746</v>
      </c>
      <c r="I1117" s="11">
        <f t="shared" si="104"/>
        <v>1116.1883914421553</v>
      </c>
      <c r="J1117" s="11">
        <v>0</v>
      </c>
      <c r="K1117" s="11">
        <f t="shared" si="105"/>
        <v>0</v>
      </c>
      <c r="L1117" s="11">
        <f t="shared" si="106"/>
        <v>0</v>
      </c>
      <c r="M1117" s="11">
        <v>212128568</v>
      </c>
      <c r="N1117" s="10">
        <f t="shared" si="108"/>
        <v>75652.12838801712</v>
      </c>
      <c r="O1117" s="20">
        <f t="shared" si="107"/>
        <v>42022.29952456419</v>
      </c>
    </row>
    <row r="1118" spans="1:15" ht="13.5">
      <c r="A1118" s="2" t="s">
        <v>1079</v>
      </c>
      <c r="B1118" s="2">
        <v>23</v>
      </c>
      <c r="C1118" s="17" t="s">
        <v>1102</v>
      </c>
      <c r="D1118" s="10">
        <v>4217</v>
      </c>
      <c r="E1118" s="10">
        <v>8263</v>
      </c>
      <c r="F1118" s="68">
        <v>10644721</v>
      </c>
      <c r="G1118" s="11">
        <v>102037230</v>
      </c>
      <c r="H1118" s="11">
        <f t="shared" si="103"/>
        <v>24196.639791320846</v>
      </c>
      <c r="I1118" s="11">
        <f t="shared" si="104"/>
        <v>12348.690548227036</v>
      </c>
      <c r="J1118" s="11">
        <v>0</v>
      </c>
      <c r="K1118" s="11">
        <f t="shared" si="105"/>
        <v>0</v>
      </c>
      <c r="L1118" s="11">
        <f t="shared" si="106"/>
        <v>0</v>
      </c>
      <c r="M1118" s="11">
        <v>199626858</v>
      </c>
      <c r="N1118" s="10">
        <f t="shared" si="108"/>
        <v>47338.59568413564</v>
      </c>
      <c r="O1118" s="20">
        <f t="shared" si="107"/>
        <v>24159.125983299044</v>
      </c>
    </row>
    <row r="1119" spans="1:15" ht="13.5">
      <c r="A1119" s="2" t="s">
        <v>1079</v>
      </c>
      <c r="B1119" s="2">
        <v>24</v>
      </c>
      <c r="C1119" s="17" t="s">
        <v>1103</v>
      </c>
      <c r="D1119" s="10">
        <v>10575</v>
      </c>
      <c r="E1119" s="10">
        <v>20508</v>
      </c>
      <c r="F1119" s="68">
        <v>123297286</v>
      </c>
      <c r="G1119" s="11">
        <v>54121000</v>
      </c>
      <c r="H1119" s="11">
        <f t="shared" si="103"/>
        <v>5117.825059101655</v>
      </c>
      <c r="I1119" s="11">
        <f t="shared" si="104"/>
        <v>2639.01891944607</v>
      </c>
      <c r="J1119" s="11">
        <v>0</v>
      </c>
      <c r="K1119" s="11">
        <f t="shared" si="105"/>
        <v>0</v>
      </c>
      <c r="L1119" s="11">
        <f t="shared" si="106"/>
        <v>0</v>
      </c>
      <c r="M1119" s="11">
        <v>213676361</v>
      </c>
      <c r="N1119" s="10">
        <f t="shared" si="108"/>
        <v>20205.80245862884</v>
      </c>
      <c r="O1119" s="20">
        <f t="shared" si="107"/>
        <v>10419.17110395943</v>
      </c>
    </row>
    <row r="1120" spans="1:15" ht="13.5">
      <c r="A1120" s="2" t="s">
        <v>1079</v>
      </c>
      <c r="B1120" s="2">
        <v>25</v>
      </c>
      <c r="C1120" s="17" t="s">
        <v>1104</v>
      </c>
      <c r="D1120" s="10">
        <v>5238</v>
      </c>
      <c r="E1120" s="10">
        <v>9355</v>
      </c>
      <c r="F1120" s="68">
        <v>67770182</v>
      </c>
      <c r="G1120" s="11">
        <v>0</v>
      </c>
      <c r="H1120" s="11">
        <f t="shared" si="103"/>
        <v>0</v>
      </c>
      <c r="I1120" s="11">
        <f t="shared" si="104"/>
        <v>0</v>
      </c>
      <c r="J1120" s="11">
        <v>0</v>
      </c>
      <c r="K1120" s="11">
        <f t="shared" si="105"/>
        <v>0</v>
      </c>
      <c r="L1120" s="11">
        <f t="shared" si="106"/>
        <v>0</v>
      </c>
      <c r="M1120" s="11">
        <v>600431763</v>
      </c>
      <c r="N1120" s="10">
        <f t="shared" si="108"/>
        <v>114629.96620847652</v>
      </c>
      <c r="O1120" s="20">
        <f t="shared" si="107"/>
        <v>64182.97840726884</v>
      </c>
    </row>
    <row r="1121" spans="1:15" ht="13.5">
      <c r="A1121" s="2" t="s">
        <v>1079</v>
      </c>
      <c r="B1121" s="2">
        <v>26</v>
      </c>
      <c r="C1121" s="17" t="s">
        <v>1105</v>
      </c>
      <c r="D1121" s="10">
        <v>8282</v>
      </c>
      <c r="E1121" s="10">
        <v>15839</v>
      </c>
      <c r="F1121" s="68">
        <v>30419647</v>
      </c>
      <c r="G1121" s="11">
        <v>3847906</v>
      </c>
      <c r="H1121" s="11">
        <f t="shared" si="103"/>
        <v>464.61072204781453</v>
      </c>
      <c r="I1121" s="11">
        <f t="shared" si="104"/>
        <v>242.93869562472378</v>
      </c>
      <c r="J1121" s="11">
        <v>0</v>
      </c>
      <c r="K1121" s="11">
        <f t="shared" si="105"/>
        <v>0</v>
      </c>
      <c r="L1121" s="11">
        <f t="shared" si="106"/>
        <v>0</v>
      </c>
      <c r="M1121" s="11">
        <v>0</v>
      </c>
      <c r="N1121" s="10">
        <f t="shared" si="108"/>
        <v>0</v>
      </c>
      <c r="O1121" s="20">
        <f t="shared" si="107"/>
        <v>0</v>
      </c>
    </row>
    <row r="1122" spans="1:15" ht="14.25">
      <c r="A1122" s="6" t="s">
        <v>1769</v>
      </c>
      <c r="B1122" s="6"/>
      <c r="C1122" s="18"/>
      <c r="D1122" s="5">
        <f>SUM(D1096:D1121)</f>
        <v>391801</v>
      </c>
      <c r="E1122" s="5">
        <f>SUM(E1096:E1121)</f>
        <v>672086</v>
      </c>
      <c r="F1122" s="5">
        <f>SUM(F1096:F1121)</f>
        <v>-6810832142</v>
      </c>
      <c r="G1122" s="5">
        <f>SUM(G1096:G1121)</f>
        <v>3184298125</v>
      </c>
      <c r="H1122" s="4">
        <f t="shared" si="103"/>
        <v>8127.335369230808</v>
      </c>
      <c r="I1122" s="4">
        <f t="shared" si="104"/>
        <v>4737.932533931669</v>
      </c>
      <c r="J1122" s="4">
        <f>SUM(J1096:J1121)</f>
        <v>9904742637</v>
      </c>
      <c r="K1122" s="21">
        <f t="shared" si="105"/>
        <v>25280.03409128614</v>
      </c>
      <c r="L1122" s="21">
        <f t="shared" si="106"/>
        <v>14737.31432733311</v>
      </c>
      <c r="M1122" s="4">
        <f>SUM(M1096:M1121)</f>
        <v>3789896082</v>
      </c>
      <c r="N1122" s="5">
        <f t="shared" si="108"/>
        <v>9673.012784551342</v>
      </c>
      <c r="O1122" s="22">
        <f t="shared" si="107"/>
        <v>5639.004654166282</v>
      </c>
    </row>
    <row r="1123" spans="1:15" ht="13.5">
      <c r="A1123" s="2" t="s">
        <v>1106</v>
      </c>
      <c r="B1123" s="2">
        <v>1</v>
      </c>
      <c r="C1123" s="17" t="s">
        <v>1107</v>
      </c>
      <c r="D1123" s="10">
        <v>491273</v>
      </c>
      <c r="E1123" s="10">
        <v>827458</v>
      </c>
      <c r="F1123" s="68">
        <v>-36632080330</v>
      </c>
      <c r="G1123" s="11">
        <v>17290479579</v>
      </c>
      <c r="H1123" s="11">
        <f t="shared" si="103"/>
        <v>35195.257176763225</v>
      </c>
      <c r="I1123" s="11">
        <f t="shared" si="104"/>
        <v>20895.899947791913</v>
      </c>
      <c r="J1123" s="11">
        <v>36361488896</v>
      </c>
      <c r="K1123" s="11">
        <f t="shared" si="105"/>
        <v>74014.83268162508</v>
      </c>
      <c r="L1123" s="11">
        <f t="shared" si="106"/>
        <v>43943.6066797348</v>
      </c>
      <c r="M1123" s="11">
        <v>0</v>
      </c>
      <c r="N1123" s="10">
        <f t="shared" si="108"/>
        <v>0</v>
      </c>
      <c r="O1123" s="20">
        <f t="shared" si="107"/>
        <v>0</v>
      </c>
    </row>
    <row r="1124" spans="1:15" ht="13.5">
      <c r="A1124" s="2" t="s">
        <v>1106</v>
      </c>
      <c r="B1124" s="2">
        <v>2</v>
      </c>
      <c r="C1124" s="17" t="s">
        <v>1108</v>
      </c>
      <c r="D1124" s="10">
        <v>137304</v>
      </c>
      <c r="E1124" s="10">
        <v>243188</v>
      </c>
      <c r="F1124" s="68">
        <v>-6228791687</v>
      </c>
      <c r="G1124" s="11">
        <v>110705755</v>
      </c>
      <c r="H1124" s="11">
        <f t="shared" si="103"/>
        <v>806.2820820952048</v>
      </c>
      <c r="I1124" s="11">
        <f t="shared" si="104"/>
        <v>455.2270465647976</v>
      </c>
      <c r="J1124" s="11">
        <v>6842051256</v>
      </c>
      <c r="K1124" s="11">
        <f t="shared" si="105"/>
        <v>49831.40517392064</v>
      </c>
      <c r="L1124" s="11">
        <f t="shared" si="106"/>
        <v>28134.822672171325</v>
      </c>
      <c r="M1124" s="11">
        <v>0</v>
      </c>
      <c r="N1124" s="10">
        <f t="shared" si="108"/>
        <v>0</v>
      </c>
      <c r="O1124" s="20">
        <f t="shared" si="107"/>
        <v>0</v>
      </c>
    </row>
    <row r="1125" spans="1:15" ht="13.5">
      <c r="A1125" s="2" t="s">
        <v>1106</v>
      </c>
      <c r="B1125" s="2">
        <v>3</v>
      </c>
      <c r="C1125" s="17" t="s">
        <v>1109</v>
      </c>
      <c r="D1125" s="10">
        <v>31737</v>
      </c>
      <c r="E1125" s="10">
        <v>59458</v>
      </c>
      <c r="F1125" s="68">
        <v>-1332612227</v>
      </c>
      <c r="G1125" s="11">
        <v>167913000</v>
      </c>
      <c r="H1125" s="11">
        <f t="shared" si="103"/>
        <v>5290.764722563569</v>
      </c>
      <c r="I1125" s="11">
        <f t="shared" si="104"/>
        <v>2824.060681489455</v>
      </c>
      <c r="J1125" s="11">
        <v>810091870</v>
      </c>
      <c r="K1125" s="11">
        <f t="shared" si="105"/>
        <v>25525.155811828467</v>
      </c>
      <c r="L1125" s="11">
        <f t="shared" si="106"/>
        <v>13624.606781257358</v>
      </c>
      <c r="M1125" s="11">
        <v>0</v>
      </c>
      <c r="N1125" s="10">
        <f t="shared" si="108"/>
        <v>0</v>
      </c>
      <c r="O1125" s="20">
        <f t="shared" si="107"/>
        <v>0</v>
      </c>
    </row>
    <row r="1126" spans="1:15" ht="13.5">
      <c r="A1126" s="2" t="s">
        <v>1106</v>
      </c>
      <c r="B1126" s="2">
        <v>4</v>
      </c>
      <c r="C1126" s="17" t="s">
        <v>1110</v>
      </c>
      <c r="D1126" s="10">
        <v>64002</v>
      </c>
      <c r="E1126" s="10">
        <v>108565</v>
      </c>
      <c r="F1126" s="68">
        <v>-65067180</v>
      </c>
      <c r="G1126" s="11">
        <v>1270995000</v>
      </c>
      <c r="H1126" s="11">
        <f t="shared" si="103"/>
        <v>19858.676291365893</v>
      </c>
      <c r="I1126" s="11">
        <f t="shared" si="104"/>
        <v>11707.226085755077</v>
      </c>
      <c r="J1126" s="11">
        <v>789359189</v>
      </c>
      <c r="K1126" s="11">
        <f t="shared" si="105"/>
        <v>12333.351910877785</v>
      </c>
      <c r="L1126" s="11">
        <f t="shared" si="106"/>
        <v>7270.844093400267</v>
      </c>
      <c r="M1126" s="11">
        <v>29004206</v>
      </c>
      <c r="N1126" s="10">
        <f t="shared" si="108"/>
        <v>453.1765569825943</v>
      </c>
      <c r="O1126" s="20">
        <f t="shared" si="107"/>
        <v>267.1598213052089</v>
      </c>
    </row>
    <row r="1127" spans="1:15" ht="13.5">
      <c r="A1127" s="2" t="s">
        <v>1106</v>
      </c>
      <c r="B1127" s="2">
        <v>5</v>
      </c>
      <c r="C1127" s="17" t="s">
        <v>1111</v>
      </c>
      <c r="D1127" s="10">
        <v>15731</v>
      </c>
      <c r="E1127" s="10">
        <v>27048</v>
      </c>
      <c r="F1127" s="68">
        <v>-753422557</v>
      </c>
      <c r="G1127" s="11">
        <v>144313322</v>
      </c>
      <c r="H1127" s="11">
        <f t="shared" si="103"/>
        <v>9173.81743055114</v>
      </c>
      <c r="I1127" s="11">
        <f t="shared" si="104"/>
        <v>5335.452602780242</v>
      </c>
      <c r="J1127" s="11">
        <v>611688417</v>
      </c>
      <c r="K1127" s="11">
        <f t="shared" si="105"/>
        <v>38884.26781514208</v>
      </c>
      <c r="L1127" s="11">
        <f t="shared" si="106"/>
        <v>22614.922249334515</v>
      </c>
      <c r="M1127" s="11">
        <v>0</v>
      </c>
      <c r="N1127" s="10">
        <f t="shared" si="108"/>
        <v>0</v>
      </c>
      <c r="O1127" s="20">
        <f t="shared" si="107"/>
        <v>0</v>
      </c>
    </row>
    <row r="1128" spans="1:15" ht="13.5">
      <c r="A1128" s="2" t="s">
        <v>1106</v>
      </c>
      <c r="B1128" s="2">
        <v>6</v>
      </c>
      <c r="C1128" s="17" t="s">
        <v>1112</v>
      </c>
      <c r="D1128" s="10">
        <v>50661</v>
      </c>
      <c r="E1128" s="10">
        <v>87609</v>
      </c>
      <c r="F1128" s="68">
        <v>-4424115065</v>
      </c>
      <c r="G1128" s="11">
        <v>944786944</v>
      </c>
      <c r="H1128" s="11">
        <f t="shared" si="103"/>
        <v>18649.196502240382</v>
      </c>
      <c r="I1128" s="11">
        <f t="shared" si="104"/>
        <v>10784.131128080448</v>
      </c>
      <c r="J1128" s="11">
        <v>3672109312</v>
      </c>
      <c r="K1128" s="11">
        <f t="shared" si="105"/>
        <v>72483.94844160203</v>
      </c>
      <c r="L1128" s="11">
        <f t="shared" si="106"/>
        <v>41914.74976315219</v>
      </c>
      <c r="M1128" s="11">
        <v>0</v>
      </c>
      <c r="N1128" s="10">
        <f t="shared" si="108"/>
        <v>0</v>
      </c>
      <c r="O1128" s="20">
        <f t="shared" si="107"/>
        <v>0</v>
      </c>
    </row>
    <row r="1129" spans="1:15" ht="13.5">
      <c r="A1129" s="2" t="s">
        <v>1106</v>
      </c>
      <c r="B1129" s="2">
        <v>7</v>
      </c>
      <c r="C1129" s="17" t="s">
        <v>1113</v>
      </c>
      <c r="D1129" s="10">
        <v>11684</v>
      </c>
      <c r="E1129" s="10">
        <v>20952</v>
      </c>
      <c r="F1129" s="68">
        <v>-1334354274</v>
      </c>
      <c r="G1129" s="11">
        <v>135865881</v>
      </c>
      <c r="H1129" s="11">
        <f t="shared" si="103"/>
        <v>11628.370506675796</v>
      </c>
      <c r="I1129" s="11">
        <f t="shared" si="104"/>
        <v>6484.625859106529</v>
      </c>
      <c r="J1129" s="11">
        <v>1435516536</v>
      </c>
      <c r="K1129" s="11">
        <f t="shared" si="105"/>
        <v>122861.73707634372</v>
      </c>
      <c r="L1129" s="11">
        <f t="shared" si="106"/>
        <v>68514.53493699885</v>
      </c>
      <c r="M1129" s="11">
        <v>0</v>
      </c>
      <c r="N1129" s="10">
        <f t="shared" si="108"/>
        <v>0</v>
      </c>
      <c r="O1129" s="20">
        <f t="shared" si="107"/>
        <v>0</v>
      </c>
    </row>
    <row r="1130" spans="1:15" ht="13.5">
      <c r="A1130" s="2" t="s">
        <v>1106</v>
      </c>
      <c r="B1130" s="2">
        <v>8</v>
      </c>
      <c r="C1130" s="17" t="s">
        <v>1114</v>
      </c>
      <c r="D1130" s="10">
        <v>55473</v>
      </c>
      <c r="E1130" s="10">
        <v>96946</v>
      </c>
      <c r="F1130" s="68">
        <v>150272805</v>
      </c>
      <c r="G1130" s="11">
        <v>1032309837</v>
      </c>
      <c r="H1130" s="11">
        <f t="shared" si="103"/>
        <v>18609.23038234817</v>
      </c>
      <c r="I1130" s="11">
        <f t="shared" si="104"/>
        <v>10648.297371732717</v>
      </c>
      <c r="J1130" s="11">
        <v>1730894909</v>
      </c>
      <c r="K1130" s="11">
        <f t="shared" si="105"/>
        <v>31202.475240206946</v>
      </c>
      <c r="L1130" s="11">
        <f t="shared" si="106"/>
        <v>17854.216873310914</v>
      </c>
      <c r="M1130" s="11">
        <v>0</v>
      </c>
      <c r="N1130" s="10">
        <f t="shared" si="108"/>
        <v>0</v>
      </c>
      <c r="O1130" s="20">
        <f t="shared" si="107"/>
        <v>0</v>
      </c>
    </row>
    <row r="1131" spans="1:15" ht="13.5">
      <c r="A1131" s="2" t="s">
        <v>1106</v>
      </c>
      <c r="B1131" s="2">
        <v>9</v>
      </c>
      <c r="C1131" s="17" t="s">
        <v>1115</v>
      </c>
      <c r="D1131" s="10">
        <v>12925</v>
      </c>
      <c r="E1131" s="10">
        <v>23675</v>
      </c>
      <c r="F1131" s="68">
        <v>102129772</v>
      </c>
      <c r="G1131" s="11">
        <v>0</v>
      </c>
      <c r="H1131" s="11">
        <f t="shared" si="103"/>
        <v>0</v>
      </c>
      <c r="I1131" s="11">
        <f t="shared" si="104"/>
        <v>0</v>
      </c>
      <c r="J1131" s="11">
        <v>0</v>
      </c>
      <c r="K1131" s="11">
        <f t="shared" si="105"/>
        <v>0</v>
      </c>
      <c r="L1131" s="11">
        <f t="shared" si="106"/>
        <v>0</v>
      </c>
      <c r="M1131" s="11">
        <v>529018445</v>
      </c>
      <c r="N1131" s="10">
        <f t="shared" si="108"/>
        <v>40929.860348162474</v>
      </c>
      <c r="O1131" s="20">
        <f t="shared" si="107"/>
        <v>22345.024076029567</v>
      </c>
    </row>
    <row r="1132" spans="1:15" ht="13.5">
      <c r="A1132" s="2" t="s">
        <v>1106</v>
      </c>
      <c r="B1132" s="2">
        <v>10</v>
      </c>
      <c r="C1132" s="17" t="s">
        <v>1116</v>
      </c>
      <c r="D1132" s="10">
        <v>27495</v>
      </c>
      <c r="E1132" s="10">
        <v>47107</v>
      </c>
      <c r="F1132" s="68">
        <v>-3942907529</v>
      </c>
      <c r="G1132" s="11">
        <v>200000000</v>
      </c>
      <c r="H1132" s="11">
        <f t="shared" si="103"/>
        <v>7274.049827241317</v>
      </c>
      <c r="I1132" s="11">
        <f t="shared" si="104"/>
        <v>4245.653512216868</v>
      </c>
      <c r="J1132" s="11">
        <v>3618775984</v>
      </c>
      <c r="K1132" s="11">
        <f t="shared" si="105"/>
        <v>131615.7841062011</v>
      </c>
      <c r="L1132" s="11">
        <f t="shared" si="106"/>
        <v>76820.34483197826</v>
      </c>
      <c r="M1132" s="11">
        <v>0</v>
      </c>
      <c r="N1132" s="10">
        <f t="shared" si="108"/>
        <v>0</v>
      </c>
      <c r="O1132" s="20">
        <f t="shared" si="107"/>
        <v>0</v>
      </c>
    </row>
    <row r="1133" spans="1:15" ht="13.5">
      <c r="A1133" s="2" t="s">
        <v>1106</v>
      </c>
      <c r="B1133" s="2">
        <v>11</v>
      </c>
      <c r="C1133" s="17" t="s">
        <v>1117</v>
      </c>
      <c r="D1133" s="10">
        <v>60519</v>
      </c>
      <c r="E1133" s="10">
        <v>106377</v>
      </c>
      <c r="F1133" s="68">
        <v>-1426752485</v>
      </c>
      <c r="G1133" s="11">
        <v>900000000</v>
      </c>
      <c r="H1133" s="11">
        <f t="shared" si="103"/>
        <v>14871.362712536558</v>
      </c>
      <c r="I1133" s="11">
        <f t="shared" si="104"/>
        <v>8460.475478721904</v>
      </c>
      <c r="J1133" s="11">
        <v>1259726344</v>
      </c>
      <c r="K1133" s="11">
        <f t="shared" si="105"/>
        <v>20815.385977957336</v>
      </c>
      <c r="L1133" s="11">
        <f t="shared" si="106"/>
        <v>11842.093159235548</v>
      </c>
      <c r="M1133" s="11">
        <v>0</v>
      </c>
      <c r="N1133" s="10">
        <f t="shared" si="108"/>
        <v>0</v>
      </c>
      <c r="O1133" s="20">
        <f t="shared" si="107"/>
        <v>0</v>
      </c>
    </row>
    <row r="1134" spans="1:15" ht="13.5">
      <c r="A1134" s="2" t="s">
        <v>1106</v>
      </c>
      <c r="B1134" s="2">
        <v>12</v>
      </c>
      <c r="C1134" s="17" t="s">
        <v>1118</v>
      </c>
      <c r="D1134" s="10">
        <v>39216</v>
      </c>
      <c r="E1134" s="10">
        <v>68468</v>
      </c>
      <c r="F1134" s="68">
        <v>227053653</v>
      </c>
      <c r="G1134" s="11">
        <v>712100000</v>
      </c>
      <c r="H1134" s="11">
        <f t="shared" si="103"/>
        <v>18158.404732762137</v>
      </c>
      <c r="I1134" s="11">
        <f t="shared" si="104"/>
        <v>10400.47905590933</v>
      </c>
      <c r="J1134" s="11">
        <v>0</v>
      </c>
      <c r="K1134" s="11">
        <f t="shared" si="105"/>
        <v>0</v>
      </c>
      <c r="L1134" s="11">
        <f t="shared" si="106"/>
        <v>0</v>
      </c>
      <c r="M1134" s="11">
        <v>0</v>
      </c>
      <c r="N1134" s="10">
        <f t="shared" si="108"/>
        <v>0</v>
      </c>
      <c r="O1134" s="20">
        <f t="shared" si="107"/>
        <v>0</v>
      </c>
    </row>
    <row r="1135" spans="1:15" ht="13.5">
      <c r="A1135" s="2" t="s">
        <v>1106</v>
      </c>
      <c r="B1135" s="2">
        <v>13</v>
      </c>
      <c r="C1135" s="17" t="s">
        <v>1119</v>
      </c>
      <c r="D1135" s="10">
        <v>46231</v>
      </c>
      <c r="E1135" s="10">
        <v>83941</v>
      </c>
      <c r="F1135" s="68">
        <v>-1132316017</v>
      </c>
      <c r="G1135" s="11">
        <v>803110000</v>
      </c>
      <c r="H1135" s="11">
        <f t="shared" si="103"/>
        <v>17371.6770132595</v>
      </c>
      <c r="I1135" s="11">
        <f t="shared" si="104"/>
        <v>9567.553400602805</v>
      </c>
      <c r="J1135" s="11">
        <v>760902508</v>
      </c>
      <c r="K1135" s="11">
        <f t="shared" si="105"/>
        <v>16458.70753390582</v>
      </c>
      <c r="L1135" s="11">
        <f t="shared" si="106"/>
        <v>9064.730084225825</v>
      </c>
      <c r="M1135" s="11">
        <v>0</v>
      </c>
      <c r="N1135" s="10">
        <f t="shared" si="108"/>
        <v>0</v>
      </c>
      <c r="O1135" s="20">
        <f t="shared" si="107"/>
        <v>0</v>
      </c>
    </row>
    <row r="1136" spans="1:15" ht="13.5">
      <c r="A1136" s="2" t="s">
        <v>1106</v>
      </c>
      <c r="B1136" s="2">
        <v>14</v>
      </c>
      <c r="C1136" s="17" t="s">
        <v>1120</v>
      </c>
      <c r="D1136" s="10">
        <v>15466</v>
      </c>
      <c r="E1136" s="10">
        <v>28258</v>
      </c>
      <c r="F1136" s="68">
        <v>319566407</v>
      </c>
      <c r="G1136" s="11">
        <v>5551953</v>
      </c>
      <c r="H1136" s="11">
        <f t="shared" si="103"/>
        <v>358.97795163584635</v>
      </c>
      <c r="I1136" s="11">
        <f t="shared" si="104"/>
        <v>196.47367117276522</v>
      </c>
      <c r="J1136" s="11">
        <v>0</v>
      </c>
      <c r="K1136" s="11">
        <f t="shared" si="105"/>
        <v>0</v>
      </c>
      <c r="L1136" s="11">
        <f t="shared" si="106"/>
        <v>0</v>
      </c>
      <c r="M1136" s="11">
        <v>0</v>
      </c>
      <c r="N1136" s="10">
        <f t="shared" si="108"/>
        <v>0</v>
      </c>
      <c r="O1136" s="20">
        <f t="shared" si="107"/>
        <v>0</v>
      </c>
    </row>
    <row r="1137" spans="1:15" ht="13.5">
      <c r="A1137" s="2" t="s">
        <v>1106</v>
      </c>
      <c r="B1137" s="2">
        <v>15</v>
      </c>
      <c r="C1137" s="17" t="s">
        <v>1121</v>
      </c>
      <c r="D1137" s="10">
        <v>18267</v>
      </c>
      <c r="E1137" s="10">
        <v>33112</v>
      </c>
      <c r="F1137" s="68">
        <v>186743097</v>
      </c>
      <c r="G1137" s="11">
        <v>0</v>
      </c>
      <c r="H1137" s="11">
        <f t="shared" si="103"/>
        <v>0</v>
      </c>
      <c r="I1137" s="11">
        <f t="shared" si="104"/>
        <v>0</v>
      </c>
      <c r="J1137" s="11">
        <v>0</v>
      </c>
      <c r="K1137" s="11">
        <f t="shared" si="105"/>
        <v>0</v>
      </c>
      <c r="L1137" s="11">
        <f t="shared" si="106"/>
        <v>0</v>
      </c>
      <c r="M1137" s="11">
        <v>0</v>
      </c>
      <c r="N1137" s="10">
        <f t="shared" si="108"/>
        <v>0</v>
      </c>
      <c r="O1137" s="20">
        <f t="shared" si="107"/>
        <v>0</v>
      </c>
    </row>
    <row r="1138" spans="1:15" ht="13.5">
      <c r="A1138" s="2" t="s">
        <v>1106</v>
      </c>
      <c r="B1138" s="2">
        <v>16</v>
      </c>
      <c r="C1138" s="17" t="s">
        <v>1122</v>
      </c>
      <c r="D1138" s="10">
        <v>42007</v>
      </c>
      <c r="E1138" s="10">
        <v>73928</v>
      </c>
      <c r="F1138" s="68">
        <v>-1940228707</v>
      </c>
      <c r="G1138" s="11">
        <v>1008297882</v>
      </c>
      <c r="H1138" s="11">
        <f t="shared" si="103"/>
        <v>24003.091913252552</v>
      </c>
      <c r="I1138" s="11">
        <f t="shared" si="104"/>
        <v>13638.91735201818</v>
      </c>
      <c r="J1138" s="11">
        <v>2479259223</v>
      </c>
      <c r="K1138" s="11">
        <f t="shared" si="105"/>
        <v>59020.144809198464</v>
      </c>
      <c r="L1138" s="11">
        <f t="shared" si="106"/>
        <v>33536.13276431122</v>
      </c>
      <c r="M1138" s="11">
        <v>0</v>
      </c>
      <c r="N1138" s="10">
        <f t="shared" si="108"/>
        <v>0</v>
      </c>
      <c r="O1138" s="20">
        <f t="shared" si="107"/>
        <v>0</v>
      </c>
    </row>
    <row r="1139" spans="1:15" ht="13.5">
      <c r="A1139" s="2" t="s">
        <v>1106</v>
      </c>
      <c r="B1139" s="2">
        <v>17</v>
      </c>
      <c r="C1139" s="17" t="s">
        <v>1123</v>
      </c>
      <c r="D1139" s="10">
        <v>17324</v>
      </c>
      <c r="E1139" s="10">
        <v>31248</v>
      </c>
      <c r="F1139" s="68">
        <v>167130611</v>
      </c>
      <c r="G1139" s="11">
        <v>15934000</v>
      </c>
      <c r="H1139" s="11">
        <f t="shared" si="103"/>
        <v>919.7644885707689</v>
      </c>
      <c r="I1139" s="11">
        <f t="shared" si="104"/>
        <v>509.92063492063494</v>
      </c>
      <c r="J1139" s="11">
        <v>226424557</v>
      </c>
      <c r="K1139" s="11">
        <f t="shared" si="105"/>
        <v>13069.99290002309</v>
      </c>
      <c r="L1139" s="11">
        <f t="shared" si="106"/>
        <v>7246.049571172555</v>
      </c>
      <c r="M1139" s="11">
        <v>0</v>
      </c>
      <c r="N1139" s="10">
        <f t="shared" si="108"/>
        <v>0</v>
      </c>
      <c r="O1139" s="20">
        <f t="shared" si="107"/>
        <v>0</v>
      </c>
    </row>
    <row r="1140" spans="1:15" ht="13.5">
      <c r="A1140" s="2" t="s">
        <v>1106</v>
      </c>
      <c r="B1140" s="2">
        <v>18</v>
      </c>
      <c r="C1140" s="17" t="s">
        <v>1124</v>
      </c>
      <c r="D1140" s="10">
        <v>22969</v>
      </c>
      <c r="E1140" s="10">
        <v>42157</v>
      </c>
      <c r="F1140" s="68">
        <v>-2223944328</v>
      </c>
      <c r="G1140" s="11">
        <v>80150903</v>
      </c>
      <c r="H1140" s="11">
        <f t="shared" si="103"/>
        <v>3489.525142583482</v>
      </c>
      <c r="I1140" s="11">
        <f t="shared" si="104"/>
        <v>1901.2477880304575</v>
      </c>
      <c r="J1140" s="11">
        <v>2359712933</v>
      </c>
      <c r="K1140" s="11">
        <f t="shared" si="105"/>
        <v>102734.68296399494</v>
      </c>
      <c r="L1140" s="11">
        <f t="shared" si="106"/>
        <v>55974.40361031383</v>
      </c>
      <c r="M1140" s="11">
        <v>0</v>
      </c>
      <c r="N1140" s="10">
        <f t="shared" si="108"/>
        <v>0</v>
      </c>
      <c r="O1140" s="20">
        <f t="shared" si="107"/>
        <v>0</v>
      </c>
    </row>
    <row r="1141" spans="1:15" ht="13.5">
      <c r="A1141" s="2" t="s">
        <v>1106</v>
      </c>
      <c r="B1141" s="2">
        <v>19</v>
      </c>
      <c r="C1141" s="17" t="s">
        <v>1125</v>
      </c>
      <c r="D1141" s="10">
        <v>22224</v>
      </c>
      <c r="E1141" s="10">
        <v>39170</v>
      </c>
      <c r="F1141" s="68">
        <v>-1123730818</v>
      </c>
      <c r="G1141" s="11">
        <v>331541823</v>
      </c>
      <c r="H1141" s="11">
        <f t="shared" si="103"/>
        <v>14918.188579913607</v>
      </c>
      <c r="I1141" s="11">
        <f t="shared" si="104"/>
        <v>8464.177252999745</v>
      </c>
      <c r="J1141" s="11">
        <v>1152593552</v>
      </c>
      <c r="K1141" s="11">
        <f t="shared" si="105"/>
        <v>51862.56083513319</v>
      </c>
      <c r="L1141" s="11">
        <f t="shared" si="106"/>
        <v>29425.416185856524</v>
      </c>
      <c r="M1141" s="11">
        <v>0</v>
      </c>
      <c r="N1141" s="10">
        <f t="shared" si="108"/>
        <v>0</v>
      </c>
      <c r="O1141" s="20">
        <f t="shared" si="107"/>
        <v>0</v>
      </c>
    </row>
    <row r="1142" spans="1:15" ht="13.5">
      <c r="A1142" s="2" t="s">
        <v>1106</v>
      </c>
      <c r="B1142" s="2">
        <v>20</v>
      </c>
      <c r="C1142" s="17" t="s">
        <v>1126</v>
      </c>
      <c r="D1142" s="10">
        <v>25058</v>
      </c>
      <c r="E1142" s="10">
        <v>47745</v>
      </c>
      <c r="F1142" s="68">
        <v>-311968375</v>
      </c>
      <c r="G1142" s="11">
        <v>347866000</v>
      </c>
      <c r="H1142" s="11">
        <f t="shared" si="103"/>
        <v>13882.432756006066</v>
      </c>
      <c r="I1142" s="11">
        <f t="shared" si="104"/>
        <v>7285.914755471777</v>
      </c>
      <c r="J1142" s="11">
        <v>379194447</v>
      </c>
      <c r="K1142" s="11">
        <f t="shared" si="105"/>
        <v>15132.670085401867</v>
      </c>
      <c r="L1142" s="11">
        <f t="shared" si="106"/>
        <v>7942.076594407791</v>
      </c>
      <c r="M1142" s="11">
        <v>0</v>
      </c>
      <c r="N1142" s="10">
        <f t="shared" si="108"/>
        <v>0</v>
      </c>
      <c r="O1142" s="20">
        <f t="shared" si="107"/>
        <v>0</v>
      </c>
    </row>
    <row r="1143" spans="1:15" ht="13.5">
      <c r="A1143" s="2" t="s">
        <v>1106</v>
      </c>
      <c r="B1143" s="2">
        <v>21</v>
      </c>
      <c r="C1143" s="17" t="s">
        <v>1127</v>
      </c>
      <c r="D1143" s="10">
        <v>19826</v>
      </c>
      <c r="E1143" s="10">
        <v>35195</v>
      </c>
      <c r="F1143" s="68">
        <v>-2989554145</v>
      </c>
      <c r="G1143" s="11">
        <v>484732892</v>
      </c>
      <c r="H1143" s="11">
        <f t="shared" si="103"/>
        <v>24449.353979622716</v>
      </c>
      <c r="I1143" s="11">
        <f t="shared" si="104"/>
        <v>13772.777155846</v>
      </c>
      <c r="J1143" s="11">
        <v>2689841152</v>
      </c>
      <c r="K1143" s="11">
        <f t="shared" si="105"/>
        <v>135672.40754564712</v>
      </c>
      <c r="L1143" s="11">
        <f t="shared" si="106"/>
        <v>76426.79789742861</v>
      </c>
      <c r="M1143" s="11">
        <v>0</v>
      </c>
      <c r="N1143" s="10">
        <f t="shared" si="108"/>
        <v>0</v>
      </c>
      <c r="O1143" s="20">
        <f t="shared" si="107"/>
        <v>0</v>
      </c>
    </row>
    <row r="1144" spans="1:15" ht="13.5">
      <c r="A1144" s="2" t="s">
        <v>1106</v>
      </c>
      <c r="B1144" s="2">
        <v>22</v>
      </c>
      <c r="C1144" s="17" t="s">
        <v>1128</v>
      </c>
      <c r="D1144" s="10">
        <v>11799</v>
      </c>
      <c r="E1144" s="10">
        <v>21641</v>
      </c>
      <c r="F1144" s="68">
        <v>-1169959906</v>
      </c>
      <c r="G1144" s="11">
        <v>190348625</v>
      </c>
      <c r="H1144" s="11">
        <f t="shared" si="103"/>
        <v>16132.606576828544</v>
      </c>
      <c r="I1144" s="11">
        <f t="shared" si="104"/>
        <v>8795.74072362645</v>
      </c>
      <c r="J1144" s="11">
        <v>1182893795</v>
      </c>
      <c r="K1144" s="11">
        <f t="shared" si="105"/>
        <v>100253.73294346979</v>
      </c>
      <c r="L1144" s="11">
        <f t="shared" si="106"/>
        <v>54659.84912896816</v>
      </c>
      <c r="M1144" s="11">
        <v>0</v>
      </c>
      <c r="N1144" s="10">
        <f t="shared" si="108"/>
        <v>0</v>
      </c>
      <c r="O1144" s="20">
        <f t="shared" si="107"/>
        <v>0</v>
      </c>
    </row>
    <row r="1145" spans="1:15" ht="13.5">
      <c r="A1145" s="2" t="s">
        <v>1106</v>
      </c>
      <c r="B1145" s="2">
        <v>23</v>
      </c>
      <c r="C1145" s="17" t="s">
        <v>1129</v>
      </c>
      <c r="D1145" s="10">
        <v>19361</v>
      </c>
      <c r="E1145" s="10">
        <v>36161</v>
      </c>
      <c r="F1145" s="68">
        <v>768444816</v>
      </c>
      <c r="G1145" s="11">
        <v>278861313</v>
      </c>
      <c r="H1145" s="11">
        <f t="shared" si="103"/>
        <v>14403.249470585197</v>
      </c>
      <c r="I1145" s="11">
        <f t="shared" si="104"/>
        <v>7711.659329111474</v>
      </c>
      <c r="J1145" s="11">
        <v>0</v>
      </c>
      <c r="K1145" s="11">
        <f t="shared" si="105"/>
        <v>0</v>
      </c>
      <c r="L1145" s="11">
        <f t="shared" si="106"/>
        <v>0</v>
      </c>
      <c r="M1145" s="11">
        <v>634000519</v>
      </c>
      <c r="N1145" s="10">
        <f t="shared" si="108"/>
        <v>32746.26925262125</v>
      </c>
      <c r="O1145" s="20">
        <f t="shared" si="107"/>
        <v>17532.715328669008</v>
      </c>
    </row>
    <row r="1146" spans="1:15" ht="13.5">
      <c r="A1146" s="2" t="s">
        <v>1106</v>
      </c>
      <c r="B1146" s="2">
        <v>24</v>
      </c>
      <c r="C1146" s="17" t="s">
        <v>1130</v>
      </c>
      <c r="D1146" s="10">
        <v>25937</v>
      </c>
      <c r="E1146" s="10">
        <v>45394</v>
      </c>
      <c r="F1146" s="68">
        <v>-5644298301</v>
      </c>
      <c r="G1146" s="11">
        <v>780000000</v>
      </c>
      <c r="H1146" s="11">
        <f t="shared" si="103"/>
        <v>30072.868874580716</v>
      </c>
      <c r="I1146" s="11">
        <f t="shared" si="104"/>
        <v>17182.88760629158</v>
      </c>
      <c r="J1146" s="11">
        <v>5764947881</v>
      </c>
      <c r="K1146" s="11">
        <f t="shared" si="105"/>
        <v>222267.33550526274</v>
      </c>
      <c r="L1146" s="11">
        <f t="shared" si="106"/>
        <v>126998.01473763052</v>
      </c>
      <c r="M1146" s="11">
        <v>0</v>
      </c>
      <c r="N1146" s="10">
        <f t="shared" si="108"/>
        <v>0</v>
      </c>
      <c r="O1146" s="20">
        <f t="shared" si="107"/>
        <v>0</v>
      </c>
    </row>
    <row r="1147" spans="1:15" ht="13.5">
      <c r="A1147" s="2" t="s">
        <v>1106</v>
      </c>
      <c r="B1147" s="2">
        <v>25</v>
      </c>
      <c r="C1147" s="17" t="s">
        <v>1131</v>
      </c>
      <c r="D1147" s="10">
        <v>14464</v>
      </c>
      <c r="E1147" s="10">
        <v>26301</v>
      </c>
      <c r="F1147" s="68">
        <v>-391436944</v>
      </c>
      <c r="G1147" s="11">
        <v>332664676</v>
      </c>
      <c r="H1147" s="11">
        <f t="shared" si="103"/>
        <v>22999.49363938053</v>
      </c>
      <c r="I1147" s="11">
        <f t="shared" si="104"/>
        <v>12648.36606973119</v>
      </c>
      <c r="J1147" s="11">
        <v>784556786</v>
      </c>
      <c r="K1147" s="11">
        <f t="shared" si="105"/>
        <v>54242.03443030974</v>
      </c>
      <c r="L1147" s="11">
        <f t="shared" si="106"/>
        <v>29829.92228432379</v>
      </c>
      <c r="M1147" s="11">
        <v>0</v>
      </c>
      <c r="N1147" s="10">
        <f t="shared" si="108"/>
        <v>0</v>
      </c>
      <c r="O1147" s="20">
        <f t="shared" si="107"/>
        <v>0</v>
      </c>
    </row>
    <row r="1148" spans="1:15" ht="13.5">
      <c r="A1148" s="2" t="s">
        <v>1106</v>
      </c>
      <c r="B1148" s="2">
        <v>26</v>
      </c>
      <c r="C1148" s="17" t="s">
        <v>1132</v>
      </c>
      <c r="D1148" s="10">
        <v>9302</v>
      </c>
      <c r="E1148" s="10">
        <v>17025</v>
      </c>
      <c r="F1148" s="68">
        <v>-1127615177</v>
      </c>
      <c r="G1148" s="11">
        <v>0</v>
      </c>
      <c r="H1148" s="11">
        <f t="shared" si="103"/>
        <v>0</v>
      </c>
      <c r="I1148" s="11">
        <f t="shared" si="104"/>
        <v>0</v>
      </c>
      <c r="J1148" s="11">
        <v>1016839128</v>
      </c>
      <c r="K1148" s="11">
        <f t="shared" si="105"/>
        <v>109314.0322511288</v>
      </c>
      <c r="L1148" s="11">
        <f t="shared" si="106"/>
        <v>59726.23365638767</v>
      </c>
      <c r="M1148" s="11">
        <v>0</v>
      </c>
      <c r="N1148" s="10">
        <f t="shared" si="108"/>
        <v>0</v>
      </c>
      <c r="O1148" s="20">
        <f t="shared" si="107"/>
        <v>0</v>
      </c>
    </row>
    <row r="1149" spans="1:15" ht="13.5">
      <c r="A1149" s="2" t="s">
        <v>1106</v>
      </c>
      <c r="B1149" s="2">
        <v>27</v>
      </c>
      <c r="C1149" s="17" t="s">
        <v>1133</v>
      </c>
      <c r="D1149" s="10">
        <v>10773</v>
      </c>
      <c r="E1149" s="10">
        <v>19413</v>
      </c>
      <c r="F1149" s="68">
        <v>-742806009</v>
      </c>
      <c r="G1149" s="11">
        <v>62512393</v>
      </c>
      <c r="H1149" s="11">
        <f t="shared" si="103"/>
        <v>5802.691265200037</v>
      </c>
      <c r="I1149" s="11">
        <f t="shared" si="104"/>
        <v>3220.1304795755423</v>
      </c>
      <c r="J1149" s="11">
        <v>872829554</v>
      </c>
      <c r="K1149" s="11">
        <f t="shared" si="105"/>
        <v>81020.10155017172</v>
      </c>
      <c r="L1149" s="11">
        <f t="shared" si="106"/>
        <v>44961.08556122186</v>
      </c>
      <c r="M1149" s="11">
        <v>7870660</v>
      </c>
      <c r="N1149" s="10">
        <f t="shared" si="108"/>
        <v>730.5912930474334</v>
      </c>
      <c r="O1149" s="20">
        <f t="shared" si="107"/>
        <v>405.432442177922</v>
      </c>
    </row>
    <row r="1150" spans="1:15" ht="13.5">
      <c r="A1150" s="2" t="s">
        <v>1106</v>
      </c>
      <c r="B1150" s="2">
        <v>28</v>
      </c>
      <c r="C1150" s="17" t="s">
        <v>1134</v>
      </c>
      <c r="D1150" s="10">
        <v>87458</v>
      </c>
      <c r="E1150" s="10">
        <v>153660</v>
      </c>
      <c r="F1150" s="68">
        <v>-3969849035</v>
      </c>
      <c r="G1150" s="11">
        <v>1716344836</v>
      </c>
      <c r="H1150" s="11">
        <f t="shared" si="103"/>
        <v>19624.78945322326</v>
      </c>
      <c r="I1150" s="11">
        <f t="shared" si="104"/>
        <v>11169.75683977613</v>
      </c>
      <c r="J1150" s="11">
        <v>3768291055</v>
      </c>
      <c r="K1150" s="11">
        <f t="shared" si="105"/>
        <v>43086.865181001165</v>
      </c>
      <c r="L1150" s="11">
        <f t="shared" si="106"/>
        <v>24523.565371599634</v>
      </c>
      <c r="M1150" s="11">
        <v>30000000</v>
      </c>
      <c r="N1150" s="10">
        <f t="shared" si="108"/>
        <v>343.0217933179355</v>
      </c>
      <c r="O1150" s="20">
        <f t="shared" si="107"/>
        <v>195.2362358453729</v>
      </c>
    </row>
    <row r="1151" spans="1:15" ht="13.5">
      <c r="A1151" s="2" t="s">
        <v>1106</v>
      </c>
      <c r="B1151" s="2">
        <v>29</v>
      </c>
      <c r="C1151" s="17" t="s">
        <v>1135</v>
      </c>
      <c r="D1151" s="10">
        <v>10002</v>
      </c>
      <c r="E1151" s="10">
        <v>21736</v>
      </c>
      <c r="F1151" s="68">
        <v>-391425750</v>
      </c>
      <c r="G1151" s="11">
        <v>28516854</v>
      </c>
      <c r="H1151" s="11">
        <f t="shared" si="103"/>
        <v>2851.115176964607</v>
      </c>
      <c r="I1151" s="11">
        <f t="shared" si="104"/>
        <v>1311.9642068457858</v>
      </c>
      <c r="J1151" s="11">
        <v>384619905</v>
      </c>
      <c r="K1151" s="11">
        <f t="shared" si="105"/>
        <v>38454.299640071986</v>
      </c>
      <c r="L1151" s="11">
        <f t="shared" si="106"/>
        <v>17695.06371917556</v>
      </c>
      <c r="M1151" s="11">
        <v>0</v>
      </c>
      <c r="N1151" s="10">
        <f t="shared" si="108"/>
        <v>0</v>
      </c>
      <c r="O1151" s="20">
        <f t="shared" si="107"/>
        <v>0</v>
      </c>
    </row>
    <row r="1152" spans="1:15" ht="13.5">
      <c r="A1152" s="2" t="s">
        <v>1106</v>
      </c>
      <c r="B1152" s="2">
        <v>30</v>
      </c>
      <c r="C1152" s="17" t="s">
        <v>1136</v>
      </c>
      <c r="D1152" s="10">
        <v>8887</v>
      </c>
      <c r="E1152" s="10">
        <v>16383</v>
      </c>
      <c r="F1152" s="68">
        <v>92277917</v>
      </c>
      <c r="G1152" s="11">
        <v>0</v>
      </c>
      <c r="H1152" s="11">
        <f t="shared" si="103"/>
        <v>0</v>
      </c>
      <c r="I1152" s="11">
        <f t="shared" si="104"/>
        <v>0</v>
      </c>
      <c r="J1152" s="11">
        <v>0</v>
      </c>
      <c r="K1152" s="11">
        <f t="shared" si="105"/>
        <v>0</v>
      </c>
      <c r="L1152" s="11">
        <f t="shared" si="106"/>
        <v>0</v>
      </c>
      <c r="M1152" s="11">
        <v>83821429</v>
      </c>
      <c r="N1152" s="10">
        <f t="shared" si="108"/>
        <v>9431.915044446945</v>
      </c>
      <c r="O1152" s="20">
        <f t="shared" si="107"/>
        <v>5116.366294329488</v>
      </c>
    </row>
    <row r="1153" spans="1:15" ht="13.5">
      <c r="A1153" s="2" t="s">
        <v>1106</v>
      </c>
      <c r="B1153" s="2">
        <v>31</v>
      </c>
      <c r="C1153" s="17" t="s">
        <v>1137</v>
      </c>
      <c r="D1153" s="10">
        <v>10772</v>
      </c>
      <c r="E1153" s="10">
        <v>19425</v>
      </c>
      <c r="F1153" s="68">
        <v>-50250957</v>
      </c>
      <c r="G1153" s="11">
        <v>73975890</v>
      </c>
      <c r="H1153" s="11">
        <f t="shared" si="103"/>
        <v>6867.423876717416</v>
      </c>
      <c r="I1153" s="11">
        <f t="shared" si="104"/>
        <v>3808.2826254826255</v>
      </c>
      <c r="J1153" s="11">
        <v>28286742</v>
      </c>
      <c r="K1153" s="11">
        <f t="shared" si="105"/>
        <v>2625.950798366134</v>
      </c>
      <c r="L1153" s="11">
        <f t="shared" si="106"/>
        <v>1456.2029343629345</v>
      </c>
      <c r="M1153" s="11">
        <v>15125198</v>
      </c>
      <c r="N1153" s="10">
        <f t="shared" si="108"/>
        <v>1404.1216115855923</v>
      </c>
      <c r="O1153" s="20">
        <f t="shared" si="107"/>
        <v>778.6459716859716</v>
      </c>
    </row>
    <row r="1154" spans="1:15" ht="13.5">
      <c r="A1154" s="2" t="s">
        <v>1106</v>
      </c>
      <c r="B1154" s="2">
        <v>32</v>
      </c>
      <c r="C1154" s="17" t="s">
        <v>1138</v>
      </c>
      <c r="D1154" s="10">
        <v>4090</v>
      </c>
      <c r="E1154" s="10">
        <v>7021</v>
      </c>
      <c r="F1154" s="68">
        <v>86694804</v>
      </c>
      <c r="G1154" s="11">
        <v>0</v>
      </c>
      <c r="H1154" s="11">
        <f t="shared" si="103"/>
        <v>0</v>
      </c>
      <c r="I1154" s="11">
        <f t="shared" si="104"/>
        <v>0</v>
      </c>
      <c r="J1154" s="11">
        <v>0</v>
      </c>
      <c r="K1154" s="11">
        <f t="shared" si="105"/>
        <v>0</v>
      </c>
      <c r="L1154" s="11">
        <f t="shared" si="106"/>
        <v>0</v>
      </c>
      <c r="M1154" s="11">
        <v>174431880</v>
      </c>
      <c r="N1154" s="10">
        <f t="shared" si="108"/>
        <v>42648.38141809291</v>
      </c>
      <c r="O1154" s="20">
        <f t="shared" si="107"/>
        <v>24844.307078763708</v>
      </c>
    </row>
    <row r="1155" spans="1:15" ht="13.5">
      <c r="A1155" s="2" t="s">
        <v>1106</v>
      </c>
      <c r="B1155" s="2">
        <v>33</v>
      </c>
      <c r="C1155" s="17" t="s">
        <v>1139</v>
      </c>
      <c r="D1155" s="10">
        <v>3415</v>
      </c>
      <c r="E1155" s="10">
        <v>6347</v>
      </c>
      <c r="F1155" s="68">
        <v>175739489</v>
      </c>
      <c r="G1155" s="11">
        <v>13335086</v>
      </c>
      <c r="H1155" s="11">
        <f t="shared" si="103"/>
        <v>3904.8568081991216</v>
      </c>
      <c r="I1155" s="11">
        <f t="shared" si="104"/>
        <v>2101.0061446352606</v>
      </c>
      <c r="J1155" s="11">
        <v>0</v>
      </c>
      <c r="K1155" s="11">
        <f t="shared" si="105"/>
        <v>0</v>
      </c>
      <c r="L1155" s="11">
        <f t="shared" si="106"/>
        <v>0</v>
      </c>
      <c r="M1155" s="11">
        <v>11550869</v>
      </c>
      <c r="N1155" s="10">
        <f t="shared" si="108"/>
        <v>3382.392093704246</v>
      </c>
      <c r="O1155" s="20">
        <f t="shared" si="107"/>
        <v>1819.894280762565</v>
      </c>
    </row>
    <row r="1156" spans="1:15" ht="13.5">
      <c r="A1156" s="2" t="s">
        <v>1106</v>
      </c>
      <c r="B1156" s="2">
        <v>34</v>
      </c>
      <c r="C1156" s="17" t="s">
        <v>1140</v>
      </c>
      <c r="D1156" s="10">
        <v>1973</v>
      </c>
      <c r="E1156" s="10">
        <v>3664</v>
      </c>
      <c r="F1156" s="68">
        <v>135619731</v>
      </c>
      <c r="G1156" s="11">
        <v>20720159</v>
      </c>
      <c r="H1156" s="11">
        <f aca="true" t="shared" si="109" ref="H1156:H1219">G1156/D1156</f>
        <v>10501.854536239229</v>
      </c>
      <c r="I1156" s="11">
        <f aca="true" t="shared" si="110" ref="I1156:I1219">G1156/E1156</f>
        <v>5655.0652292576415</v>
      </c>
      <c r="J1156" s="11">
        <v>0</v>
      </c>
      <c r="K1156" s="11">
        <f t="shared" si="105"/>
        <v>0</v>
      </c>
      <c r="L1156" s="11">
        <f t="shared" si="106"/>
        <v>0</v>
      </c>
      <c r="M1156" s="11">
        <v>87787281</v>
      </c>
      <c r="N1156" s="10">
        <f t="shared" si="108"/>
        <v>44494.31373542828</v>
      </c>
      <c r="O1156" s="20">
        <f t="shared" si="107"/>
        <v>23959.410753275108</v>
      </c>
    </row>
    <row r="1157" spans="1:15" ht="13.5">
      <c r="A1157" s="2" t="s">
        <v>1106</v>
      </c>
      <c r="B1157" s="2">
        <v>35</v>
      </c>
      <c r="C1157" s="17" t="s">
        <v>1141</v>
      </c>
      <c r="D1157" s="10">
        <v>2897</v>
      </c>
      <c r="E1157" s="10">
        <v>5260</v>
      </c>
      <c r="F1157" s="68">
        <v>-144559566</v>
      </c>
      <c r="G1157" s="11">
        <v>13000000</v>
      </c>
      <c r="H1157" s="11">
        <f t="shared" si="109"/>
        <v>4487.400759406282</v>
      </c>
      <c r="I1157" s="11">
        <f t="shared" si="110"/>
        <v>2471.4828897338402</v>
      </c>
      <c r="J1157" s="11">
        <v>166021783</v>
      </c>
      <c r="K1157" s="11">
        <f aca="true" t="shared" si="111" ref="K1157:K1220">J1157/D1157</f>
        <v>57308.175008629616</v>
      </c>
      <c r="L1157" s="11">
        <f aca="true" t="shared" si="112" ref="L1157:L1220">J1157/E1157</f>
        <v>31563.07661596958</v>
      </c>
      <c r="M1157" s="11">
        <v>0</v>
      </c>
      <c r="N1157" s="10">
        <f t="shared" si="108"/>
        <v>0</v>
      </c>
      <c r="O1157" s="20">
        <f aca="true" t="shared" si="113" ref="O1157:O1220">M1157/E1157</f>
        <v>0</v>
      </c>
    </row>
    <row r="1158" spans="1:15" ht="13.5">
      <c r="A1158" s="2" t="s">
        <v>1106</v>
      </c>
      <c r="B1158" s="2">
        <v>36</v>
      </c>
      <c r="C1158" s="17" t="s">
        <v>1142</v>
      </c>
      <c r="D1158" s="10">
        <v>6110</v>
      </c>
      <c r="E1158" s="10">
        <v>11788</v>
      </c>
      <c r="F1158" s="68">
        <v>-222767287</v>
      </c>
      <c r="G1158" s="11">
        <v>18409958</v>
      </c>
      <c r="H1158" s="11">
        <f t="shared" si="109"/>
        <v>3013.0864157119477</v>
      </c>
      <c r="I1158" s="11">
        <f t="shared" si="110"/>
        <v>1561.7541567695962</v>
      </c>
      <c r="J1158" s="11">
        <v>94961265</v>
      </c>
      <c r="K1158" s="11">
        <f t="shared" si="111"/>
        <v>15541.941898527004</v>
      </c>
      <c r="L1158" s="11">
        <f t="shared" si="112"/>
        <v>8055.7571258907365</v>
      </c>
      <c r="M1158" s="11">
        <v>0</v>
      </c>
      <c r="N1158" s="10">
        <f t="shared" si="108"/>
        <v>0</v>
      </c>
      <c r="O1158" s="20">
        <f t="shared" si="113"/>
        <v>0</v>
      </c>
    </row>
    <row r="1159" spans="1:15" ht="13.5">
      <c r="A1159" s="2" t="s">
        <v>1106</v>
      </c>
      <c r="B1159" s="2">
        <v>37</v>
      </c>
      <c r="C1159" s="17" t="s">
        <v>1143</v>
      </c>
      <c r="D1159" s="10">
        <v>1187</v>
      </c>
      <c r="E1159" s="10">
        <v>2147</v>
      </c>
      <c r="F1159" s="68">
        <v>57005581</v>
      </c>
      <c r="G1159" s="11">
        <v>4585584</v>
      </c>
      <c r="H1159" s="11">
        <f t="shared" si="109"/>
        <v>3863.17101937658</v>
      </c>
      <c r="I1159" s="11">
        <f t="shared" si="110"/>
        <v>2135.809967396367</v>
      </c>
      <c r="J1159" s="11">
        <v>580875</v>
      </c>
      <c r="K1159" s="11">
        <f t="shared" si="111"/>
        <v>489.36394271272115</v>
      </c>
      <c r="L1159" s="11">
        <f t="shared" si="112"/>
        <v>270.5519329296693</v>
      </c>
      <c r="M1159" s="11">
        <v>0</v>
      </c>
      <c r="N1159" s="10">
        <f t="shared" si="108"/>
        <v>0</v>
      </c>
      <c r="O1159" s="20">
        <f t="shared" si="113"/>
        <v>0</v>
      </c>
    </row>
    <row r="1160" spans="1:15" ht="13.5">
      <c r="A1160" s="2" t="s">
        <v>1106</v>
      </c>
      <c r="B1160" s="2">
        <v>38</v>
      </c>
      <c r="C1160" s="17" t="s">
        <v>1144</v>
      </c>
      <c r="D1160" s="10">
        <v>9042</v>
      </c>
      <c r="E1160" s="10">
        <v>16731</v>
      </c>
      <c r="F1160" s="68">
        <v>-1341792164</v>
      </c>
      <c r="G1160" s="11">
        <v>26221860</v>
      </c>
      <c r="H1160" s="11">
        <f t="shared" si="109"/>
        <v>2900.0066357000665</v>
      </c>
      <c r="I1160" s="11">
        <f t="shared" si="110"/>
        <v>1567.2619688004304</v>
      </c>
      <c r="J1160" s="11">
        <v>1435598889</v>
      </c>
      <c r="K1160" s="11">
        <f t="shared" si="111"/>
        <v>158770.0607166556</v>
      </c>
      <c r="L1160" s="11">
        <f t="shared" si="112"/>
        <v>85804.7270934194</v>
      </c>
      <c r="M1160" s="11">
        <v>6948264</v>
      </c>
      <c r="N1160" s="10">
        <f t="shared" si="108"/>
        <v>768.4432647644327</v>
      </c>
      <c r="O1160" s="20">
        <f t="shared" si="113"/>
        <v>415.29280975434824</v>
      </c>
    </row>
    <row r="1161" spans="1:15" ht="13.5">
      <c r="A1161" s="2" t="s">
        <v>1106</v>
      </c>
      <c r="B1161" s="2">
        <v>39</v>
      </c>
      <c r="C1161" s="17" t="s">
        <v>1145</v>
      </c>
      <c r="D1161" s="10">
        <v>3327</v>
      </c>
      <c r="E1161" s="10">
        <v>5812</v>
      </c>
      <c r="F1161" s="68">
        <v>230052</v>
      </c>
      <c r="G1161" s="11">
        <v>0</v>
      </c>
      <c r="H1161" s="11">
        <f t="shared" si="109"/>
        <v>0</v>
      </c>
      <c r="I1161" s="11">
        <f t="shared" si="110"/>
        <v>0</v>
      </c>
      <c r="J1161" s="11">
        <v>0</v>
      </c>
      <c r="K1161" s="11">
        <f t="shared" si="111"/>
        <v>0</v>
      </c>
      <c r="L1161" s="11">
        <f t="shared" si="112"/>
        <v>0</v>
      </c>
      <c r="M1161" s="11">
        <v>82120265</v>
      </c>
      <c r="N1161" s="10">
        <f t="shared" si="108"/>
        <v>24682.977156597535</v>
      </c>
      <c r="O1161" s="20">
        <f t="shared" si="113"/>
        <v>14129.433069511355</v>
      </c>
    </row>
    <row r="1162" spans="1:15" ht="13.5">
      <c r="A1162" s="2" t="s">
        <v>1106</v>
      </c>
      <c r="B1162" s="2">
        <v>40</v>
      </c>
      <c r="C1162" s="17" t="s">
        <v>1146</v>
      </c>
      <c r="D1162" s="10">
        <v>2016</v>
      </c>
      <c r="E1162" s="10">
        <v>3972</v>
      </c>
      <c r="F1162" s="68">
        <v>21818028</v>
      </c>
      <c r="G1162" s="11">
        <v>1000000</v>
      </c>
      <c r="H1162" s="11">
        <f t="shared" si="109"/>
        <v>496.031746031746</v>
      </c>
      <c r="I1162" s="11">
        <f t="shared" si="110"/>
        <v>251.76233635448136</v>
      </c>
      <c r="J1162" s="11">
        <v>0</v>
      </c>
      <c r="K1162" s="11">
        <f t="shared" si="111"/>
        <v>0</v>
      </c>
      <c r="L1162" s="11">
        <f t="shared" si="112"/>
        <v>0</v>
      </c>
      <c r="M1162" s="11">
        <v>55917921</v>
      </c>
      <c r="N1162" s="10">
        <f t="shared" si="108"/>
        <v>27737.063988095237</v>
      </c>
      <c r="O1162" s="20">
        <f t="shared" si="113"/>
        <v>14078.026435045318</v>
      </c>
    </row>
    <row r="1163" spans="1:15" ht="13.5">
      <c r="A1163" s="2" t="s">
        <v>1106</v>
      </c>
      <c r="B1163" s="2">
        <v>41</v>
      </c>
      <c r="C1163" s="17" t="s">
        <v>1147</v>
      </c>
      <c r="D1163" s="10">
        <v>2436</v>
      </c>
      <c r="E1163" s="10">
        <v>4703</v>
      </c>
      <c r="F1163" s="68">
        <v>99382561</v>
      </c>
      <c r="G1163" s="11">
        <v>5000000</v>
      </c>
      <c r="H1163" s="11">
        <f t="shared" si="109"/>
        <v>2052.5451559934318</v>
      </c>
      <c r="I1163" s="11">
        <f t="shared" si="110"/>
        <v>1063.1511800978099</v>
      </c>
      <c r="J1163" s="11">
        <v>0</v>
      </c>
      <c r="K1163" s="11">
        <f t="shared" si="111"/>
        <v>0</v>
      </c>
      <c r="L1163" s="11">
        <f t="shared" si="112"/>
        <v>0</v>
      </c>
      <c r="M1163" s="11">
        <v>76900945</v>
      </c>
      <c r="N1163" s="10">
        <f t="shared" si="108"/>
        <v>31568.532430213465</v>
      </c>
      <c r="O1163" s="20">
        <f t="shared" si="113"/>
        <v>16351.466085477356</v>
      </c>
    </row>
    <row r="1164" spans="1:15" ht="13.5">
      <c r="A1164" s="2" t="s">
        <v>1106</v>
      </c>
      <c r="B1164" s="2">
        <v>42</v>
      </c>
      <c r="C1164" s="17" t="s">
        <v>1148</v>
      </c>
      <c r="D1164" s="10">
        <v>1044</v>
      </c>
      <c r="E1164" s="10">
        <v>1951</v>
      </c>
      <c r="F1164" s="68">
        <v>16785891</v>
      </c>
      <c r="G1164" s="11">
        <v>0</v>
      </c>
      <c r="H1164" s="11">
        <f t="shared" si="109"/>
        <v>0</v>
      </c>
      <c r="I1164" s="11">
        <f t="shared" si="110"/>
        <v>0</v>
      </c>
      <c r="J1164" s="11">
        <v>0</v>
      </c>
      <c r="K1164" s="11">
        <f t="shared" si="111"/>
        <v>0</v>
      </c>
      <c r="L1164" s="11">
        <f t="shared" si="112"/>
        <v>0</v>
      </c>
      <c r="M1164" s="11">
        <v>138859253</v>
      </c>
      <c r="N1164" s="10">
        <f t="shared" si="108"/>
        <v>133006.94731800767</v>
      </c>
      <c r="O1164" s="20">
        <f t="shared" si="113"/>
        <v>71173.3741670938</v>
      </c>
    </row>
    <row r="1165" spans="1:15" ht="13.5">
      <c r="A1165" s="2" t="s">
        <v>1106</v>
      </c>
      <c r="B1165" s="2">
        <v>43</v>
      </c>
      <c r="C1165" s="17" t="s">
        <v>1149</v>
      </c>
      <c r="D1165" s="10">
        <v>8621</v>
      </c>
      <c r="E1165" s="10">
        <v>15557</v>
      </c>
      <c r="F1165" s="68">
        <v>115778184</v>
      </c>
      <c r="G1165" s="11">
        <v>0</v>
      </c>
      <c r="H1165" s="11">
        <f t="shared" si="109"/>
        <v>0</v>
      </c>
      <c r="I1165" s="11">
        <f t="shared" si="110"/>
        <v>0</v>
      </c>
      <c r="J1165" s="11">
        <v>0</v>
      </c>
      <c r="K1165" s="11">
        <f t="shared" si="111"/>
        <v>0</v>
      </c>
      <c r="L1165" s="11">
        <f t="shared" si="112"/>
        <v>0</v>
      </c>
      <c r="M1165" s="11">
        <v>0</v>
      </c>
      <c r="N1165" s="10">
        <f t="shared" si="108"/>
        <v>0</v>
      </c>
      <c r="O1165" s="20">
        <f t="shared" si="113"/>
        <v>0</v>
      </c>
    </row>
    <row r="1166" spans="1:15" ht="14.25">
      <c r="A1166" s="6" t="s">
        <v>1770</v>
      </c>
      <c r="B1166" s="6"/>
      <c r="C1166" s="18"/>
      <c r="D1166" s="5">
        <f>SUM(D1123:D1165)</f>
        <v>1482305</v>
      </c>
      <c r="E1166" s="5">
        <f>SUM(E1123:E1165)</f>
        <v>2593697</v>
      </c>
      <c r="F1166" s="5">
        <f>SUM(F1123:F1165)</f>
        <v>-78335933421</v>
      </c>
      <c r="G1166" s="5">
        <f>SUM(G1123:G1165)</f>
        <v>29552152005</v>
      </c>
      <c r="H1166" s="4">
        <f t="shared" si="109"/>
        <v>19936.620334546533</v>
      </c>
      <c r="I1166" s="4">
        <f t="shared" si="110"/>
        <v>11393.833591587607</v>
      </c>
      <c r="J1166" s="4">
        <f>SUM(J1123:J1165)</f>
        <v>82680058743</v>
      </c>
      <c r="K1166" s="4">
        <f t="shared" si="111"/>
        <v>55778.03403685476</v>
      </c>
      <c r="L1166" s="4">
        <f t="shared" si="112"/>
        <v>31877.30052623726</v>
      </c>
      <c r="M1166" s="4">
        <f>SUM(M1123:M1165)</f>
        <v>1963357135</v>
      </c>
      <c r="N1166" s="5">
        <f t="shared" si="108"/>
        <v>1324.529793126246</v>
      </c>
      <c r="O1166" s="5">
        <f t="shared" si="113"/>
        <v>756.9724354849468</v>
      </c>
    </row>
    <row r="1167" spans="1:15" ht="13.5">
      <c r="A1167" s="2" t="s">
        <v>1150</v>
      </c>
      <c r="B1167" s="2">
        <v>1</v>
      </c>
      <c r="C1167" s="17" t="s">
        <v>1151</v>
      </c>
      <c r="D1167" s="10">
        <v>241443</v>
      </c>
      <c r="E1167" s="10">
        <v>398880</v>
      </c>
      <c r="F1167" s="68">
        <v>0</v>
      </c>
      <c r="G1167" s="11">
        <v>1313962990</v>
      </c>
      <c r="H1167" s="11">
        <f t="shared" si="109"/>
        <v>5442.125015013896</v>
      </c>
      <c r="I1167" s="11">
        <f t="shared" si="110"/>
        <v>3294.1310419173687</v>
      </c>
      <c r="J1167" s="11">
        <v>0</v>
      </c>
      <c r="K1167" s="11">
        <f t="shared" si="111"/>
        <v>0</v>
      </c>
      <c r="L1167" s="11">
        <f t="shared" si="112"/>
        <v>0</v>
      </c>
      <c r="M1167" s="11">
        <v>316035878</v>
      </c>
      <c r="N1167" s="10">
        <f t="shared" si="108"/>
        <v>1308.9461197881074</v>
      </c>
      <c r="O1167" s="20">
        <f t="shared" si="113"/>
        <v>792.3081578419575</v>
      </c>
    </row>
    <row r="1168" spans="1:15" ht="13.5">
      <c r="A1168" s="2" t="s">
        <v>1150</v>
      </c>
      <c r="B1168" s="2">
        <v>2</v>
      </c>
      <c r="C1168" s="17" t="s">
        <v>1152</v>
      </c>
      <c r="D1168" s="10">
        <v>80263</v>
      </c>
      <c r="E1168" s="10">
        <v>143483</v>
      </c>
      <c r="F1168" s="68">
        <v>5564078888</v>
      </c>
      <c r="G1168" s="11">
        <v>507468432</v>
      </c>
      <c r="H1168" s="11">
        <f t="shared" si="109"/>
        <v>6322.56995128515</v>
      </c>
      <c r="I1168" s="11">
        <f t="shared" si="110"/>
        <v>3536.784371667724</v>
      </c>
      <c r="J1168" s="11">
        <v>0</v>
      </c>
      <c r="K1168" s="11">
        <f t="shared" si="111"/>
        <v>0</v>
      </c>
      <c r="L1168" s="11">
        <f t="shared" si="112"/>
        <v>0</v>
      </c>
      <c r="M1168" s="11">
        <v>0</v>
      </c>
      <c r="N1168" s="10">
        <f t="shared" si="108"/>
        <v>0</v>
      </c>
      <c r="O1168" s="20">
        <f t="shared" si="113"/>
        <v>0</v>
      </c>
    </row>
    <row r="1169" spans="1:15" ht="13.5">
      <c r="A1169" s="2" t="s">
        <v>1150</v>
      </c>
      <c r="B1169" s="2">
        <v>3</v>
      </c>
      <c r="C1169" s="17" t="s">
        <v>1153</v>
      </c>
      <c r="D1169" s="10">
        <v>80573</v>
      </c>
      <c r="E1169" s="10">
        <v>135813</v>
      </c>
      <c r="F1169" s="68">
        <v>1005269273</v>
      </c>
      <c r="G1169" s="11">
        <v>935942000</v>
      </c>
      <c r="H1169" s="11">
        <f t="shared" si="109"/>
        <v>11616.074863788117</v>
      </c>
      <c r="I1169" s="11">
        <f t="shared" si="110"/>
        <v>6891.402148542481</v>
      </c>
      <c r="J1169" s="11">
        <v>0</v>
      </c>
      <c r="K1169" s="11">
        <f t="shared" si="111"/>
        <v>0</v>
      </c>
      <c r="L1169" s="11">
        <f t="shared" si="112"/>
        <v>0</v>
      </c>
      <c r="M1169" s="11">
        <v>0</v>
      </c>
      <c r="N1169" s="10">
        <f t="shared" si="108"/>
        <v>0</v>
      </c>
      <c r="O1169" s="20">
        <f t="shared" si="113"/>
        <v>0</v>
      </c>
    </row>
    <row r="1170" spans="1:15" ht="13.5">
      <c r="A1170" s="2" t="s">
        <v>1150</v>
      </c>
      <c r="B1170" s="2">
        <v>4</v>
      </c>
      <c r="C1170" s="17" t="s">
        <v>1154</v>
      </c>
      <c r="D1170" s="10">
        <v>41870</v>
      </c>
      <c r="E1170" s="10">
        <v>71703</v>
      </c>
      <c r="F1170" s="68">
        <v>952631885</v>
      </c>
      <c r="G1170" s="11">
        <v>200000000</v>
      </c>
      <c r="H1170" s="11">
        <f t="shared" si="109"/>
        <v>4776.6897540004775</v>
      </c>
      <c r="I1170" s="11">
        <f t="shared" si="110"/>
        <v>2789.2835725143996</v>
      </c>
      <c r="J1170" s="11">
        <v>0</v>
      </c>
      <c r="K1170" s="11">
        <f t="shared" si="111"/>
        <v>0</v>
      </c>
      <c r="L1170" s="11">
        <f t="shared" si="112"/>
        <v>0</v>
      </c>
      <c r="M1170" s="11">
        <v>39298907</v>
      </c>
      <c r="N1170" s="10">
        <f t="shared" si="108"/>
        <v>938.5934320515883</v>
      </c>
      <c r="O1170" s="20">
        <f t="shared" si="113"/>
        <v>548.0789785643558</v>
      </c>
    </row>
    <row r="1171" spans="1:15" ht="13.5">
      <c r="A1171" s="2" t="s">
        <v>1150</v>
      </c>
      <c r="B1171" s="2">
        <v>5</v>
      </c>
      <c r="C1171" s="17" t="s">
        <v>1155</v>
      </c>
      <c r="D1171" s="10">
        <v>64592</v>
      </c>
      <c r="E1171" s="10">
        <v>108297</v>
      </c>
      <c r="F1171" s="68">
        <v>456689009</v>
      </c>
      <c r="G1171" s="11">
        <v>1044906311</v>
      </c>
      <c r="H1171" s="11">
        <f t="shared" si="109"/>
        <v>16177.023640698539</v>
      </c>
      <c r="I1171" s="11">
        <f t="shared" si="110"/>
        <v>9648.524991458673</v>
      </c>
      <c r="J1171" s="11">
        <v>0</v>
      </c>
      <c r="K1171" s="11">
        <f t="shared" si="111"/>
        <v>0</v>
      </c>
      <c r="L1171" s="11">
        <f t="shared" si="112"/>
        <v>0</v>
      </c>
      <c r="M1171" s="11">
        <v>368077875</v>
      </c>
      <c r="N1171" s="10">
        <f t="shared" si="108"/>
        <v>5698.505619891008</v>
      </c>
      <c r="O1171" s="20">
        <f t="shared" si="113"/>
        <v>3398.7818222111414</v>
      </c>
    </row>
    <row r="1172" spans="1:15" ht="13.5">
      <c r="A1172" s="2" t="s">
        <v>1150</v>
      </c>
      <c r="B1172" s="2">
        <v>6</v>
      </c>
      <c r="C1172" s="17" t="s">
        <v>1156</v>
      </c>
      <c r="D1172" s="10">
        <v>8088</v>
      </c>
      <c r="E1172" s="10">
        <v>14435</v>
      </c>
      <c r="F1172" s="68">
        <v>-178826179</v>
      </c>
      <c r="G1172" s="11">
        <v>41069081</v>
      </c>
      <c r="H1172" s="11">
        <f t="shared" si="109"/>
        <v>5077.779549950544</v>
      </c>
      <c r="I1172" s="11">
        <f t="shared" si="110"/>
        <v>2845.10432975407</v>
      </c>
      <c r="J1172" s="11">
        <v>292598112</v>
      </c>
      <c r="K1172" s="11">
        <f t="shared" si="111"/>
        <v>36176.81899109792</v>
      </c>
      <c r="L1172" s="11">
        <f t="shared" si="112"/>
        <v>20270.045860755108</v>
      </c>
      <c r="M1172" s="11">
        <v>316670</v>
      </c>
      <c r="N1172" s="10">
        <f t="shared" si="108"/>
        <v>39.153066271018794</v>
      </c>
      <c r="O1172" s="20">
        <f t="shared" si="113"/>
        <v>21.937651541392448</v>
      </c>
    </row>
    <row r="1173" spans="1:15" ht="13.5">
      <c r="A1173" s="2" t="s">
        <v>1150</v>
      </c>
      <c r="B1173" s="2">
        <v>7</v>
      </c>
      <c r="C1173" s="17" t="s">
        <v>1157</v>
      </c>
      <c r="D1173" s="10">
        <v>14012</v>
      </c>
      <c r="E1173" s="10">
        <v>23494</v>
      </c>
      <c r="F1173" s="68">
        <v>-59319006</v>
      </c>
      <c r="G1173" s="11">
        <v>276890953</v>
      </c>
      <c r="H1173" s="11">
        <f t="shared" si="109"/>
        <v>19760.987225235513</v>
      </c>
      <c r="I1173" s="11">
        <f t="shared" si="110"/>
        <v>11785.602834766323</v>
      </c>
      <c r="J1173" s="11">
        <v>49830258</v>
      </c>
      <c r="K1173" s="11">
        <f t="shared" si="111"/>
        <v>3556.2559234941477</v>
      </c>
      <c r="L1173" s="11">
        <f t="shared" si="112"/>
        <v>2120.978036945603</v>
      </c>
      <c r="M1173" s="11">
        <v>23624105</v>
      </c>
      <c r="N1173" s="10">
        <f t="shared" si="108"/>
        <v>1685.9909363402799</v>
      </c>
      <c r="O1173" s="20">
        <f t="shared" si="113"/>
        <v>1005.5377968843109</v>
      </c>
    </row>
    <row r="1174" spans="1:15" ht="13.5">
      <c r="A1174" s="2" t="s">
        <v>1150</v>
      </c>
      <c r="B1174" s="2">
        <v>8</v>
      </c>
      <c r="C1174" s="17" t="s">
        <v>1158</v>
      </c>
      <c r="D1174" s="10">
        <v>29740</v>
      </c>
      <c r="E1174" s="10">
        <v>52180</v>
      </c>
      <c r="F1174" s="68">
        <v>-1207640865</v>
      </c>
      <c r="G1174" s="11">
        <v>424873899</v>
      </c>
      <c r="H1174" s="11">
        <f t="shared" si="109"/>
        <v>14286.2777067922</v>
      </c>
      <c r="I1174" s="11">
        <f t="shared" si="110"/>
        <v>8142.46644308164</v>
      </c>
      <c r="J1174" s="11">
        <v>1143148185</v>
      </c>
      <c r="K1174" s="11">
        <f t="shared" si="111"/>
        <v>38438.06943510424</v>
      </c>
      <c r="L1174" s="11">
        <f t="shared" si="112"/>
        <v>21907.784304331162</v>
      </c>
      <c r="M1174" s="11">
        <v>0</v>
      </c>
      <c r="N1174" s="10">
        <f t="shared" si="108"/>
        <v>0</v>
      </c>
      <c r="O1174" s="20">
        <f t="shared" si="113"/>
        <v>0</v>
      </c>
    </row>
    <row r="1175" spans="1:15" ht="13.5">
      <c r="A1175" s="2" t="s">
        <v>1150</v>
      </c>
      <c r="B1175" s="2">
        <v>9</v>
      </c>
      <c r="C1175" s="17" t="s">
        <v>1159</v>
      </c>
      <c r="D1175" s="10">
        <v>5089</v>
      </c>
      <c r="E1175" s="10">
        <v>8673</v>
      </c>
      <c r="F1175" s="68">
        <v>115712822</v>
      </c>
      <c r="G1175" s="11">
        <v>36818843</v>
      </c>
      <c r="H1175" s="11">
        <f t="shared" si="109"/>
        <v>7234.985851837296</v>
      </c>
      <c r="I1175" s="11">
        <f t="shared" si="110"/>
        <v>4245.22575809985</v>
      </c>
      <c r="J1175" s="11">
        <v>0</v>
      </c>
      <c r="K1175" s="11">
        <f t="shared" si="111"/>
        <v>0</v>
      </c>
      <c r="L1175" s="11">
        <f t="shared" si="112"/>
        <v>0</v>
      </c>
      <c r="M1175" s="11">
        <v>266338962</v>
      </c>
      <c r="N1175" s="10">
        <f t="shared" si="108"/>
        <v>52336.20789939084</v>
      </c>
      <c r="O1175" s="20">
        <f t="shared" si="113"/>
        <v>30708.9775164303</v>
      </c>
    </row>
    <row r="1176" spans="1:15" ht="13.5">
      <c r="A1176" s="2" t="s">
        <v>1150</v>
      </c>
      <c r="B1176" s="2">
        <v>10</v>
      </c>
      <c r="C1176" s="17" t="s">
        <v>1160</v>
      </c>
      <c r="D1176" s="10">
        <v>39129</v>
      </c>
      <c r="E1176" s="10">
        <v>69678</v>
      </c>
      <c r="F1176" s="68">
        <v>398315251</v>
      </c>
      <c r="G1176" s="11">
        <v>641066076</v>
      </c>
      <c r="H1176" s="11">
        <f t="shared" si="109"/>
        <v>16383.400444682971</v>
      </c>
      <c r="I1176" s="11">
        <f t="shared" si="110"/>
        <v>9200.408679927667</v>
      </c>
      <c r="J1176" s="11">
        <v>0</v>
      </c>
      <c r="K1176" s="11">
        <f t="shared" si="111"/>
        <v>0</v>
      </c>
      <c r="L1176" s="11">
        <f t="shared" si="112"/>
        <v>0</v>
      </c>
      <c r="M1176" s="11">
        <v>59892573</v>
      </c>
      <c r="N1176" s="10">
        <f t="shared" si="108"/>
        <v>1530.644100283677</v>
      </c>
      <c r="O1176" s="20">
        <f t="shared" si="113"/>
        <v>859.5621717041247</v>
      </c>
    </row>
    <row r="1177" spans="1:15" ht="13.5">
      <c r="A1177" s="2" t="s">
        <v>1150</v>
      </c>
      <c r="B1177" s="2">
        <v>11</v>
      </c>
      <c r="C1177" s="17" t="s">
        <v>1161</v>
      </c>
      <c r="D1177" s="10">
        <v>7010</v>
      </c>
      <c r="E1177" s="10">
        <v>12212</v>
      </c>
      <c r="F1177" s="68">
        <v>193533708</v>
      </c>
      <c r="G1177" s="11">
        <v>6042365</v>
      </c>
      <c r="H1177" s="11">
        <f t="shared" si="109"/>
        <v>861.9636233951497</v>
      </c>
      <c r="I1177" s="11">
        <f t="shared" si="110"/>
        <v>494.78914182771047</v>
      </c>
      <c r="J1177" s="11">
        <v>0</v>
      </c>
      <c r="K1177" s="11">
        <f t="shared" si="111"/>
        <v>0</v>
      </c>
      <c r="L1177" s="11">
        <f t="shared" si="112"/>
        <v>0</v>
      </c>
      <c r="M1177" s="11">
        <v>242076628</v>
      </c>
      <c r="N1177" s="10">
        <f t="shared" si="108"/>
        <v>34533.042510699</v>
      </c>
      <c r="O1177" s="20">
        <f t="shared" si="113"/>
        <v>19822.848673435965</v>
      </c>
    </row>
    <row r="1178" spans="1:15" ht="13.5">
      <c r="A1178" s="2" t="s">
        <v>1150</v>
      </c>
      <c r="B1178" s="2">
        <v>12</v>
      </c>
      <c r="C1178" s="17" t="s">
        <v>1162</v>
      </c>
      <c r="D1178" s="10">
        <v>7056</v>
      </c>
      <c r="E1178" s="10">
        <v>13215</v>
      </c>
      <c r="F1178" s="68">
        <v>167113954</v>
      </c>
      <c r="G1178" s="11">
        <v>11600000</v>
      </c>
      <c r="H1178" s="11">
        <f t="shared" si="109"/>
        <v>1643.9909297052154</v>
      </c>
      <c r="I1178" s="11">
        <f t="shared" si="110"/>
        <v>877.7903897086644</v>
      </c>
      <c r="J1178" s="11">
        <v>0</v>
      </c>
      <c r="K1178" s="11">
        <f t="shared" si="111"/>
        <v>0</v>
      </c>
      <c r="L1178" s="11">
        <f t="shared" si="112"/>
        <v>0</v>
      </c>
      <c r="M1178" s="11">
        <v>100000910</v>
      </c>
      <c r="N1178" s="10">
        <f t="shared" si="108"/>
        <v>14172.464569160999</v>
      </c>
      <c r="O1178" s="20">
        <f t="shared" si="113"/>
        <v>7567.227393113886</v>
      </c>
    </row>
    <row r="1179" spans="1:15" ht="13.5">
      <c r="A1179" s="2" t="s">
        <v>1150</v>
      </c>
      <c r="B1179" s="2">
        <v>13</v>
      </c>
      <c r="C1179" s="17" t="s">
        <v>1163</v>
      </c>
      <c r="D1179" s="10">
        <v>32563</v>
      </c>
      <c r="E1179" s="10">
        <v>56660</v>
      </c>
      <c r="F1179" s="68">
        <v>-537940211</v>
      </c>
      <c r="G1179" s="11">
        <v>782149362</v>
      </c>
      <c r="H1179" s="11">
        <f t="shared" si="109"/>
        <v>24019.573196572797</v>
      </c>
      <c r="I1179" s="11">
        <f t="shared" si="110"/>
        <v>13804.259830568302</v>
      </c>
      <c r="J1179" s="11">
        <v>614471606</v>
      </c>
      <c r="K1179" s="11">
        <f t="shared" si="111"/>
        <v>18870.239412830513</v>
      </c>
      <c r="L1179" s="11">
        <f t="shared" si="112"/>
        <v>10844.892446170137</v>
      </c>
      <c r="M1179" s="11">
        <v>303712</v>
      </c>
      <c r="N1179" s="10">
        <f t="shared" si="108"/>
        <v>9.326904769216595</v>
      </c>
      <c r="O1179" s="20">
        <f t="shared" si="113"/>
        <v>5.36025414754677</v>
      </c>
    </row>
    <row r="1180" spans="1:15" ht="13.5">
      <c r="A1180" s="2" t="s">
        <v>1150</v>
      </c>
      <c r="B1180" s="2">
        <v>14</v>
      </c>
      <c r="C1180" s="17" t="s">
        <v>1164</v>
      </c>
      <c r="D1180" s="10">
        <v>12752</v>
      </c>
      <c r="E1180" s="10">
        <v>23046</v>
      </c>
      <c r="F1180" s="68">
        <v>1719444</v>
      </c>
      <c r="G1180" s="11">
        <v>86475971</v>
      </c>
      <c r="H1180" s="11">
        <f t="shared" si="109"/>
        <v>6781.365354454203</v>
      </c>
      <c r="I1180" s="11">
        <f t="shared" si="110"/>
        <v>3752.3201857155254</v>
      </c>
      <c r="J1180" s="11">
        <v>0</v>
      </c>
      <c r="K1180" s="11">
        <f t="shared" si="111"/>
        <v>0</v>
      </c>
      <c r="L1180" s="11">
        <f t="shared" si="112"/>
        <v>0</v>
      </c>
      <c r="M1180" s="11">
        <v>63590352</v>
      </c>
      <c r="N1180" s="10">
        <f aca="true" t="shared" si="114" ref="N1180:N1243">M1180/D1180</f>
        <v>4986.6963613550815</v>
      </c>
      <c r="O1180" s="20">
        <f t="shared" si="113"/>
        <v>2759.2793543348084</v>
      </c>
    </row>
    <row r="1181" spans="1:15" ht="13.5">
      <c r="A1181" s="2" t="s">
        <v>1150</v>
      </c>
      <c r="B1181" s="2">
        <v>15</v>
      </c>
      <c r="C1181" s="17" t="s">
        <v>1165</v>
      </c>
      <c r="D1181" s="10">
        <v>13951</v>
      </c>
      <c r="E1181" s="10">
        <v>25112</v>
      </c>
      <c r="F1181" s="68">
        <v>-252552748</v>
      </c>
      <c r="G1181" s="11">
        <v>173593832</v>
      </c>
      <c r="H1181" s="11">
        <f t="shared" si="109"/>
        <v>12443.110314672784</v>
      </c>
      <c r="I1181" s="11">
        <f t="shared" si="110"/>
        <v>6912.784007645747</v>
      </c>
      <c r="J1181" s="11">
        <v>352552748</v>
      </c>
      <c r="K1181" s="11">
        <f t="shared" si="111"/>
        <v>25270.78689699663</v>
      </c>
      <c r="L1181" s="11">
        <f t="shared" si="112"/>
        <v>14039.214240203886</v>
      </c>
      <c r="M1181" s="11">
        <v>6143807</v>
      </c>
      <c r="N1181" s="10">
        <f t="shared" si="114"/>
        <v>440.3847036054763</v>
      </c>
      <c r="O1181" s="20">
        <f t="shared" si="113"/>
        <v>244.65622013380056</v>
      </c>
    </row>
    <row r="1182" spans="1:15" ht="13.5">
      <c r="A1182" s="2" t="s">
        <v>1150</v>
      </c>
      <c r="B1182" s="2">
        <v>16</v>
      </c>
      <c r="C1182" s="17" t="s">
        <v>1166</v>
      </c>
      <c r="D1182" s="10">
        <v>24136</v>
      </c>
      <c r="E1182" s="10">
        <v>42364</v>
      </c>
      <c r="F1182" s="68">
        <v>-258924862</v>
      </c>
      <c r="G1182" s="11">
        <v>14094707</v>
      </c>
      <c r="H1182" s="11">
        <f t="shared" si="109"/>
        <v>583.9702933377528</v>
      </c>
      <c r="I1182" s="11">
        <f t="shared" si="110"/>
        <v>332.7048201302993</v>
      </c>
      <c r="J1182" s="11">
        <v>0</v>
      </c>
      <c r="K1182" s="11">
        <f t="shared" si="111"/>
        <v>0</v>
      </c>
      <c r="L1182" s="11">
        <f t="shared" si="112"/>
        <v>0</v>
      </c>
      <c r="M1182" s="11">
        <v>0</v>
      </c>
      <c r="N1182" s="10">
        <f t="shared" si="114"/>
        <v>0</v>
      </c>
      <c r="O1182" s="20">
        <f t="shared" si="113"/>
        <v>0</v>
      </c>
    </row>
    <row r="1183" spans="1:15" ht="13.5">
      <c r="A1183" s="2" t="s">
        <v>1150</v>
      </c>
      <c r="B1183" s="2">
        <v>17</v>
      </c>
      <c r="C1183" s="17" t="s">
        <v>1167</v>
      </c>
      <c r="D1183" s="10">
        <v>7119</v>
      </c>
      <c r="E1183" s="10">
        <v>13159</v>
      </c>
      <c r="F1183" s="68">
        <v>142264193</v>
      </c>
      <c r="G1183" s="11">
        <v>0</v>
      </c>
      <c r="H1183" s="11">
        <f t="shared" si="109"/>
        <v>0</v>
      </c>
      <c r="I1183" s="11">
        <f t="shared" si="110"/>
        <v>0</v>
      </c>
      <c r="J1183" s="11">
        <v>0</v>
      </c>
      <c r="K1183" s="11">
        <f t="shared" si="111"/>
        <v>0</v>
      </c>
      <c r="L1183" s="11">
        <f t="shared" si="112"/>
        <v>0</v>
      </c>
      <c r="M1183" s="11">
        <v>1268195</v>
      </c>
      <c r="N1183" s="10">
        <f t="shared" si="114"/>
        <v>178.14229526618908</v>
      </c>
      <c r="O1183" s="20">
        <f t="shared" si="113"/>
        <v>96.37472452314006</v>
      </c>
    </row>
    <row r="1184" spans="1:15" ht="13.5">
      <c r="A1184" s="2" t="s">
        <v>1150</v>
      </c>
      <c r="B1184" s="2">
        <v>18</v>
      </c>
      <c r="C1184" s="17" t="s">
        <v>1168</v>
      </c>
      <c r="D1184" s="10">
        <v>11820</v>
      </c>
      <c r="E1184" s="10">
        <v>20691</v>
      </c>
      <c r="F1184" s="68">
        <v>96305965</v>
      </c>
      <c r="G1184" s="11">
        <v>55828926</v>
      </c>
      <c r="H1184" s="11">
        <f t="shared" si="109"/>
        <v>4723.259390862944</v>
      </c>
      <c r="I1184" s="11">
        <f t="shared" si="110"/>
        <v>2698.222705524141</v>
      </c>
      <c r="J1184" s="11">
        <v>0</v>
      </c>
      <c r="K1184" s="11">
        <f t="shared" si="111"/>
        <v>0</v>
      </c>
      <c r="L1184" s="11">
        <f t="shared" si="112"/>
        <v>0</v>
      </c>
      <c r="M1184" s="11">
        <v>630202452</v>
      </c>
      <c r="N1184" s="10">
        <f t="shared" si="114"/>
        <v>53316.620304568525</v>
      </c>
      <c r="O1184" s="20">
        <f t="shared" si="113"/>
        <v>30457.80542264753</v>
      </c>
    </row>
    <row r="1185" spans="1:15" ht="13.5">
      <c r="A1185" s="2" t="s">
        <v>1150</v>
      </c>
      <c r="B1185" s="2">
        <v>19</v>
      </c>
      <c r="C1185" s="17" t="s">
        <v>1169</v>
      </c>
      <c r="D1185" s="10">
        <v>6708</v>
      </c>
      <c r="E1185" s="10">
        <v>12533</v>
      </c>
      <c r="F1185" s="68">
        <v>120475622</v>
      </c>
      <c r="G1185" s="11">
        <v>21760554</v>
      </c>
      <c r="H1185" s="11">
        <f t="shared" si="109"/>
        <v>3243.9704830053665</v>
      </c>
      <c r="I1185" s="11">
        <f t="shared" si="110"/>
        <v>1736.2605920370222</v>
      </c>
      <c r="J1185" s="11">
        <v>0</v>
      </c>
      <c r="K1185" s="11">
        <f t="shared" si="111"/>
        <v>0</v>
      </c>
      <c r="L1185" s="11">
        <f t="shared" si="112"/>
        <v>0</v>
      </c>
      <c r="M1185" s="11">
        <v>338206430</v>
      </c>
      <c r="N1185" s="10">
        <f t="shared" si="114"/>
        <v>50418.37060226595</v>
      </c>
      <c r="O1185" s="20">
        <f t="shared" si="113"/>
        <v>26985.273278544642</v>
      </c>
    </row>
    <row r="1186" spans="1:15" ht="13.5">
      <c r="A1186" s="2" t="s">
        <v>1150</v>
      </c>
      <c r="B1186" s="2">
        <v>20</v>
      </c>
      <c r="C1186" s="17" t="s">
        <v>1170</v>
      </c>
      <c r="D1186" s="10">
        <v>3818</v>
      </c>
      <c r="E1186" s="10">
        <v>7204</v>
      </c>
      <c r="F1186" s="68">
        <v>52821814</v>
      </c>
      <c r="G1186" s="11">
        <v>5636400</v>
      </c>
      <c r="H1186" s="11">
        <f t="shared" si="109"/>
        <v>1476.270298585647</v>
      </c>
      <c r="I1186" s="11">
        <f t="shared" si="110"/>
        <v>782.3986674069961</v>
      </c>
      <c r="J1186" s="11">
        <v>0</v>
      </c>
      <c r="K1186" s="11">
        <f t="shared" si="111"/>
        <v>0</v>
      </c>
      <c r="L1186" s="11">
        <f t="shared" si="112"/>
        <v>0</v>
      </c>
      <c r="M1186" s="11">
        <v>70335049</v>
      </c>
      <c r="N1186" s="10">
        <f t="shared" si="114"/>
        <v>18421.96149816658</v>
      </c>
      <c r="O1186" s="20">
        <f t="shared" si="113"/>
        <v>9763.332731815657</v>
      </c>
    </row>
    <row r="1187" spans="1:15" ht="13.5">
      <c r="A1187" s="2" t="s">
        <v>1150</v>
      </c>
      <c r="B1187" s="2">
        <v>21</v>
      </c>
      <c r="C1187" s="17" t="s">
        <v>1171</v>
      </c>
      <c r="D1187" s="10">
        <v>5175</v>
      </c>
      <c r="E1187" s="10">
        <v>9338</v>
      </c>
      <c r="F1187" s="68">
        <v>92098634</v>
      </c>
      <c r="G1187" s="11">
        <v>63568794</v>
      </c>
      <c r="H1187" s="11">
        <f t="shared" si="109"/>
        <v>12283.824927536232</v>
      </c>
      <c r="I1187" s="11">
        <f t="shared" si="110"/>
        <v>6807.538445063183</v>
      </c>
      <c r="J1187" s="11">
        <v>0</v>
      </c>
      <c r="K1187" s="11">
        <f t="shared" si="111"/>
        <v>0</v>
      </c>
      <c r="L1187" s="11">
        <f t="shared" si="112"/>
        <v>0</v>
      </c>
      <c r="M1187" s="11">
        <v>47000750</v>
      </c>
      <c r="N1187" s="10">
        <f t="shared" si="114"/>
        <v>9082.270531400965</v>
      </c>
      <c r="O1187" s="20">
        <f t="shared" si="113"/>
        <v>5033.2780038552155</v>
      </c>
    </row>
    <row r="1188" spans="1:15" ht="13.5">
      <c r="A1188" s="2" t="s">
        <v>1150</v>
      </c>
      <c r="B1188" s="2">
        <v>22</v>
      </c>
      <c r="C1188" s="17" t="s">
        <v>1172</v>
      </c>
      <c r="D1188" s="10">
        <v>3382</v>
      </c>
      <c r="E1188" s="10">
        <v>6563</v>
      </c>
      <c r="F1188" s="68">
        <v>20843494</v>
      </c>
      <c r="G1188" s="11">
        <v>25699194</v>
      </c>
      <c r="H1188" s="11">
        <f t="shared" si="109"/>
        <v>7598.815493790657</v>
      </c>
      <c r="I1188" s="11">
        <f t="shared" si="110"/>
        <v>3915.769312814262</v>
      </c>
      <c r="J1188" s="11">
        <v>0</v>
      </c>
      <c r="K1188" s="11">
        <f t="shared" si="111"/>
        <v>0</v>
      </c>
      <c r="L1188" s="11">
        <f t="shared" si="112"/>
        <v>0</v>
      </c>
      <c r="M1188" s="11">
        <v>134318997</v>
      </c>
      <c r="N1188" s="10">
        <f t="shared" si="114"/>
        <v>39715.84772324069</v>
      </c>
      <c r="O1188" s="20">
        <f t="shared" si="113"/>
        <v>20466.097364010362</v>
      </c>
    </row>
    <row r="1189" spans="1:15" ht="13.5">
      <c r="A1189" s="2" t="s">
        <v>1150</v>
      </c>
      <c r="B1189" s="2">
        <v>23</v>
      </c>
      <c r="C1189" s="17" t="s">
        <v>1173</v>
      </c>
      <c r="D1189" s="10">
        <v>4600</v>
      </c>
      <c r="E1189" s="10">
        <v>8397</v>
      </c>
      <c r="F1189" s="68">
        <v>58124103</v>
      </c>
      <c r="G1189" s="11">
        <v>25000000</v>
      </c>
      <c r="H1189" s="11">
        <f t="shared" si="109"/>
        <v>5434.782608695652</v>
      </c>
      <c r="I1189" s="11">
        <f t="shared" si="110"/>
        <v>2977.253781112302</v>
      </c>
      <c r="J1189" s="11">
        <v>0</v>
      </c>
      <c r="K1189" s="11">
        <f t="shared" si="111"/>
        <v>0</v>
      </c>
      <c r="L1189" s="11">
        <f t="shared" si="112"/>
        <v>0</v>
      </c>
      <c r="M1189" s="11">
        <v>188754000</v>
      </c>
      <c r="N1189" s="10">
        <f t="shared" si="114"/>
        <v>41033.47826086957</v>
      </c>
      <c r="O1189" s="20">
        <f t="shared" si="113"/>
        <v>22478.742408002858</v>
      </c>
    </row>
    <row r="1190" spans="1:15" ht="13.5">
      <c r="A1190" s="2" t="s">
        <v>1150</v>
      </c>
      <c r="B1190" s="2">
        <v>24</v>
      </c>
      <c r="C1190" s="17" t="s">
        <v>1174</v>
      </c>
      <c r="D1190" s="10">
        <v>5216</v>
      </c>
      <c r="E1190" s="10">
        <v>9362</v>
      </c>
      <c r="F1190" s="68">
        <v>243646085</v>
      </c>
      <c r="G1190" s="11">
        <v>80000000</v>
      </c>
      <c r="H1190" s="11">
        <f t="shared" si="109"/>
        <v>15337.423312883435</v>
      </c>
      <c r="I1190" s="11">
        <f t="shared" si="110"/>
        <v>8545.182653279215</v>
      </c>
      <c r="J1190" s="11">
        <v>0</v>
      </c>
      <c r="K1190" s="11">
        <f t="shared" si="111"/>
        <v>0</v>
      </c>
      <c r="L1190" s="11">
        <f t="shared" si="112"/>
        <v>0</v>
      </c>
      <c r="M1190" s="11">
        <v>327344669</v>
      </c>
      <c r="N1190" s="10">
        <f t="shared" si="114"/>
        <v>62757.79697085889</v>
      </c>
      <c r="O1190" s="20">
        <f t="shared" si="113"/>
        <v>34965.249839777825</v>
      </c>
    </row>
    <row r="1191" spans="1:15" ht="13.5">
      <c r="A1191" s="2" t="s">
        <v>1150</v>
      </c>
      <c r="B1191" s="2">
        <v>25</v>
      </c>
      <c r="C1191" s="17" t="s">
        <v>1175</v>
      </c>
      <c r="D1191" s="10">
        <v>1984</v>
      </c>
      <c r="E1191" s="10">
        <v>3662</v>
      </c>
      <c r="F1191" s="68">
        <v>61787240</v>
      </c>
      <c r="G1191" s="11">
        <v>1920000</v>
      </c>
      <c r="H1191" s="11">
        <f t="shared" si="109"/>
        <v>967.741935483871</v>
      </c>
      <c r="I1191" s="11">
        <f t="shared" si="110"/>
        <v>524.3036592026215</v>
      </c>
      <c r="J1191" s="11">
        <v>0</v>
      </c>
      <c r="K1191" s="11">
        <f t="shared" si="111"/>
        <v>0</v>
      </c>
      <c r="L1191" s="11">
        <f t="shared" si="112"/>
        <v>0</v>
      </c>
      <c r="M1191" s="11">
        <v>112543445</v>
      </c>
      <c r="N1191" s="10">
        <f t="shared" si="114"/>
        <v>56725.526713709674</v>
      </c>
      <c r="O1191" s="20">
        <f t="shared" si="113"/>
        <v>30732.781267067177</v>
      </c>
    </row>
    <row r="1192" spans="1:15" ht="13.5">
      <c r="A1192" s="2" t="s">
        <v>1150</v>
      </c>
      <c r="B1192" s="2">
        <v>26</v>
      </c>
      <c r="C1192" s="17" t="s">
        <v>1176</v>
      </c>
      <c r="D1192" s="10">
        <v>2625</v>
      </c>
      <c r="E1192" s="10">
        <v>4746</v>
      </c>
      <c r="F1192" s="68">
        <v>31203893</v>
      </c>
      <c r="G1192" s="11">
        <v>9107966</v>
      </c>
      <c r="H1192" s="11">
        <f t="shared" si="109"/>
        <v>3469.7013333333334</v>
      </c>
      <c r="I1192" s="11">
        <f t="shared" si="110"/>
        <v>1919.0825958702064</v>
      </c>
      <c r="J1192" s="11">
        <v>0</v>
      </c>
      <c r="K1192" s="11">
        <f t="shared" si="111"/>
        <v>0</v>
      </c>
      <c r="L1192" s="11">
        <f t="shared" si="112"/>
        <v>0</v>
      </c>
      <c r="M1192" s="11">
        <v>50603972</v>
      </c>
      <c r="N1192" s="10">
        <f t="shared" si="114"/>
        <v>19277.703619047617</v>
      </c>
      <c r="O1192" s="20">
        <f t="shared" si="113"/>
        <v>10662.446691951116</v>
      </c>
    </row>
    <row r="1193" spans="1:15" ht="13.5">
      <c r="A1193" s="2" t="s">
        <v>1150</v>
      </c>
      <c r="B1193" s="2">
        <v>27</v>
      </c>
      <c r="C1193" s="17" t="s">
        <v>1177</v>
      </c>
      <c r="D1193" s="10">
        <v>1721</v>
      </c>
      <c r="E1193" s="10">
        <v>3115</v>
      </c>
      <c r="F1193" s="68">
        <v>102829274</v>
      </c>
      <c r="G1193" s="11">
        <v>0</v>
      </c>
      <c r="H1193" s="11">
        <f t="shared" si="109"/>
        <v>0</v>
      </c>
      <c r="I1193" s="11">
        <f t="shared" si="110"/>
        <v>0</v>
      </c>
      <c r="J1193" s="11">
        <v>0</v>
      </c>
      <c r="K1193" s="11">
        <f t="shared" si="111"/>
        <v>0</v>
      </c>
      <c r="L1193" s="11">
        <f t="shared" si="112"/>
        <v>0</v>
      </c>
      <c r="M1193" s="11">
        <v>6431816</v>
      </c>
      <c r="N1193" s="10">
        <f t="shared" si="114"/>
        <v>3737.255084253341</v>
      </c>
      <c r="O1193" s="20">
        <f t="shared" si="113"/>
        <v>2064.7884430176564</v>
      </c>
    </row>
    <row r="1194" spans="1:15" ht="13.5">
      <c r="A1194" s="2" t="s">
        <v>1150</v>
      </c>
      <c r="B1194" s="2">
        <v>28</v>
      </c>
      <c r="C1194" s="17" t="s">
        <v>1146</v>
      </c>
      <c r="D1194" s="10">
        <v>4428</v>
      </c>
      <c r="E1194" s="10">
        <v>8184</v>
      </c>
      <c r="F1194" s="68">
        <v>260185283</v>
      </c>
      <c r="G1194" s="11">
        <v>0</v>
      </c>
      <c r="H1194" s="11">
        <f t="shared" si="109"/>
        <v>0</v>
      </c>
      <c r="I1194" s="11">
        <f t="shared" si="110"/>
        <v>0</v>
      </c>
      <c r="J1194" s="11">
        <v>0</v>
      </c>
      <c r="K1194" s="11">
        <f t="shared" si="111"/>
        <v>0</v>
      </c>
      <c r="L1194" s="11">
        <f t="shared" si="112"/>
        <v>0</v>
      </c>
      <c r="M1194" s="11">
        <v>39974239</v>
      </c>
      <c r="N1194" s="10">
        <f t="shared" si="114"/>
        <v>9027.605916892502</v>
      </c>
      <c r="O1194" s="20">
        <f t="shared" si="113"/>
        <v>4884.4378054740955</v>
      </c>
    </row>
    <row r="1195" spans="1:15" ht="13.5">
      <c r="A1195" s="2" t="s">
        <v>1150</v>
      </c>
      <c r="B1195" s="2">
        <v>29</v>
      </c>
      <c r="C1195" s="17" t="s">
        <v>1178</v>
      </c>
      <c r="D1195" s="10">
        <v>11488</v>
      </c>
      <c r="E1195" s="10">
        <v>21273</v>
      </c>
      <c r="F1195" s="68">
        <v>115137762</v>
      </c>
      <c r="G1195" s="11">
        <v>45449675</v>
      </c>
      <c r="H1195" s="11">
        <f t="shared" si="109"/>
        <v>3956.2739380222843</v>
      </c>
      <c r="I1195" s="11">
        <f t="shared" si="110"/>
        <v>2136.4957927889814</v>
      </c>
      <c r="J1195" s="11">
        <v>0</v>
      </c>
      <c r="K1195" s="11">
        <f t="shared" si="111"/>
        <v>0</v>
      </c>
      <c r="L1195" s="11">
        <f t="shared" si="112"/>
        <v>0</v>
      </c>
      <c r="M1195" s="11">
        <v>133361068</v>
      </c>
      <c r="N1195" s="10">
        <f t="shared" si="114"/>
        <v>11608.728064066852</v>
      </c>
      <c r="O1195" s="20">
        <f t="shared" si="113"/>
        <v>6269.02966201288</v>
      </c>
    </row>
    <row r="1196" spans="1:15" ht="13.5">
      <c r="A1196" s="2" t="s">
        <v>1150</v>
      </c>
      <c r="B1196" s="2">
        <v>30</v>
      </c>
      <c r="C1196" s="17" t="s">
        <v>1179</v>
      </c>
      <c r="D1196" s="10">
        <v>2477</v>
      </c>
      <c r="E1196" s="10">
        <v>4322</v>
      </c>
      <c r="F1196" s="68">
        <v>15211735</v>
      </c>
      <c r="G1196" s="11">
        <v>4424024</v>
      </c>
      <c r="H1196" s="11">
        <f t="shared" si="109"/>
        <v>1786.0411788453775</v>
      </c>
      <c r="I1196" s="11">
        <f t="shared" si="110"/>
        <v>1023.6057380842203</v>
      </c>
      <c r="J1196" s="11">
        <v>0</v>
      </c>
      <c r="K1196" s="11">
        <f t="shared" si="111"/>
        <v>0</v>
      </c>
      <c r="L1196" s="11">
        <f t="shared" si="112"/>
        <v>0</v>
      </c>
      <c r="M1196" s="11">
        <v>96118000</v>
      </c>
      <c r="N1196" s="10">
        <f t="shared" si="114"/>
        <v>38804.19862737182</v>
      </c>
      <c r="O1196" s="20">
        <f t="shared" si="113"/>
        <v>22239.241092086995</v>
      </c>
    </row>
    <row r="1197" spans="1:15" ht="13.5">
      <c r="A1197" s="2" t="s">
        <v>1150</v>
      </c>
      <c r="B1197" s="2">
        <v>31</v>
      </c>
      <c r="C1197" s="17" t="s">
        <v>1180</v>
      </c>
      <c r="D1197" s="10">
        <v>2877</v>
      </c>
      <c r="E1197" s="10">
        <v>5061</v>
      </c>
      <c r="F1197" s="68">
        <v>298967</v>
      </c>
      <c r="G1197" s="11">
        <v>42652993</v>
      </c>
      <c r="H1197" s="11">
        <f t="shared" si="109"/>
        <v>14825.510253736531</v>
      </c>
      <c r="I1197" s="11">
        <f t="shared" si="110"/>
        <v>8427.779687808734</v>
      </c>
      <c r="J1197" s="11">
        <v>0</v>
      </c>
      <c r="K1197" s="11">
        <f t="shared" si="111"/>
        <v>0</v>
      </c>
      <c r="L1197" s="11">
        <f t="shared" si="112"/>
        <v>0</v>
      </c>
      <c r="M1197" s="11">
        <v>44203867</v>
      </c>
      <c r="N1197" s="10">
        <f t="shared" si="114"/>
        <v>15364.569690649983</v>
      </c>
      <c r="O1197" s="20">
        <f t="shared" si="113"/>
        <v>8734.215965224264</v>
      </c>
    </row>
    <row r="1198" spans="1:15" ht="13.5">
      <c r="A1198" s="2" t="s">
        <v>1150</v>
      </c>
      <c r="B1198" s="2">
        <v>32</v>
      </c>
      <c r="C1198" s="17" t="s">
        <v>1181</v>
      </c>
      <c r="D1198" s="10">
        <v>6113</v>
      </c>
      <c r="E1198" s="10">
        <v>12058</v>
      </c>
      <c r="F1198" s="68">
        <v>192519429</v>
      </c>
      <c r="G1198" s="11">
        <v>25164490</v>
      </c>
      <c r="H1198" s="11">
        <f t="shared" si="109"/>
        <v>4116.553247178145</v>
      </c>
      <c r="I1198" s="11">
        <f t="shared" si="110"/>
        <v>2086.953889533919</v>
      </c>
      <c r="J1198" s="11">
        <v>0</v>
      </c>
      <c r="K1198" s="11">
        <f t="shared" si="111"/>
        <v>0</v>
      </c>
      <c r="L1198" s="11">
        <f t="shared" si="112"/>
        <v>0</v>
      </c>
      <c r="M1198" s="11">
        <v>18558799</v>
      </c>
      <c r="N1198" s="10">
        <f t="shared" si="114"/>
        <v>3035.9559954195975</v>
      </c>
      <c r="O1198" s="20">
        <f t="shared" si="113"/>
        <v>1539.1274672416653</v>
      </c>
    </row>
    <row r="1199" spans="1:15" ht="13.5">
      <c r="A1199" s="2" t="s">
        <v>1150</v>
      </c>
      <c r="B1199" s="2">
        <v>33</v>
      </c>
      <c r="C1199" s="17" t="s">
        <v>1182</v>
      </c>
      <c r="D1199" s="10">
        <v>3276</v>
      </c>
      <c r="E1199" s="10">
        <v>6355</v>
      </c>
      <c r="F1199" s="68">
        <v>7128523</v>
      </c>
      <c r="G1199" s="11">
        <v>0</v>
      </c>
      <c r="H1199" s="11">
        <f t="shared" si="109"/>
        <v>0</v>
      </c>
      <c r="I1199" s="11">
        <f t="shared" si="110"/>
        <v>0</v>
      </c>
      <c r="J1199" s="11">
        <v>0</v>
      </c>
      <c r="K1199" s="11">
        <f t="shared" si="111"/>
        <v>0</v>
      </c>
      <c r="L1199" s="11">
        <f t="shared" si="112"/>
        <v>0</v>
      </c>
      <c r="M1199" s="11">
        <v>357151999</v>
      </c>
      <c r="N1199" s="10">
        <f t="shared" si="114"/>
        <v>109020.75671550672</v>
      </c>
      <c r="O1199" s="20">
        <f t="shared" si="113"/>
        <v>56200.15719905586</v>
      </c>
    </row>
    <row r="1200" spans="1:15" ht="13.5">
      <c r="A1200" s="2" t="s">
        <v>1150</v>
      </c>
      <c r="B1200" s="2">
        <v>34</v>
      </c>
      <c r="C1200" s="17" t="s">
        <v>1183</v>
      </c>
      <c r="D1200" s="10">
        <v>2525</v>
      </c>
      <c r="E1200" s="10">
        <v>4644</v>
      </c>
      <c r="F1200" s="68">
        <v>39539388</v>
      </c>
      <c r="G1200" s="11">
        <v>6580217</v>
      </c>
      <c r="H1200" s="11">
        <f t="shared" si="109"/>
        <v>2606.026534653465</v>
      </c>
      <c r="I1200" s="11">
        <f t="shared" si="110"/>
        <v>1416.9287252368647</v>
      </c>
      <c r="J1200" s="11">
        <v>0</v>
      </c>
      <c r="K1200" s="11">
        <f t="shared" si="111"/>
        <v>0</v>
      </c>
      <c r="L1200" s="11">
        <f t="shared" si="112"/>
        <v>0</v>
      </c>
      <c r="M1200" s="11">
        <v>301117385</v>
      </c>
      <c r="N1200" s="10">
        <f t="shared" si="114"/>
        <v>119254.4099009901</v>
      </c>
      <c r="O1200" s="20">
        <f t="shared" si="113"/>
        <v>64840.09151593454</v>
      </c>
    </row>
    <row r="1201" spans="1:15" ht="13.5">
      <c r="A1201" s="2" t="s">
        <v>1150</v>
      </c>
      <c r="B1201" s="2">
        <v>35</v>
      </c>
      <c r="C1201" s="17" t="s">
        <v>1184</v>
      </c>
      <c r="D1201" s="10">
        <v>4090</v>
      </c>
      <c r="E1201" s="10">
        <v>7414</v>
      </c>
      <c r="F1201" s="68">
        <v>75241514</v>
      </c>
      <c r="G1201" s="11">
        <v>14232855</v>
      </c>
      <c r="H1201" s="11">
        <f t="shared" si="109"/>
        <v>3479.9156479217604</v>
      </c>
      <c r="I1201" s="11">
        <f t="shared" si="110"/>
        <v>1919.7268680874022</v>
      </c>
      <c r="J1201" s="11">
        <v>0</v>
      </c>
      <c r="K1201" s="11">
        <f t="shared" si="111"/>
        <v>0</v>
      </c>
      <c r="L1201" s="11">
        <f t="shared" si="112"/>
        <v>0</v>
      </c>
      <c r="M1201" s="11">
        <v>353458134</v>
      </c>
      <c r="N1201" s="10">
        <f t="shared" si="114"/>
        <v>86420.08166259169</v>
      </c>
      <c r="O1201" s="20">
        <f t="shared" si="113"/>
        <v>47674.41785810629</v>
      </c>
    </row>
    <row r="1202" spans="1:15" ht="13.5">
      <c r="A1202" s="2" t="s">
        <v>1150</v>
      </c>
      <c r="B1202" s="2">
        <v>36</v>
      </c>
      <c r="C1202" s="17" t="s">
        <v>1185</v>
      </c>
      <c r="D1202" s="10">
        <v>4661</v>
      </c>
      <c r="E1202" s="10">
        <v>8326</v>
      </c>
      <c r="F1202" s="68">
        <v>85818052</v>
      </c>
      <c r="G1202" s="11">
        <v>23209880</v>
      </c>
      <c r="H1202" s="11">
        <f t="shared" si="109"/>
        <v>4979.592362154044</v>
      </c>
      <c r="I1202" s="11">
        <f t="shared" si="110"/>
        <v>2787.6387220754264</v>
      </c>
      <c r="J1202" s="11">
        <v>0</v>
      </c>
      <c r="K1202" s="11">
        <f t="shared" si="111"/>
        <v>0</v>
      </c>
      <c r="L1202" s="11">
        <f t="shared" si="112"/>
        <v>0</v>
      </c>
      <c r="M1202" s="11">
        <v>515310532</v>
      </c>
      <c r="N1202" s="10">
        <f t="shared" si="114"/>
        <v>110557.93434885218</v>
      </c>
      <c r="O1202" s="20">
        <f t="shared" si="113"/>
        <v>61891.7285611338</v>
      </c>
    </row>
    <row r="1203" spans="1:15" ht="13.5">
      <c r="A1203" s="2" t="s">
        <v>1150</v>
      </c>
      <c r="B1203" s="2">
        <v>37</v>
      </c>
      <c r="C1203" s="17" t="s">
        <v>1186</v>
      </c>
      <c r="D1203" s="10">
        <v>9893</v>
      </c>
      <c r="E1203" s="10">
        <v>17969</v>
      </c>
      <c r="F1203" s="68">
        <v>618485725</v>
      </c>
      <c r="G1203" s="11">
        <v>46334000</v>
      </c>
      <c r="H1203" s="11">
        <f t="shared" si="109"/>
        <v>4683.513595471545</v>
      </c>
      <c r="I1203" s="11">
        <f t="shared" si="110"/>
        <v>2578.5519505815573</v>
      </c>
      <c r="J1203" s="11">
        <v>0</v>
      </c>
      <c r="K1203" s="11">
        <f t="shared" si="111"/>
        <v>0</v>
      </c>
      <c r="L1203" s="11">
        <f t="shared" si="112"/>
        <v>0</v>
      </c>
      <c r="M1203" s="11">
        <v>203644774</v>
      </c>
      <c r="N1203" s="10">
        <f t="shared" si="114"/>
        <v>20584.734054381886</v>
      </c>
      <c r="O1203" s="20">
        <f t="shared" si="113"/>
        <v>11333.11670098503</v>
      </c>
    </row>
    <row r="1204" spans="1:15" ht="13.5">
      <c r="A1204" s="2" t="s">
        <v>1150</v>
      </c>
      <c r="B1204" s="2">
        <v>38</v>
      </c>
      <c r="C1204" s="17" t="s">
        <v>1187</v>
      </c>
      <c r="D1204" s="10">
        <v>6380</v>
      </c>
      <c r="E1204" s="10">
        <v>11242</v>
      </c>
      <c r="F1204" s="68">
        <v>1661036</v>
      </c>
      <c r="G1204" s="11">
        <v>0</v>
      </c>
      <c r="H1204" s="11">
        <f t="shared" si="109"/>
        <v>0</v>
      </c>
      <c r="I1204" s="11">
        <f t="shared" si="110"/>
        <v>0</v>
      </c>
      <c r="J1204" s="11">
        <v>0</v>
      </c>
      <c r="K1204" s="11">
        <f t="shared" si="111"/>
        <v>0</v>
      </c>
      <c r="L1204" s="11">
        <f t="shared" si="112"/>
        <v>0</v>
      </c>
      <c r="M1204" s="11">
        <v>526282269</v>
      </c>
      <c r="N1204" s="10">
        <f t="shared" si="114"/>
        <v>82489.38385579937</v>
      </c>
      <c r="O1204" s="20">
        <f t="shared" si="113"/>
        <v>46813.93604340865</v>
      </c>
    </row>
    <row r="1205" spans="1:15" ht="13.5">
      <c r="A1205" s="2" t="s">
        <v>1150</v>
      </c>
      <c r="B1205" s="2">
        <v>39</v>
      </c>
      <c r="C1205" s="17" t="s">
        <v>1188</v>
      </c>
      <c r="D1205" s="10">
        <v>8897</v>
      </c>
      <c r="E1205" s="10">
        <v>16900</v>
      </c>
      <c r="F1205" s="68">
        <v>173995956</v>
      </c>
      <c r="G1205" s="11">
        <v>0</v>
      </c>
      <c r="H1205" s="11">
        <f t="shared" si="109"/>
        <v>0</v>
      </c>
      <c r="I1205" s="11">
        <f t="shared" si="110"/>
        <v>0</v>
      </c>
      <c r="J1205" s="11">
        <v>0</v>
      </c>
      <c r="K1205" s="11">
        <f t="shared" si="111"/>
        <v>0</v>
      </c>
      <c r="L1205" s="11">
        <f t="shared" si="112"/>
        <v>0</v>
      </c>
      <c r="M1205" s="11">
        <v>13714289</v>
      </c>
      <c r="N1205" s="10">
        <f t="shared" si="114"/>
        <v>1541.4509385186018</v>
      </c>
      <c r="O1205" s="20">
        <f t="shared" si="113"/>
        <v>811.4963905325444</v>
      </c>
    </row>
    <row r="1206" spans="1:15" ht="13.5">
      <c r="A1206" s="2" t="s">
        <v>1150</v>
      </c>
      <c r="B1206" s="2">
        <v>40</v>
      </c>
      <c r="C1206" s="17" t="s">
        <v>1189</v>
      </c>
      <c r="D1206" s="10">
        <v>8859</v>
      </c>
      <c r="E1206" s="10">
        <v>17518</v>
      </c>
      <c r="F1206" s="68">
        <v>20208693</v>
      </c>
      <c r="G1206" s="11">
        <v>10728000</v>
      </c>
      <c r="H1206" s="11">
        <f t="shared" si="109"/>
        <v>1210.9718929901794</v>
      </c>
      <c r="I1206" s="11">
        <f t="shared" si="110"/>
        <v>612.3986756479051</v>
      </c>
      <c r="J1206" s="11">
        <v>46683157</v>
      </c>
      <c r="K1206" s="11">
        <f t="shared" si="111"/>
        <v>5269.574105429507</v>
      </c>
      <c r="L1206" s="11">
        <f t="shared" si="112"/>
        <v>2664.8679643794953</v>
      </c>
      <c r="M1206" s="11">
        <v>664000</v>
      </c>
      <c r="N1206" s="10">
        <f t="shared" si="114"/>
        <v>74.95202618805735</v>
      </c>
      <c r="O1206" s="20">
        <f t="shared" si="113"/>
        <v>37.90387030482932</v>
      </c>
    </row>
    <row r="1207" spans="1:15" ht="13.5">
      <c r="A1207" s="2" t="s">
        <v>1150</v>
      </c>
      <c r="B1207" s="2">
        <v>41</v>
      </c>
      <c r="C1207" s="17" t="s">
        <v>1190</v>
      </c>
      <c r="D1207" s="10">
        <v>13616</v>
      </c>
      <c r="E1207" s="10">
        <v>25498</v>
      </c>
      <c r="F1207" s="68">
        <v>137749916</v>
      </c>
      <c r="G1207" s="11">
        <v>36818898</v>
      </c>
      <c r="H1207" s="11">
        <f t="shared" si="109"/>
        <v>2704.0906286721506</v>
      </c>
      <c r="I1207" s="11">
        <f t="shared" si="110"/>
        <v>1443.9916071848772</v>
      </c>
      <c r="J1207" s="11">
        <v>0</v>
      </c>
      <c r="K1207" s="11">
        <f t="shared" si="111"/>
        <v>0</v>
      </c>
      <c r="L1207" s="11">
        <f t="shared" si="112"/>
        <v>0</v>
      </c>
      <c r="M1207" s="11">
        <v>637229240</v>
      </c>
      <c r="N1207" s="10">
        <f t="shared" si="114"/>
        <v>46800.03231492362</v>
      </c>
      <c r="O1207" s="20">
        <f t="shared" si="113"/>
        <v>24991.342066044395</v>
      </c>
    </row>
    <row r="1208" spans="1:15" ht="14.25">
      <c r="A1208" s="6" t="s">
        <v>1771</v>
      </c>
      <c r="B1208" s="6"/>
      <c r="C1208" s="18"/>
      <c r="D1208" s="5">
        <f>SUM(D1167:D1207)</f>
        <v>846015</v>
      </c>
      <c r="E1208" s="5">
        <f>SUM(E1167:E1207)</f>
        <v>1464779</v>
      </c>
      <c r="F1208" s="5">
        <f>SUM(F1167:F1207)</f>
        <v>9125442659</v>
      </c>
      <c r="G1208" s="5">
        <f>SUM(G1167:G1207)</f>
        <v>7041071688</v>
      </c>
      <c r="H1208" s="4">
        <f t="shared" si="109"/>
        <v>8322.632208648783</v>
      </c>
      <c r="I1208" s="4">
        <f t="shared" si="110"/>
        <v>4806.917417576304</v>
      </c>
      <c r="J1208" s="4">
        <f>SUM(J1167:J1207)</f>
        <v>2499284066</v>
      </c>
      <c r="K1208" s="4">
        <f t="shared" si="111"/>
        <v>2954.1841054827632</v>
      </c>
      <c r="L1208" s="4">
        <f t="shared" si="112"/>
        <v>1706.2533433371177</v>
      </c>
      <c r="M1208" s="4">
        <f>SUM(M1167:M1207)</f>
        <v>6633498749</v>
      </c>
      <c r="N1208" s="5">
        <f t="shared" si="114"/>
        <v>7840.8760471150035</v>
      </c>
      <c r="O1208" s="5">
        <f t="shared" si="113"/>
        <v>4528.668658548491</v>
      </c>
    </row>
    <row r="1209" spans="1:15" ht="13.5">
      <c r="A1209" s="2" t="s">
        <v>1191</v>
      </c>
      <c r="B1209" s="2">
        <v>1</v>
      </c>
      <c r="C1209" s="17" t="s">
        <v>1192</v>
      </c>
      <c r="D1209" s="10">
        <v>52770</v>
      </c>
      <c r="E1209" s="10">
        <v>92099</v>
      </c>
      <c r="F1209" s="68">
        <v>-301479820</v>
      </c>
      <c r="G1209" s="11">
        <v>200000000</v>
      </c>
      <c r="H1209" s="11">
        <f t="shared" si="109"/>
        <v>3790.03221527383</v>
      </c>
      <c r="I1209" s="11">
        <f t="shared" si="110"/>
        <v>2171.576238612797</v>
      </c>
      <c r="J1209" s="11">
        <v>739491120</v>
      </c>
      <c r="K1209" s="11">
        <f t="shared" si="111"/>
        <v>14013.475838544628</v>
      </c>
      <c r="L1209" s="11">
        <f t="shared" si="112"/>
        <v>8029.306724285823</v>
      </c>
      <c r="M1209" s="11">
        <v>0</v>
      </c>
      <c r="N1209" s="10">
        <f t="shared" si="114"/>
        <v>0</v>
      </c>
      <c r="O1209" s="20">
        <f t="shared" si="113"/>
        <v>0</v>
      </c>
    </row>
    <row r="1210" spans="1:15" ht="13.5">
      <c r="A1210" s="2" t="s">
        <v>1191</v>
      </c>
      <c r="B1210" s="2">
        <v>2</v>
      </c>
      <c r="C1210" s="17" t="s">
        <v>1193</v>
      </c>
      <c r="D1210" s="10">
        <v>11368</v>
      </c>
      <c r="E1210" s="10">
        <v>21037</v>
      </c>
      <c r="F1210" s="68">
        <v>-250811413</v>
      </c>
      <c r="G1210" s="11">
        <v>0</v>
      </c>
      <c r="H1210" s="11">
        <f t="shared" si="109"/>
        <v>0</v>
      </c>
      <c r="I1210" s="11">
        <f t="shared" si="110"/>
        <v>0</v>
      </c>
      <c r="J1210" s="11">
        <v>192940178</v>
      </c>
      <c r="K1210" s="11">
        <f t="shared" si="111"/>
        <v>16972.21833216045</v>
      </c>
      <c r="L1210" s="11">
        <f t="shared" si="112"/>
        <v>9171.468270190617</v>
      </c>
      <c r="M1210" s="11">
        <v>0</v>
      </c>
      <c r="N1210" s="10">
        <f t="shared" si="114"/>
        <v>0</v>
      </c>
      <c r="O1210" s="20">
        <f t="shared" si="113"/>
        <v>0</v>
      </c>
    </row>
    <row r="1211" spans="1:15" ht="13.5">
      <c r="A1211" s="2" t="s">
        <v>1191</v>
      </c>
      <c r="B1211" s="2">
        <v>3</v>
      </c>
      <c r="C1211" s="17" t="s">
        <v>1194</v>
      </c>
      <c r="D1211" s="10">
        <v>13719</v>
      </c>
      <c r="E1211" s="10">
        <v>24631</v>
      </c>
      <c r="F1211" s="68">
        <v>135849199</v>
      </c>
      <c r="G1211" s="11">
        <v>0</v>
      </c>
      <c r="H1211" s="11">
        <f t="shared" si="109"/>
        <v>0</v>
      </c>
      <c r="I1211" s="11">
        <f t="shared" si="110"/>
        <v>0</v>
      </c>
      <c r="J1211" s="11">
        <v>0</v>
      </c>
      <c r="K1211" s="11">
        <f t="shared" si="111"/>
        <v>0</v>
      </c>
      <c r="L1211" s="11">
        <f t="shared" si="112"/>
        <v>0</v>
      </c>
      <c r="M1211" s="11">
        <v>25583</v>
      </c>
      <c r="N1211" s="10">
        <f t="shared" si="114"/>
        <v>1.8647860631241344</v>
      </c>
      <c r="O1211" s="20">
        <f t="shared" si="113"/>
        <v>1.0386504811010515</v>
      </c>
    </row>
    <row r="1212" spans="1:15" ht="13.5">
      <c r="A1212" s="2" t="s">
        <v>1191</v>
      </c>
      <c r="B1212" s="2">
        <v>4</v>
      </c>
      <c r="C1212" s="17" t="s">
        <v>1195</v>
      </c>
      <c r="D1212" s="10">
        <v>10147</v>
      </c>
      <c r="E1212" s="10">
        <v>18749</v>
      </c>
      <c r="F1212" s="68">
        <v>462802895</v>
      </c>
      <c r="G1212" s="11">
        <v>0</v>
      </c>
      <c r="H1212" s="11">
        <f t="shared" si="109"/>
        <v>0</v>
      </c>
      <c r="I1212" s="11">
        <f t="shared" si="110"/>
        <v>0</v>
      </c>
      <c r="J1212" s="11">
        <v>0</v>
      </c>
      <c r="K1212" s="11">
        <f t="shared" si="111"/>
        <v>0</v>
      </c>
      <c r="L1212" s="11">
        <f t="shared" si="112"/>
        <v>0</v>
      </c>
      <c r="M1212" s="11">
        <v>128710</v>
      </c>
      <c r="N1212" s="10">
        <f t="shared" si="114"/>
        <v>12.684537301665516</v>
      </c>
      <c r="O1212" s="20">
        <f t="shared" si="113"/>
        <v>6.864899461304603</v>
      </c>
    </row>
    <row r="1213" spans="1:15" ht="13.5">
      <c r="A1213" s="2" t="s">
        <v>1191</v>
      </c>
      <c r="B1213" s="2">
        <v>5</v>
      </c>
      <c r="C1213" s="17" t="s">
        <v>1196</v>
      </c>
      <c r="D1213" s="10">
        <v>18727</v>
      </c>
      <c r="E1213" s="10">
        <v>34755</v>
      </c>
      <c r="F1213" s="68">
        <v>202767274</v>
      </c>
      <c r="G1213" s="11">
        <v>25790042</v>
      </c>
      <c r="H1213" s="11">
        <f t="shared" si="109"/>
        <v>1377.1582207507877</v>
      </c>
      <c r="I1213" s="11">
        <f t="shared" si="110"/>
        <v>742.052711840023</v>
      </c>
      <c r="J1213" s="11">
        <v>0</v>
      </c>
      <c r="K1213" s="11">
        <f t="shared" si="111"/>
        <v>0</v>
      </c>
      <c r="L1213" s="11">
        <f t="shared" si="112"/>
        <v>0</v>
      </c>
      <c r="M1213" s="11">
        <v>0</v>
      </c>
      <c r="N1213" s="10">
        <f t="shared" si="114"/>
        <v>0</v>
      </c>
      <c r="O1213" s="20">
        <f t="shared" si="113"/>
        <v>0</v>
      </c>
    </row>
    <row r="1214" spans="1:15" ht="13.5">
      <c r="A1214" s="2" t="s">
        <v>1191</v>
      </c>
      <c r="B1214" s="2">
        <v>6</v>
      </c>
      <c r="C1214" s="17" t="s">
        <v>1197</v>
      </c>
      <c r="D1214" s="10">
        <v>9612</v>
      </c>
      <c r="E1214" s="10">
        <v>18278</v>
      </c>
      <c r="F1214" s="68">
        <v>146974322</v>
      </c>
      <c r="G1214" s="11">
        <v>0</v>
      </c>
      <c r="H1214" s="11">
        <f t="shared" si="109"/>
        <v>0</v>
      </c>
      <c r="I1214" s="11">
        <f t="shared" si="110"/>
        <v>0</v>
      </c>
      <c r="J1214" s="11">
        <v>0</v>
      </c>
      <c r="K1214" s="11">
        <f t="shared" si="111"/>
        <v>0</v>
      </c>
      <c r="L1214" s="11">
        <f t="shared" si="112"/>
        <v>0</v>
      </c>
      <c r="M1214" s="11">
        <v>43171283</v>
      </c>
      <c r="N1214" s="10">
        <f t="shared" si="114"/>
        <v>4491.3944028297965</v>
      </c>
      <c r="O1214" s="20">
        <f t="shared" si="113"/>
        <v>2361.9259765838715</v>
      </c>
    </row>
    <row r="1215" spans="1:15" ht="13.5">
      <c r="A1215" s="2" t="s">
        <v>1191</v>
      </c>
      <c r="B1215" s="2">
        <v>7</v>
      </c>
      <c r="C1215" s="17" t="s">
        <v>1198</v>
      </c>
      <c r="D1215" s="10">
        <v>5965</v>
      </c>
      <c r="E1215" s="10">
        <v>11905</v>
      </c>
      <c r="F1215" s="68">
        <v>351943644</v>
      </c>
      <c r="G1215" s="11">
        <v>1241000</v>
      </c>
      <c r="H1215" s="11">
        <f t="shared" si="109"/>
        <v>208.04694048616932</v>
      </c>
      <c r="I1215" s="11">
        <f t="shared" si="110"/>
        <v>104.24191516169677</v>
      </c>
      <c r="J1215" s="11">
        <v>0</v>
      </c>
      <c r="K1215" s="11">
        <f t="shared" si="111"/>
        <v>0</v>
      </c>
      <c r="L1215" s="11">
        <f t="shared" si="112"/>
        <v>0</v>
      </c>
      <c r="M1215" s="11">
        <v>314200000</v>
      </c>
      <c r="N1215" s="10">
        <f t="shared" si="114"/>
        <v>52673.93126571668</v>
      </c>
      <c r="O1215" s="20">
        <f t="shared" si="113"/>
        <v>26392.272154556907</v>
      </c>
    </row>
    <row r="1216" spans="1:15" ht="13.5">
      <c r="A1216" s="2" t="s">
        <v>1191</v>
      </c>
      <c r="B1216" s="2">
        <v>8</v>
      </c>
      <c r="C1216" s="17" t="s">
        <v>1199</v>
      </c>
      <c r="D1216" s="10">
        <v>5213</v>
      </c>
      <c r="E1216" s="10">
        <v>9773</v>
      </c>
      <c r="F1216" s="68">
        <v>-164579406</v>
      </c>
      <c r="G1216" s="11">
        <v>0</v>
      </c>
      <c r="H1216" s="11">
        <f t="shared" si="109"/>
        <v>0</v>
      </c>
      <c r="I1216" s="11">
        <f t="shared" si="110"/>
        <v>0</v>
      </c>
      <c r="J1216" s="11">
        <v>150712783</v>
      </c>
      <c r="K1216" s="11">
        <f t="shared" si="111"/>
        <v>28910.95012468828</v>
      </c>
      <c r="L1216" s="11">
        <f t="shared" si="112"/>
        <v>15421.342781131689</v>
      </c>
      <c r="M1216" s="11">
        <v>100283238</v>
      </c>
      <c r="N1216" s="10">
        <f t="shared" si="114"/>
        <v>19237.145213888358</v>
      </c>
      <c r="O1216" s="20">
        <f t="shared" si="113"/>
        <v>10261.254271973805</v>
      </c>
    </row>
    <row r="1217" spans="1:15" ht="13.5">
      <c r="A1217" s="2" t="s">
        <v>1191</v>
      </c>
      <c r="B1217" s="2">
        <v>9</v>
      </c>
      <c r="C1217" s="17" t="s">
        <v>1200</v>
      </c>
      <c r="D1217" s="10">
        <v>14837</v>
      </c>
      <c r="E1217" s="10">
        <v>26763</v>
      </c>
      <c r="F1217" s="68">
        <v>-101359322</v>
      </c>
      <c r="G1217" s="11">
        <v>4945454</v>
      </c>
      <c r="H1217" s="11">
        <f t="shared" si="109"/>
        <v>333.3189997978028</v>
      </c>
      <c r="I1217" s="11">
        <f t="shared" si="110"/>
        <v>184.78698202742592</v>
      </c>
      <c r="J1217" s="11">
        <v>249473116</v>
      </c>
      <c r="K1217" s="11">
        <f t="shared" si="111"/>
        <v>16814.255981667455</v>
      </c>
      <c r="L1217" s="11">
        <f t="shared" si="112"/>
        <v>9321.567686731682</v>
      </c>
      <c r="M1217" s="11">
        <v>0</v>
      </c>
      <c r="N1217" s="10">
        <f t="shared" si="114"/>
        <v>0</v>
      </c>
      <c r="O1217" s="20">
        <f t="shared" si="113"/>
        <v>0</v>
      </c>
    </row>
    <row r="1218" spans="1:15" ht="13.5">
      <c r="A1218" s="2" t="s">
        <v>1191</v>
      </c>
      <c r="B1218" s="2">
        <v>10</v>
      </c>
      <c r="C1218" s="17" t="s">
        <v>1201</v>
      </c>
      <c r="D1218" s="10">
        <v>594</v>
      </c>
      <c r="E1218" s="10">
        <v>1134</v>
      </c>
      <c r="F1218" s="68">
        <v>292</v>
      </c>
      <c r="G1218" s="11">
        <v>0</v>
      </c>
      <c r="H1218" s="11">
        <f t="shared" si="109"/>
        <v>0</v>
      </c>
      <c r="I1218" s="11">
        <f t="shared" si="110"/>
        <v>0</v>
      </c>
      <c r="J1218" s="11">
        <v>0</v>
      </c>
      <c r="K1218" s="11">
        <f t="shared" si="111"/>
        <v>0</v>
      </c>
      <c r="L1218" s="11">
        <f t="shared" si="112"/>
        <v>0</v>
      </c>
      <c r="M1218" s="11">
        <v>158493451</v>
      </c>
      <c r="N1218" s="10">
        <f t="shared" si="114"/>
        <v>266823.9915824916</v>
      </c>
      <c r="O1218" s="20">
        <f t="shared" si="113"/>
        <v>139764.9479717813</v>
      </c>
    </row>
    <row r="1219" spans="1:15" ht="13.5">
      <c r="A1219" s="2" t="s">
        <v>1191</v>
      </c>
      <c r="B1219" s="2">
        <v>11</v>
      </c>
      <c r="C1219" s="17" t="s">
        <v>1202</v>
      </c>
      <c r="D1219" s="10">
        <v>3120</v>
      </c>
      <c r="E1219" s="10">
        <v>5831</v>
      </c>
      <c r="F1219" s="68">
        <v>54587818</v>
      </c>
      <c r="G1219" s="11">
        <v>0</v>
      </c>
      <c r="H1219" s="11">
        <f t="shared" si="109"/>
        <v>0</v>
      </c>
      <c r="I1219" s="11">
        <f t="shared" si="110"/>
        <v>0</v>
      </c>
      <c r="J1219" s="11">
        <v>0</v>
      </c>
      <c r="K1219" s="11">
        <f t="shared" si="111"/>
        <v>0</v>
      </c>
      <c r="L1219" s="11">
        <f t="shared" si="112"/>
        <v>0</v>
      </c>
      <c r="M1219" s="11">
        <v>29</v>
      </c>
      <c r="N1219" s="10">
        <f t="shared" si="114"/>
        <v>0.009294871794871795</v>
      </c>
      <c r="O1219" s="20">
        <f t="shared" si="113"/>
        <v>0.004973417938604013</v>
      </c>
    </row>
    <row r="1220" spans="1:15" ht="13.5">
      <c r="A1220" s="2" t="s">
        <v>1191</v>
      </c>
      <c r="B1220" s="2">
        <v>12</v>
      </c>
      <c r="C1220" s="17" t="s">
        <v>1203</v>
      </c>
      <c r="D1220" s="10">
        <v>3464</v>
      </c>
      <c r="E1220" s="10">
        <v>5975</v>
      </c>
      <c r="F1220" s="68">
        <v>43453827</v>
      </c>
      <c r="G1220" s="11">
        <v>0</v>
      </c>
      <c r="H1220" s="11">
        <f aca="true" t="shared" si="115" ref="H1220:H1283">G1220/D1220</f>
        <v>0</v>
      </c>
      <c r="I1220" s="11">
        <f aca="true" t="shared" si="116" ref="I1220:I1283">G1220/E1220</f>
        <v>0</v>
      </c>
      <c r="J1220" s="11">
        <v>40175117</v>
      </c>
      <c r="K1220" s="11">
        <f t="shared" si="111"/>
        <v>11597.897517321016</v>
      </c>
      <c r="L1220" s="11">
        <f t="shared" si="112"/>
        <v>6723.868953974896</v>
      </c>
      <c r="M1220" s="11">
        <v>56112731</v>
      </c>
      <c r="N1220" s="10">
        <f t="shared" si="114"/>
        <v>16198.825346420323</v>
      </c>
      <c r="O1220" s="20">
        <f t="shared" si="113"/>
        <v>9391.252050209205</v>
      </c>
    </row>
    <row r="1221" spans="1:15" ht="13.5">
      <c r="A1221" s="2" t="s">
        <v>1191</v>
      </c>
      <c r="B1221" s="2">
        <v>13</v>
      </c>
      <c r="C1221" s="17" t="s">
        <v>1204</v>
      </c>
      <c r="D1221" s="10">
        <v>4275</v>
      </c>
      <c r="E1221" s="10">
        <v>7712</v>
      </c>
      <c r="F1221" s="68">
        <v>-498527358</v>
      </c>
      <c r="G1221" s="11">
        <v>21478008</v>
      </c>
      <c r="H1221" s="11">
        <f t="shared" si="115"/>
        <v>5024.0954385964915</v>
      </c>
      <c r="I1221" s="11">
        <f t="shared" si="116"/>
        <v>2785.011410788382</v>
      </c>
      <c r="J1221" s="11">
        <v>565704304</v>
      </c>
      <c r="K1221" s="11">
        <f aca="true" t="shared" si="117" ref="K1221:K1284">J1221/D1221</f>
        <v>132328.4921637427</v>
      </c>
      <c r="L1221" s="11">
        <f aca="true" t="shared" si="118" ref="L1221:L1284">J1221/E1221</f>
        <v>73353.77385892117</v>
      </c>
      <c r="M1221" s="11">
        <v>69187</v>
      </c>
      <c r="N1221" s="10">
        <f t="shared" si="114"/>
        <v>16.184093567251463</v>
      </c>
      <c r="O1221" s="20">
        <f aca="true" t="shared" si="119" ref="O1221:O1284">M1221/E1221</f>
        <v>8.971343360995851</v>
      </c>
    </row>
    <row r="1222" spans="1:15" ht="13.5">
      <c r="A1222" s="2" t="s">
        <v>1191</v>
      </c>
      <c r="B1222" s="2">
        <v>14</v>
      </c>
      <c r="C1222" s="17" t="s">
        <v>1205</v>
      </c>
      <c r="D1222" s="10">
        <v>1263</v>
      </c>
      <c r="E1222" s="10">
        <v>2252</v>
      </c>
      <c r="F1222" s="68">
        <v>-51585126</v>
      </c>
      <c r="G1222" s="11">
        <v>0</v>
      </c>
      <c r="H1222" s="11">
        <f t="shared" si="115"/>
        <v>0</v>
      </c>
      <c r="I1222" s="11">
        <f t="shared" si="116"/>
        <v>0</v>
      </c>
      <c r="J1222" s="11">
        <v>14816901</v>
      </c>
      <c r="K1222" s="11">
        <f t="shared" si="117"/>
        <v>11731.513064133016</v>
      </c>
      <c r="L1222" s="11">
        <f t="shared" si="118"/>
        <v>6579.4409413854355</v>
      </c>
      <c r="M1222" s="11">
        <v>0</v>
      </c>
      <c r="N1222" s="10">
        <f t="shared" si="114"/>
        <v>0</v>
      </c>
      <c r="O1222" s="20">
        <f t="shared" si="119"/>
        <v>0</v>
      </c>
    </row>
    <row r="1223" spans="1:15" ht="13.5">
      <c r="A1223" s="2" t="s">
        <v>1191</v>
      </c>
      <c r="B1223" s="2">
        <v>15</v>
      </c>
      <c r="C1223" s="17" t="s">
        <v>323</v>
      </c>
      <c r="D1223" s="10">
        <v>1327</v>
      </c>
      <c r="E1223" s="10">
        <v>2506</v>
      </c>
      <c r="F1223" s="68">
        <v>85704272</v>
      </c>
      <c r="G1223" s="11">
        <v>0</v>
      </c>
      <c r="H1223" s="11">
        <f t="shared" si="115"/>
        <v>0</v>
      </c>
      <c r="I1223" s="11">
        <f t="shared" si="116"/>
        <v>0</v>
      </c>
      <c r="J1223" s="11">
        <v>0</v>
      </c>
      <c r="K1223" s="11">
        <f t="shared" si="117"/>
        <v>0</v>
      </c>
      <c r="L1223" s="11">
        <f t="shared" si="118"/>
        <v>0</v>
      </c>
      <c r="M1223" s="11">
        <v>83763051</v>
      </c>
      <c r="N1223" s="10">
        <f t="shared" si="114"/>
        <v>63122.11831198191</v>
      </c>
      <c r="O1223" s="20">
        <f t="shared" si="119"/>
        <v>33425.0003990423</v>
      </c>
    </row>
    <row r="1224" spans="1:15" ht="13.5">
      <c r="A1224" s="2" t="s">
        <v>1191</v>
      </c>
      <c r="B1224" s="2">
        <v>16</v>
      </c>
      <c r="C1224" s="17" t="s">
        <v>1206</v>
      </c>
      <c r="D1224" s="10">
        <v>1237</v>
      </c>
      <c r="E1224" s="10">
        <v>2279</v>
      </c>
      <c r="F1224" s="68">
        <v>155493</v>
      </c>
      <c r="G1224" s="11">
        <v>1300000</v>
      </c>
      <c r="H1224" s="11">
        <f t="shared" si="115"/>
        <v>1050.9296685529507</v>
      </c>
      <c r="I1224" s="11">
        <f t="shared" si="116"/>
        <v>570.4256252742431</v>
      </c>
      <c r="J1224" s="11">
        <v>0</v>
      </c>
      <c r="K1224" s="11">
        <f t="shared" si="117"/>
        <v>0</v>
      </c>
      <c r="L1224" s="11">
        <f t="shared" si="118"/>
        <v>0</v>
      </c>
      <c r="M1224" s="11">
        <v>22067459</v>
      </c>
      <c r="N1224" s="10">
        <f t="shared" si="114"/>
        <v>17839.497978981406</v>
      </c>
      <c r="O1224" s="20">
        <f t="shared" si="119"/>
        <v>9682.956998683632</v>
      </c>
    </row>
    <row r="1225" spans="1:15" ht="13.5">
      <c r="A1225" s="2" t="s">
        <v>1191</v>
      </c>
      <c r="B1225" s="2">
        <v>17</v>
      </c>
      <c r="C1225" s="17" t="s">
        <v>1207</v>
      </c>
      <c r="D1225" s="10">
        <v>4521</v>
      </c>
      <c r="E1225" s="10">
        <v>8692</v>
      </c>
      <c r="F1225" s="68">
        <v>201148219</v>
      </c>
      <c r="G1225" s="11">
        <v>0</v>
      </c>
      <c r="H1225" s="11">
        <f t="shared" si="115"/>
        <v>0</v>
      </c>
      <c r="I1225" s="11">
        <f t="shared" si="116"/>
        <v>0</v>
      </c>
      <c r="J1225" s="11">
        <v>0</v>
      </c>
      <c r="K1225" s="11">
        <f t="shared" si="117"/>
        <v>0</v>
      </c>
      <c r="L1225" s="11">
        <f t="shared" si="118"/>
        <v>0</v>
      </c>
      <c r="M1225" s="11">
        <v>70030</v>
      </c>
      <c r="N1225" s="10">
        <f t="shared" si="114"/>
        <v>15.48993585489936</v>
      </c>
      <c r="O1225" s="20">
        <f t="shared" si="119"/>
        <v>8.056833870225494</v>
      </c>
    </row>
    <row r="1226" spans="1:15" ht="13.5">
      <c r="A1226" s="2" t="s">
        <v>1191</v>
      </c>
      <c r="B1226" s="2">
        <v>18</v>
      </c>
      <c r="C1226" s="17" t="s">
        <v>1208</v>
      </c>
      <c r="D1226" s="10">
        <v>329</v>
      </c>
      <c r="E1226" s="10">
        <v>600</v>
      </c>
      <c r="F1226" s="68">
        <v>2978022</v>
      </c>
      <c r="G1226" s="11">
        <v>0</v>
      </c>
      <c r="H1226" s="11">
        <f t="shared" si="115"/>
        <v>0</v>
      </c>
      <c r="I1226" s="11">
        <f t="shared" si="116"/>
        <v>0</v>
      </c>
      <c r="J1226" s="11">
        <v>0</v>
      </c>
      <c r="K1226" s="11">
        <f t="shared" si="117"/>
        <v>0</v>
      </c>
      <c r="L1226" s="11">
        <f t="shared" si="118"/>
        <v>0</v>
      </c>
      <c r="M1226" s="11">
        <v>47164492</v>
      </c>
      <c r="N1226" s="10">
        <f t="shared" si="114"/>
        <v>143357.11854103344</v>
      </c>
      <c r="O1226" s="20">
        <f t="shared" si="119"/>
        <v>78607.48666666666</v>
      </c>
    </row>
    <row r="1227" spans="1:15" ht="13.5">
      <c r="A1227" s="2" t="s">
        <v>1191</v>
      </c>
      <c r="B1227" s="2">
        <v>19</v>
      </c>
      <c r="C1227" s="17" t="s">
        <v>1209</v>
      </c>
      <c r="D1227" s="10">
        <v>422</v>
      </c>
      <c r="E1227" s="10">
        <v>769</v>
      </c>
      <c r="F1227" s="68">
        <v>8915936</v>
      </c>
      <c r="G1227" s="11">
        <v>0</v>
      </c>
      <c r="H1227" s="11">
        <f t="shared" si="115"/>
        <v>0</v>
      </c>
      <c r="I1227" s="11">
        <f t="shared" si="116"/>
        <v>0</v>
      </c>
      <c r="J1227" s="11">
        <v>0</v>
      </c>
      <c r="K1227" s="11">
        <f t="shared" si="117"/>
        <v>0</v>
      </c>
      <c r="L1227" s="11">
        <f t="shared" si="118"/>
        <v>0</v>
      </c>
      <c r="M1227" s="11">
        <v>133273668</v>
      </c>
      <c r="N1227" s="10">
        <f t="shared" si="114"/>
        <v>315814.3791469194</v>
      </c>
      <c r="O1227" s="20">
        <f t="shared" si="119"/>
        <v>173307.76072821848</v>
      </c>
    </row>
    <row r="1228" spans="1:15" ht="13.5">
      <c r="A1228" s="2" t="s">
        <v>1191</v>
      </c>
      <c r="B1228" s="2">
        <v>20</v>
      </c>
      <c r="C1228" s="17" t="s">
        <v>1210</v>
      </c>
      <c r="D1228" s="10">
        <v>1157</v>
      </c>
      <c r="E1228" s="10">
        <v>2174</v>
      </c>
      <c r="F1228" s="68">
        <v>12791201</v>
      </c>
      <c r="G1228" s="11">
        <v>4338243</v>
      </c>
      <c r="H1228" s="11">
        <f t="shared" si="115"/>
        <v>3749.561797752809</v>
      </c>
      <c r="I1228" s="11">
        <f t="shared" si="116"/>
        <v>1995.5119595216192</v>
      </c>
      <c r="J1228" s="11">
        <v>0</v>
      </c>
      <c r="K1228" s="11">
        <f t="shared" si="117"/>
        <v>0</v>
      </c>
      <c r="L1228" s="11">
        <f t="shared" si="118"/>
        <v>0</v>
      </c>
      <c r="M1228" s="11">
        <v>51599827</v>
      </c>
      <c r="N1228" s="10">
        <f t="shared" si="114"/>
        <v>44597.94900605013</v>
      </c>
      <c r="O1228" s="20">
        <f t="shared" si="119"/>
        <v>23734.971021159152</v>
      </c>
    </row>
    <row r="1229" spans="1:15" ht="13.5">
      <c r="A1229" s="2" t="s">
        <v>1191</v>
      </c>
      <c r="B1229" s="2">
        <v>21</v>
      </c>
      <c r="C1229" s="17" t="s">
        <v>1211</v>
      </c>
      <c r="D1229" s="10">
        <v>916</v>
      </c>
      <c r="E1229" s="10">
        <v>1807</v>
      </c>
      <c r="F1229" s="68">
        <v>48929475</v>
      </c>
      <c r="G1229" s="11">
        <v>0</v>
      </c>
      <c r="H1229" s="11">
        <f t="shared" si="115"/>
        <v>0</v>
      </c>
      <c r="I1229" s="11">
        <f t="shared" si="116"/>
        <v>0</v>
      </c>
      <c r="J1229" s="11">
        <v>0</v>
      </c>
      <c r="K1229" s="11">
        <f t="shared" si="117"/>
        <v>0</v>
      </c>
      <c r="L1229" s="11">
        <f t="shared" si="118"/>
        <v>0</v>
      </c>
      <c r="M1229" s="11">
        <v>7130440</v>
      </c>
      <c r="N1229" s="10">
        <f t="shared" si="114"/>
        <v>7784.323144104804</v>
      </c>
      <c r="O1229" s="20">
        <f t="shared" si="119"/>
        <v>3946.0099612617596</v>
      </c>
    </row>
    <row r="1230" spans="1:15" ht="13.5">
      <c r="A1230" s="2" t="s">
        <v>1191</v>
      </c>
      <c r="B1230" s="2">
        <v>22</v>
      </c>
      <c r="C1230" s="17" t="s">
        <v>1212</v>
      </c>
      <c r="D1230" s="10">
        <v>9217</v>
      </c>
      <c r="E1230" s="10">
        <v>17831</v>
      </c>
      <c r="F1230" s="68">
        <v>-180402991</v>
      </c>
      <c r="G1230" s="11">
        <v>5072980</v>
      </c>
      <c r="H1230" s="11">
        <f t="shared" si="115"/>
        <v>550.3938374742324</v>
      </c>
      <c r="I1230" s="11">
        <f t="shared" si="116"/>
        <v>284.50339296730414</v>
      </c>
      <c r="J1230" s="11">
        <v>228309549</v>
      </c>
      <c r="K1230" s="11">
        <f t="shared" si="117"/>
        <v>24770.48377997179</v>
      </c>
      <c r="L1230" s="11">
        <f t="shared" si="118"/>
        <v>12804.079916998486</v>
      </c>
      <c r="M1230" s="11">
        <v>0</v>
      </c>
      <c r="N1230" s="10">
        <f t="shared" si="114"/>
        <v>0</v>
      </c>
      <c r="O1230" s="20">
        <f t="shared" si="119"/>
        <v>0</v>
      </c>
    </row>
    <row r="1231" spans="1:15" ht="13.5">
      <c r="A1231" s="2" t="s">
        <v>1191</v>
      </c>
      <c r="B1231" s="2">
        <v>23</v>
      </c>
      <c r="C1231" s="17" t="s">
        <v>1213</v>
      </c>
      <c r="D1231" s="10">
        <v>3444</v>
      </c>
      <c r="E1231" s="10">
        <v>6228</v>
      </c>
      <c r="F1231" s="68">
        <v>61451455</v>
      </c>
      <c r="G1231" s="11">
        <v>3103121</v>
      </c>
      <c r="H1231" s="11">
        <f t="shared" si="115"/>
        <v>901.0223577235772</v>
      </c>
      <c r="I1231" s="11">
        <f t="shared" si="116"/>
        <v>498.2532113037893</v>
      </c>
      <c r="J1231" s="11">
        <v>52582738</v>
      </c>
      <c r="K1231" s="11">
        <f t="shared" si="117"/>
        <v>15267.9262485482</v>
      </c>
      <c r="L1231" s="11">
        <f t="shared" si="118"/>
        <v>8442.957289659602</v>
      </c>
      <c r="M1231" s="11">
        <v>2000</v>
      </c>
      <c r="N1231" s="10">
        <f t="shared" si="114"/>
        <v>0.5807200929152149</v>
      </c>
      <c r="O1231" s="20">
        <f t="shared" si="119"/>
        <v>0.32113037893384716</v>
      </c>
    </row>
    <row r="1232" spans="1:15" ht="13.5">
      <c r="A1232" s="2" t="s">
        <v>1191</v>
      </c>
      <c r="B1232" s="2">
        <v>24</v>
      </c>
      <c r="C1232" s="17" t="s">
        <v>1214</v>
      </c>
      <c r="D1232" s="10">
        <v>3218</v>
      </c>
      <c r="E1232" s="10">
        <v>5607</v>
      </c>
      <c r="F1232" s="68">
        <v>22344662</v>
      </c>
      <c r="G1232" s="11">
        <v>0</v>
      </c>
      <c r="H1232" s="11">
        <f t="shared" si="115"/>
        <v>0</v>
      </c>
      <c r="I1232" s="11">
        <f t="shared" si="116"/>
        <v>0</v>
      </c>
      <c r="J1232" s="11">
        <v>9030642</v>
      </c>
      <c r="K1232" s="11">
        <f t="shared" si="117"/>
        <v>2806.2902423865753</v>
      </c>
      <c r="L1232" s="11">
        <f t="shared" si="118"/>
        <v>1610.6013911182451</v>
      </c>
      <c r="M1232" s="11">
        <v>40000000</v>
      </c>
      <c r="N1232" s="10">
        <f t="shared" si="114"/>
        <v>12430.080795525171</v>
      </c>
      <c r="O1232" s="20">
        <f t="shared" si="119"/>
        <v>7133.939718209381</v>
      </c>
    </row>
    <row r="1233" spans="1:15" ht="13.5">
      <c r="A1233" s="2" t="s">
        <v>1191</v>
      </c>
      <c r="B1233" s="2">
        <v>25</v>
      </c>
      <c r="C1233" s="17" t="s">
        <v>1215</v>
      </c>
      <c r="D1233" s="10">
        <v>4151</v>
      </c>
      <c r="E1233" s="10">
        <v>8463</v>
      </c>
      <c r="F1233" s="68">
        <v>-456781962</v>
      </c>
      <c r="G1233" s="11">
        <v>14043200</v>
      </c>
      <c r="H1233" s="11">
        <f t="shared" si="115"/>
        <v>3383.0884124307395</v>
      </c>
      <c r="I1233" s="11">
        <f t="shared" si="116"/>
        <v>1659.3642916223562</v>
      </c>
      <c r="J1233" s="11">
        <v>384861097</v>
      </c>
      <c r="K1233" s="11">
        <f t="shared" si="117"/>
        <v>92715.2727053722</v>
      </c>
      <c r="L1233" s="11">
        <f t="shared" si="118"/>
        <v>45475.72929221316</v>
      </c>
      <c r="M1233" s="11">
        <v>0</v>
      </c>
      <c r="N1233" s="10">
        <f t="shared" si="114"/>
        <v>0</v>
      </c>
      <c r="O1233" s="20">
        <f t="shared" si="119"/>
        <v>0</v>
      </c>
    </row>
    <row r="1234" spans="1:15" ht="13.5">
      <c r="A1234" s="2" t="s">
        <v>1191</v>
      </c>
      <c r="B1234" s="2">
        <v>26</v>
      </c>
      <c r="C1234" s="17" t="s">
        <v>1216</v>
      </c>
      <c r="D1234" s="10">
        <v>2849</v>
      </c>
      <c r="E1234" s="10">
        <v>5191</v>
      </c>
      <c r="F1234" s="68">
        <v>181606715</v>
      </c>
      <c r="G1234" s="11">
        <v>0</v>
      </c>
      <c r="H1234" s="11">
        <f t="shared" si="115"/>
        <v>0</v>
      </c>
      <c r="I1234" s="11">
        <f t="shared" si="116"/>
        <v>0</v>
      </c>
      <c r="J1234" s="11">
        <v>0</v>
      </c>
      <c r="K1234" s="11">
        <f t="shared" si="117"/>
        <v>0</v>
      </c>
      <c r="L1234" s="11">
        <f t="shared" si="118"/>
        <v>0</v>
      </c>
      <c r="M1234" s="11">
        <v>10128200</v>
      </c>
      <c r="N1234" s="10">
        <f t="shared" si="114"/>
        <v>3555.001755001755</v>
      </c>
      <c r="O1234" s="20">
        <f t="shared" si="119"/>
        <v>1951.1076863802737</v>
      </c>
    </row>
    <row r="1235" spans="1:15" ht="13.5">
      <c r="A1235" s="2" t="s">
        <v>1191</v>
      </c>
      <c r="B1235" s="2">
        <v>27</v>
      </c>
      <c r="C1235" s="17" t="s">
        <v>1217</v>
      </c>
      <c r="D1235" s="10">
        <v>1670</v>
      </c>
      <c r="E1235" s="10">
        <v>3247</v>
      </c>
      <c r="F1235" s="68">
        <v>77912860</v>
      </c>
      <c r="G1235" s="11">
        <v>0</v>
      </c>
      <c r="H1235" s="11">
        <f t="shared" si="115"/>
        <v>0</v>
      </c>
      <c r="I1235" s="11">
        <f t="shared" si="116"/>
        <v>0</v>
      </c>
      <c r="J1235" s="11">
        <v>0</v>
      </c>
      <c r="K1235" s="11">
        <f t="shared" si="117"/>
        <v>0</v>
      </c>
      <c r="L1235" s="11">
        <f t="shared" si="118"/>
        <v>0</v>
      </c>
      <c r="M1235" s="11">
        <v>253908110</v>
      </c>
      <c r="N1235" s="10">
        <f t="shared" si="114"/>
        <v>152040.78443113773</v>
      </c>
      <c r="O1235" s="20">
        <f t="shared" si="119"/>
        <v>78197.75485063135</v>
      </c>
    </row>
    <row r="1236" spans="1:15" ht="13.5">
      <c r="A1236" s="2" t="s">
        <v>1191</v>
      </c>
      <c r="B1236" s="2">
        <v>28</v>
      </c>
      <c r="C1236" s="17" t="s">
        <v>1218</v>
      </c>
      <c r="D1236" s="10">
        <v>2974</v>
      </c>
      <c r="E1236" s="10">
        <v>5749</v>
      </c>
      <c r="F1236" s="68">
        <v>1156072</v>
      </c>
      <c r="G1236" s="11">
        <v>0</v>
      </c>
      <c r="H1236" s="11">
        <f t="shared" si="115"/>
        <v>0</v>
      </c>
      <c r="I1236" s="11">
        <f t="shared" si="116"/>
        <v>0</v>
      </c>
      <c r="J1236" s="11">
        <v>0</v>
      </c>
      <c r="K1236" s="11">
        <f t="shared" si="117"/>
        <v>0</v>
      </c>
      <c r="L1236" s="11">
        <f t="shared" si="118"/>
        <v>0</v>
      </c>
      <c r="M1236" s="11">
        <v>163353162</v>
      </c>
      <c r="N1236" s="10">
        <f t="shared" si="114"/>
        <v>54927.08876933423</v>
      </c>
      <c r="O1236" s="20">
        <f t="shared" si="119"/>
        <v>28414.18716298487</v>
      </c>
    </row>
    <row r="1237" spans="1:15" ht="13.5">
      <c r="A1237" s="2" t="s">
        <v>1191</v>
      </c>
      <c r="B1237" s="2">
        <v>29</v>
      </c>
      <c r="C1237" s="17" t="s">
        <v>1219</v>
      </c>
      <c r="D1237" s="10">
        <v>1084</v>
      </c>
      <c r="E1237" s="10">
        <v>2038</v>
      </c>
      <c r="F1237" s="68">
        <v>120687318</v>
      </c>
      <c r="G1237" s="11">
        <v>0</v>
      </c>
      <c r="H1237" s="11">
        <f t="shared" si="115"/>
        <v>0</v>
      </c>
      <c r="I1237" s="11">
        <f t="shared" si="116"/>
        <v>0</v>
      </c>
      <c r="J1237" s="11">
        <v>0</v>
      </c>
      <c r="K1237" s="11">
        <f t="shared" si="117"/>
        <v>0</v>
      </c>
      <c r="L1237" s="11">
        <f t="shared" si="118"/>
        <v>0</v>
      </c>
      <c r="M1237" s="11">
        <v>50752179</v>
      </c>
      <c r="N1237" s="10">
        <f t="shared" si="114"/>
        <v>46819.35332103321</v>
      </c>
      <c r="O1237" s="20">
        <f t="shared" si="119"/>
        <v>24902.93375858685</v>
      </c>
    </row>
    <row r="1238" spans="1:15" ht="13.5">
      <c r="A1238" s="2" t="s">
        <v>1191</v>
      </c>
      <c r="B1238" s="2">
        <v>30</v>
      </c>
      <c r="C1238" s="17" t="s">
        <v>1220</v>
      </c>
      <c r="D1238" s="10">
        <v>150</v>
      </c>
      <c r="E1238" s="10">
        <v>262</v>
      </c>
      <c r="F1238" s="68">
        <v>2151202</v>
      </c>
      <c r="G1238" s="11">
        <v>0</v>
      </c>
      <c r="H1238" s="11">
        <f t="shared" si="115"/>
        <v>0</v>
      </c>
      <c r="I1238" s="11">
        <f t="shared" si="116"/>
        <v>0</v>
      </c>
      <c r="J1238" s="11">
        <v>0</v>
      </c>
      <c r="K1238" s="11">
        <f t="shared" si="117"/>
        <v>0</v>
      </c>
      <c r="L1238" s="11">
        <f t="shared" si="118"/>
        <v>0</v>
      </c>
      <c r="M1238" s="11">
        <v>30498093</v>
      </c>
      <c r="N1238" s="10">
        <f t="shared" si="114"/>
        <v>203320.62</v>
      </c>
      <c r="O1238" s="20">
        <f t="shared" si="119"/>
        <v>116404.93511450382</v>
      </c>
    </row>
    <row r="1239" spans="1:15" ht="13.5">
      <c r="A1239" s="2" t="s">
        <v>1191</v>
      </c>
      <c r="B1239" s="2">
        <v>31</v>
      </c>
      <c r="C1239" s="17" t="s">
        <v>1221</v>
      </c>
      <c r="D1239" s="10">
        <v>326</v>
      </c>
      <c r="E1239" s="10">
        <v>632</v>
      </c>
      <c r="F1239" s="68">
        <v>4962261</v>
      </c>
      <c r="G1239" s="11">
        <v>0</v>
      </c>
      <c r="H1239" s="11">
        <f t="shared" si="115"/>
        <v>0</v>
      </c>
      <c r="I1239" s="11">
        <f t="shared" si="116"/>
        <v>0</v>
      </c>
      <c r="J1239" s="11">
        <v>0</v>
      </c>
      <c r="K1239" s="11">
        <f t="shared" si="117"/>
        <v>0</v>
      </c>
      <c r="L1239" s="11">
        <f t="shared" si="118"/>
        <v>0</v>
      </c>
      <c r="M1239" s="11">
        <v>91504027</v>
      </c>
      <c r="N1239" s="10">
        <f t="shared" si="114"/>
        <v>280687.1993865031</v>
      </c>
      <c r="O1239" s="20">
        <f t="shared" si="119"/>
        <v>144784.85284810126</v>
      </c>
    </row>
    <row r="1240" spans="1:15" ht="13.5">
      <c r="A1240" s="2" t="s">
        <v>1191</v>
      </c>
      <c r="B1240" s="2">
        <v>32</v>
      </c>
      <c r="C1240" s="17" t="s">
        <v>1222</v>
      </c>
      <c r="D1240" s="10">
        <v>98</v>
      </c>
      <c r="E1240" s="10">
        <v>170</v>
      </c>
      <c r="F1240" s="68">
        <v>21370785</v>
      </c>
      <c r="G1240" s="11">
        <v>3000000</v>
      </c>
      <c r="H1240" s="11">
        <f t="shared" si="115"/>
        <v>30612.244897959183</v>
      </c>
      <c r="I1240" s="11">
        <f t="shared" si="116"/>
        <v>17647.058823529413</v>
      </c>
      <c r="J1240" s="11">
        <v>0</v>
      </c>
      <c r="K1240" s="11">
        <f t="shared" si="117"/>
        <v>0</v>
      </c>
      <c r="L1240" s="11">
        <f t="shared" si="118"/>
        <v>0</v>
      </c>
      <c r="M1240" s="11">
        <v>0</v>
      </c>
      <c r="N1240" s="10">
        <f t="shared" si="114"/>
        <v>0</v>
      </c>
      <c r="O1240" s="20">
        <f t="shared" si="119"/>
        <v>0</v>
      </c>
    </row>
    <row r="1241" spans="1:15" ht="13.5">
      <c r="A1241" s="2" t="s">
        <v>1191</v>
      </c>
      <c r="B1241" s="2">
        <v>33</v>
      </c>
      <c r="C1241" s="17" t="s">
        <v>1223</v>
      </c>
      <c r="D1241" s="10">
        <v>781</v>
      </c>
      <c r="E1241" s="10">
        <v>1364</v>
      </c>
      <c r="F1241" s="68">
        <v>1766099</v>
      </c>
      <c r="G1241" s="11">
        <v>17000000</v>
      </c>
      <c r="H1241" s="11">
        <f t="shared" si="115"/>
        <v>21766.96542893726</v>
      </c>
      <c r="I1241" s="11">
        <f t="shared" si="116"/>
        <v>12463.3431085044</v>
      </c>
      <c r="J1241" s="11">
        <v>0</v>
      </c>
      <c r="K1241" s="11">
        <f t="shared" si="117"/>
        <v>0</v>
      </c>
      <c r="L1241" s="11">
        <f t="shared" si="118"/>
        <v>0</v>
      </c>
      <c r="M1241" s="11">
        <v>0</v>
      </c>
      <c r="N1241" s="10">
        <f t="shared" si="114"/>
        <v>0</v>
      </c>
      <c r="O1241" s="20">
        <f t="shared" si="119"/>
        <v>0</v>
      </c>
    </row>
    <row r="1242" spans="1:15" ht="13.5">
      <c r="A1242" s="2" t="s">
        <v>1191</v>
      </c>
      <c r="B1242" s="2">
        <v>34</v>
      </c>
      <c r="C1242" s="17" t="s">
        <v>1224</v>
      </c>
      <c r="D1242" s="10">
        <v>230</v>
      </c>
      <c r="E1242" s="10">
        <v>345</v>
      </c>
      <c r="F1242" s="68">
        <v>11116607</v>
      </c>
      <c r="G1242" s="11">
        <v>1000000</v>
      </c>
      <c r="H1242" s="11">
        <f t="shared" si="115"/>
        <v>4347.826086956522</v>
      </c>
      <c r="I1242" s="11">
        <f t="shared" si="116"/>
        <v>2898.550724637681</v>
      </c>
      <c r="J1242" s="11">
        <v>0</v>
      </c>
      <c r="K1242" s="11">
        <f t="shared" si="117"/>
        <v>0</v>
      </c>
      <c r="L1242" s="11">
        <f t="shared" si="118"/>
        <v>0</v>
      </c>
      <c r="M1242" s="11">
        <v>46048174</v>
      </c>
      <c r="N1242" s="10">
        <f t="shared" si="114"/>
        <v>200209.45217391304</v>
      </c>
      <c r="O1242" s="20">
        <f t="shared" si="119"/>
        <v>133472.96811594203</v>
      </c>
    </row>
    <row r="1243" spans="1:15" ht="13.5">
      <c r="A1243" s="2" t="s">
        <v>1191</v>
      </c>
      <c r="B1243" s="2">
        <v>35</v>
      </c>
      <c r="C1243" s="17" t="s">
        <v>1225</v>
      </c>
      <c r="D1243" s="10">
        <v>129</v>
      </c>
      <c r="E1243" s="10">
        <v>206</v>
      </c>
      <c r="F1243" s="68">
        <v>6128507</v>
      </c>
      <c r="G1243" s="11">
        <v>0</v>
      </c>
      <c r="H1243" s="11">
        <f t="shared" si="115"/>
        <v>0</v>
      </c>
      <c r="I1243" s="11">
        <f t="shared" si="116"/>
        <v>0</v>
      </c>
      <c r="J1243" s="11">
        <v>0</v>
      </c>
      <c r="K1243" s="11">
        <f t="shared" si="117"/>
        <v>0</v>
      </c>
      <c r="L1243" s="11">
        <f t="shared" si="118"/>
        <v>0</v>
      </c>
      <c r="M1243" s="11">
        <v>3000000</v>
      </c>
      <c r="N1243" s="10">
        <f t="shared" si="114"/>
        <v>23255.81395348837</v>
      </c>
      <c r="O1243" s="20">
        <f t="shared" si="119"/>
        <v>14563.106796116504</v>
      </c>
    </row>
    <row r="1244" spans="1:15" ht="13.5">
      <c r="A1244" s="2" t="s">
        <v>1191</v>
      </c>
      <c r="B1244" s="2">
        <v>36</v>
      </c>
      <c r="C1244" s="17" t="s">
        <v>843</v>
      </c>
      <c r="D1244" s="10">
        <v>368</v>
      </c>
      <c r="E1244" s="10">
        <v>595</v>
      </c>
      <c r="F1244" s="68">
        <v>28454407</v>
      </c>
      <c r="G1244" s="11">
        <v>0</v>
      </c>
      <c r="H1244" s="11">
        <f t="shared" si="115"/>
        <v>0</v>
      </c>
      <c r="I1244" s="11">
        <f t="shared" si="116"/>
        <v>0</v>
      </c>
      <c r="J1244" s="11">
        <v>0</v>
      </c>
      <c r="K1244" s="11">
        <f t="shared" si="117"/>
        <v>0</v>
      </c>
      <c r="L1244" s="11">
        <f t="shared" si="118"/>
        <v>0</v>
      </c>
      <c r="M1244" s="11">
        <v>52055524</v>
      </c>
      <c r="N1244" s="10">
        <f aca="true" t="shared" si="120" ref="N1244:N1308">M1244/D1244</f>
        <v>141455.22826086957</v>
      </c>
      <c r="O1244" s="20">
        <f t="shared" si="119"/>
        <v>87488.2756302521</v>
      </c>
    </row>
    <row r="1245" spans="1:15" ht="13.5">
      <c r="A1245" s="2" t="s">
        <v>1191</v>
      </c>
      <c r="B1245" s="2">
        <v>37</v>
      </c>
      <c r="C1245" s="17" t="s">
        <v>1226</v>
      </c>
      <c r="D1245" s="10">
        <v>486</v>
      </c>
      <c r="E1245" s="10">
        <v>841</v>
      </c>
      <c r="F1245" s="68">
        <v>124729155</v>
      </c>
      <c r="G1245" s="11">
        <v>0</v>
      </c>
      <c r="H1245" s="11">
        <f t="shared" si="115"/>
        <v>0</v>
      </c>
      <c r="I1245" s="11">
        <f t="shared" si="116"/>
        <v>0</v>
      </c>
      <c r="J1245" s="11">
        <v>0</v>
      </c>
      <c r="K1245" s="11">
        <f t="shared" si="117"/>
        <v>0</v>
      </c>
      <c r="L1245" s="11">
        <f t="shared" si="118"/>
        <v>0</v>
      </c>
      <c r="M1245" s="11">
        <v>81660341</v>
      </c>
      <c r="N1245" s="10">
        <f t="shared" si="120"/>
        <v>168025.39300411523</v>
      </c>
      <c r="O1245" s="20">
        <f t="shared" si="119"/>
        <v>97099.09750297265</v>
      </c>
    </row>
    <row r="1246" spans="1:15" ht="13.5">
      <c r="A1246" s="2" t="s">
        <v>1191</v>
      </c>
      <c r="B1246" s="2">
        <v>38</v>
      </c>
      <c r="C1246" s="17" t="s">
        <v>1227</v>
      </c>
      <c r="D1246" s="10">
        <v>5317</v>
      </c>
      <c r="E1246" s="10">
        <v>10687</v>
      </c>
      <c r="F1246" s="68">
        <v>45599500</v>
      </c>
      <c r="G1246" s="11">
        <v>0</v>
      </c>
      <c r="H1246" s="11">
        <f t="shared" si="115"/>
        <v>0</v>
      </c>
      <c r="I1246" s="11">
        <f t="shared" si="116"/>
        <v>0</v>
      </c>
      <c r="J1246" s="11">
        <v>0</v>
      </c>
      <c r="K1246" s="11">
        <f t="shared" si="117"/>
        <v>0</v>
      </c>
      <c r="L1246" s="11">
        <f t="shared" si="118"/>
        <v>0</v>
      </c>
      <c r="M1246" s="11">
        <v>520505</v>
      </c>
      <c r="N1246" s="10">
        <f t="shared" si="120"/>
        <v>97.89448937370697</v>
      </c>
      <c r="O1246" s="20">
        <f t="shared" si="119"/>
        <v>48.70450079535885</v>
      </c>
    </row>
    <row r="1247" spans="1:15" ht="13.5">
      <c r="A1247" s="2" t="s">
        <v>1191</v>
      </c>
      <c r="B1247" s="2">
        <v>39</v>
      </c>
      <c r="C1247" s="17" t="s">
        <v>1228</v>
      </c>
      <c r="D1247" s="10">
        <v>5743</v>
      </c>
      <c r="E1247" s="10">
        <v>10978</v>
      </c>
      <c r="F1247" s="68">
        <v>48892490</v>
      </c>
      <c r="G1247" s="11">
        <v>0</v>
      </c>
      <c r="H1247" s="11">
        <f t="shared" si="115"/>
        <v>0</v>
      </c>
      <c r="I1247" s="11">
        <f t="shared" si="116"/>
        <v>0</v>
      </c>
      <c r="J1247" s="11">
        <v>0</v>
      </c>
      <c r="K1247" s="11">
        <f t="shared" si="117"/>
        <v>0</v>
      </c>
      <c r="L1247" s="11">
        <f t="shared" si="118"/>
        <v>0</v>
      </c>
      <c r="M1247" s="11">
        <v>542964771</v>
      </c>
      <c r="N1247" s="10">
        <f t="shared" si="120"/>
        <v>94543.75256834408</v>
      </c>
      <c r="O1247" s="20">
        <f t="shared" si="119"/>
        <v>49459.352432137</v>
      </c>
    </row>
    <row r="1248" spans="1:15" ht="14.25">
      <c r="A1248" s="6" t="s">
        <v>1772</v>
      </c>
      <c r="B1248" s="6"/>
      <c r="C1248" s="18"/>
      <c r="D1248" s="5">
        <f>SUM(D1209:D1247)</f>
        <v>207218</v>
      </c>
      <c r="E1248" s="5">
        <f>SUM(E1209:E1247)</f>
        <v>380155</v>
      </c>
      <c r="F1248" s="5">
        <f>SUM(F1209:F1247)</f>
        <v>513804586</v>
      </c>
      <c r="G1248" s="5">
        <f>SUM(G1209:G1247)</f>
        <v>302312048</v>
      </c>
      <c r="H1248" s="4">
        <f t="shared" si="115"/>
        <v>1458.9082415620264</v>
      </c>
      <c r="I1248" s="4">
        <f t="shared" si="116"/>
        <v>795.2336494324684</v>
      </c>
      <c r="J1248" s="4">
        <f>SUM(J1209:J1247)</f>
        <v>2628097545</v>
      </c>
      <c r="K1248" s="4">
        <f t="shared" si="117"/>
        <v>12682.766675674893</v>
      </c>
      <c r="L1248" s="4">
        <f t="shared" si="118"/>
        <v>6913.226302429272</v>
      </c>
      <c r="M1248" s="4">
        <f>SUM(M1209:M1247)</f>
        <v>2383948265</v>
      </c>
      <c r="N1248" s="5">
        <f t="shared" si="120"/>
        <v>11504.542390139854</v>
      </c>
      <c r="O1248" s="5">
        <f t="shared" si="119"/>
        <v>6270.990161907643</v>
      </c>
    </row>
    <row r="1249" spans="1:15" ht="13.5">
      <c r="A1249" s="2" t="s">
        <v>1229</v>
      </c>
      <c r="B1249" s="2">
        <v>1</v>
      </c>
      <c r="C1249" s="17" t="s">
        <v>1230</v>
      </c>
      <c r="D1249" s="10">
        <v>60899</v>
      </c>
      <c r="E1249" s="10">
        <v>104709</v>
      </c>
      <c r="F1249" s="68">
        <v>-3337373320</v>
      </c>
      <c r="G1249" s="11">
        <v>703396848</v>
      </c>
      <c r="H1249" s="11">
        <f t="shared" si="115"/>
        <v>11550.22000361254</v>
      </c>
      <c r="I1249" s="11">
        <f t="shared" si="116"/>
        <v>6717.635045698077</v>
      </c>
      <c r="J1249" s="11">
        <v>4375862904</v>
      </c>
      <c r="K1249" s="11">
        <f t="shared" si="117"/>
        <v>71854.42953086257</v>
      </c>
      <c r="L1249" s="11">
        <f t="shared" si="118"/>
        <v>41790.70475317308</v>
      </c>
      <c r="M1249" s="11">
        <v>0</v>
      </c>
      <c r="N1249" s="10">
        <f t="shared" si="120"/>
        <v>0</v>
      </c>
      <c r="O1249" s="20">
        <f t="shared" si="119"/>
        <v>0</v>
      </c>
    </row>
    <row r="1250" spans="1:15" ht="13.5">
      <c r="A1250" s="2" t="s">
        <v>1229</v>
      </c>
      <c r="B1250" s="2">
        <v>2</v>
      </c>
      <c r="C1250" s="17" t="s">
        <v>1231</v>
      </c>
      <c r="D1250" s="10">
        <v>9410</v>
      </c>
      <c r="E1250" s="10">
        <v>17355</v>
      </c>
      <c r="F1250" s="68">
        <v>312256206</v>
      </c>
      <c r="G1250" s="11">
        <v>32330000</v>
      </c>
      <c r="H1250" s="11">
        <f t="shared" si="115"/>
        <v>3435.7066950053136</v>
      </c>
      <c r="I1250" s="11">
        <f t="shared" si="116"/>
        <v>1862.8637280322673</v>
      </c>
      <c r="J1250" s="11">
        <v>0</v>
      </c>
      <c r="K1250" s="11">
        <f t="shared" si="117"/>
        <v>0</v>
      </c>
      <c r="L1250" s="11">
        <f t="shared" si="118"/>
        <v>0</v>
      </c>
      <c r="M1250" s="11">
        <v>298612907</v>
      </c>
      <c r="N1250" s="10">
        <f t="shared" si="120"/>
        <v>31733.57141339001</v>
      </c>
      <c r="O1250" s="20">
        <f t="shared" si="119"/>
        <v>17206.160011524058</v>
      </c>
    </row>
    <row r="1251" spans="1:15" ht="13.5">
      <c r="A1251" s="2" t="s">
        <v>1229</v>
      </c>
      <c r="B1251" s="2">
        <v>3</v>
      </c>
      <c r="C1251" s="17" t="s">
        <v>1232</v>
      </c>
      <c r="D1251" s="10">
        <v>10004</v>
      </c>
      <c r="E1251" s="10">
        <v>18463</v>
      </c>
      <c r="F1251" s="68">
        <v>253059235</v>
      </c>
      <c r="G1251" s="11">
        <v>13586000</v>
      </c>
      <c r="H1251" s="11">
        <f t="shared" si="115"/>
        <v>1358.0567772890843</v>
      </c>
      <c r="I1251" s="11">
        <f t="shared" si="116"/>
        <v>735.8500785354493</v>
      </c>
      <c r="J1251" s="11">
        <v>0</v>
      </c>
      <c r="K1251" s="11">
        <f t="shared" si="117"/>
        <v>0</v>
      </c>
      <c r="L1251" s="11">
        <f t="shared" si="118"/>
        <v>0</v>
      </c>
      <c r="M1251" s="11">
        <v>498350355</v>
      </c>
      <c r="N1251" s="10">
        <f t="shared" si="120"/>
        <v>49815.10945621751</v>
      </c>
      <c r="O1251" s="20">
        <f t="shared" si="119"/>
        <v>26991.840708443913</v>
      </c>
    </row>
    <row r="1252" spans="1:15" ht="13.5">
      <c r="A1252" s="2" t="s">
        <v>1229</v>
      </c>
      <c r="B1252" s="2">
        <v>4</v>
      </c>
      <c r="C1252" s="17" t="s">
        <v>1233</v>
      </c>
      <c r="D1252" s="10">
        <v>5739</v>
      </c>
      <c r="E1252" s="10">
        <v>11912</v>
      </c>
      <c r="F1252" s="68">
        <v>106126930</v>
      </c>
      <c r="G1252" s="11">
        <v>11467000</v>
      </c>
      <c r="H1252" s="11">
        <f t="shared" si="115"/>
        <v>1998.0832897717373</v>
      </c>
      <c r="I1252" s="11">
        <f t="shared" si="116"/>
        <v>962.642713230356</v>
      </c>
      <c r="J1252" s="11">
        <v>0</v>
      </c>
      <c r="K1252" s="11">
        <f t="shared" si="117"/>
        <v>0</v>
      </c>
      <c r="L1252" s="11">
        <f t="shared" si="118"/>
        <v>0</v>
      </c>
      <c r="M1252" s="11">
        <v>77793046</v>
      </c>
      <c r="N1252" s="10">
        <f t="shared" si="120"/>
        <v>13555.156995992333</v>
      </c>
      <c r="O1252" s="20">
        <f t="shared" si="119"/>
        <v>6530.645231699127</v>
      </c>
    </row>
    <row r="1253" spans="1:15" ht="13.5">
      <c r="A1253" s="2" t="s">
        <v>1229</v>
      </c>
      <c r="B1253" s="2">
        <v>5</v>
      </c>
      <c r="C1253" s="17" t="s">
        <v>1234</v>
      </c>
      <c r="D1253" s="10">
        <v>8850</v>
      </c>
      <c r="E1253" s="10">
        <v>17255</v>
      </c>
      <c r="F1253" s="68">
        <v>119960987</v>
      </c>
      <c r="G1253" s="11">
        <v>17423000</v>
      </c>
      <c r="H1253" s="11">
        <f t="shared" si="115"/>
        <v>1968.7005649717514</v>
      </c>
      <c r="I1253" s="11">
        <f t="shared" si="116"/>
        <v>1009.73630831643</v>
      </c>
      <c r="J1253" s="11">
        <v>0</v>
      </c>
      <c r="K1253" s="11">
        <f t="shared" si="117"/>
        <v>0</v>
      </c>
      <c r="L1253" s="11">
        <f t="shared" si="118"/>
        <v>0</v>
      </c>
      <c r="M1253" s="11">
        <v>150098421</v>
      </c>
      <c r="N1253" s="10">
        <f t="shared" si="120"/>
        <v>16960.273559322035</v>
      </c>
      <c r="O1253" s="20">
        <f t="shared" si="119"/>
        <v>8698.836337293538</v>
      </c>
    </row>
    <row r="1254" spans="1:15" ht="13.5">
      <c r="A1254" s="2" t="s">
        <v>1229</v>
      </c>
      <c r="B1254" s="2">
        <v>6</v>
      </c>
      <c r="C1254" s="17" t="s">
        <v>1235</v>
      </c>
      <c r="D1254" s="10">
        <v>16709</v>
      </c>
      <c r="E1254" s="10">
        <v>31707</v>
      </c>
      <c r="F1254" s="68">
        <v>617894414</v>
      </c>
      <c r="G1254" s="11">
        <v>25495669</v>
      </c>
      <c r="H1254" s="11">
        <f t="shared" si="115"/>
        <v>1525.864444311449</v>
      </c>
      <c r="I1254" s="11">
        <f t="shared" si="116"/>
        <v>804.1022171760179</v>
      </c>
      <c r="J1254" s="11">
        <v>0</v>
      </c>
      <c r="K1254" s="11">
        <f t="shared" si="117"/>
        <v>0</v>
      </c>
      <c r="L1254" s="11">
        <f t="shared" si="118"/>
        <v>0</v>
      </c>
      <c r="M1254" s="11">
        <v>1895832628</v>
      </c>
      <c r="N1254" s="10">
        <f t="shared" si="120"/>
        <v>113461.76479741457</v>
      </c>
      <c r="O1254" s="20">
        <f t="shared" si="119"/>
        <v>59792.2423439619</v>
      </c>
    </row>
    <row r="1255" spans="1:15" ht="13.5">
      <c r="A1255" s="2" t="s">
        <v>1229</v>
      </c>
      <c r="B1255" s="2">
        <v>7</v>
      </c>
      <c r="C1255" s="17" t="s">
        <v>1236</v>
      </c>
      <c r="D1255" s="10">
        <v>6659</v>
      </c>
      <c r="E1255" s="10">
        <v>11411</v>
      </c>
      <c r="F1255" s="68">
        <v>91851833</v>
      </c>
      <c r="G1255" s="11">
        <v>3489000</v>
      </c>
      <c r="H1255" s="11">
        <f t="shared" si="115"/>
        <v>523.9525454272414</v>
      </c>
      <c r="I1255" s="11">
        <f t="shared" si="116"/>
        <v>305.7576023135571</v>
      </c>
      <c r="J1255" s="11">
        <v>0</v>
      </c>
      <c r="K1255" s="11">
        <f t="shared" si="117"/>
        <v>0</v>
      </c>
      <c r="L1255" s="11">
        <f t="shared" si="118"/>
        <v>0</v>
      </c>
      <c r="M1255" s="11">
        <v>176622000</v>
      </c>
      <c r="N1255" s="10">
        <f t="shared" si="120"/>
        <v>26523.802372728638</v>
      </c>
      <c r="O1255" s="20">
        <f t="shared" si="119"/>
        <v>15478.22276750504</v>
      </c>
    </row>
    <row r="1256" spans="1:15" ht="13.5">
      <c r="A1256" s="2" t="s">
        <v>1229</v>
      </c>
      <c r="B1256" s="2">
        <v>8</v>
      </c>
      <c r="C1256" s="17" t="s">
        <v>1237</v>
      </c>
      <c r="D1256" s="10">
        <v>1948</v>
      </c>
      <c r="E1256" s="10">
        <v>3433</v>
      </c>
      <c r="F1256" s="68">
        <v>56911801</v>
      </c>
      <c r="G1256" s="11">
        <v>31650000</v>
      </c>
      <c r="H1256" s="11">
        <f t="shared" si="115"/>
        <v>16247.433264887064</v>
      </c>
      <c r="I1256" s="11">
        <f t="shared" si="116"/>
        <v>9219.341683658608</v>
      </c>
      <c r="J1256" s="11">
        <v>0</v>
      </c>
      <c r="K1256" s="11">
        <f t="shared" si="117"/>
        <v>0</v>
      </c>
      <c r="L1256" s="11">
        <f t="shared" si="118"/>
        <v>0</v>
      </c>
      <c r="M1256" s="11">
        <v>22706258</v>
      </c>
      <c r="N1256" s="10">
        <f t="shared" si="120"/>
        <v>11656.189938398356</v>
      </c>
      <c r="O1256" s="20">
        <f t="shared" si="119"/>
        <v>6614.115351004952</v>
      </c>
    </row>
    <row r="1257" spans="1:15" ht="13.5">
      <c r="A1257" s="2" t="s">
        <v>1229</v>
      </c>
      <c r="B1257" s="2">
        <v>9</v>
      </c>
      <c r="C1257" s="17" t="s">
        <v>1238</v>
      </c>
      <c r="D1257" s="10">
        <v>10885</v>
      </c>
      <c r="E1257" s="10">
        <v>20853</v>
      </c>
      <c r="F1257" s="68">
        <v>194299828</v>
      </c>
      <c r="G1257" s="11">
        <v>35004679</v>
      </c>
      <c r="H1257" s="11">
        <f t="shared" si="115"/>
        <v>3215.863941203491</v>
      </c>
      <c r="I1257" s="11">
        <f t="shared" si="116"/>
        <v>1678.6399558816477</v>
      </c>
      <c r="J1257" s="11">
        <v>0</v>
      </c>
      <c r="K1257" s="11">
        <f t="shared" si="117"/>
        <v>0</v>
      </c>
      <c r="L1257" s="11">
        <f t="shared" si="118"/>
        <v>0</v>
      </c>
      <c r="M1257" s="11">
        <v>373165000</v>
      </c>
      <c r="N1257" s="10">
        <f t="shared" si="120"/>
        <v>34282.498851630684</v>
      </c>
      <c r="O1257" s="20">
        <f t="shared" si="119"/>
        <v>17895.027094422865</v>
      </c>
    </row>
    <row r="1258" spans="1:15" ht="13.5">
      <c r="A1258" s="2" t="s">
        <v>1229</v>
      </c>
      <c r="B1258" s="2">
        <v>10</v>
      </c>
      <c r="C1258" s="17" t="s">
        <v>1239</v>
      </c>
      <c r="D1258" s="10">
        <v>7439</v>
      </c>
      <c r="E1258" s="10">
        <v>14187</v>
      </c>
      <c r="F1258" s="68">
        <v>3786890</v>
      </c>
      <c r="G1258" s="11">
        <v>23714000</v>
      </c>
      <c r="H1258" s="11">
        <f t="shared" si="115"/>
        <v>3187.794058341175</v>
      </c>
      <c r="I1258" s="11">
        <f t="shared" si="116"/>
        <v>1671.5302741946853</v>
      </c>
      <c r="J1258" s="11">
        <v>0</v>
      </c>
      <c r="K1258" s="11">
        <f t="shared" si="117"/>
        <v>0</v>
      </c>
      <c r="L1258" s="11">
        <f t="shared" si="118"/>
        <v>0</v>
      </c>
      <c r="M1258" s="11">
        <v>900000</v>
      </c>
      <c r="N1258" s="10">
        <f t="shared" si="120"/>
        <v>120.98400322624009</v>
      </c>
      <c r="O1258" s="20">
        <f t="shared" si="119"/>
        <v>63.43835906111229</v>
      </c>
    </row>
    <row r="1259" spans="1:15" ht="13.5">
      <c r="A1259" s="2" t="s">
        <v>1229</v>
      </c>
      <c r="B1259" s="2">
        <v>11</v>
      </c>
      <c r="C1259" s="17" t="s">
        <v>1240</v>
      </c>
      <c r="D1259" s="10">
        <v>3482</v>
      </c>
      <c r="E1259" s="10">
        <v>6575</v>
      </c>
      <c r="F1259" s="68">
        <v>34794441</v>
      </c>
      <c r="G1259" s="11">
        <v>11015000</v>
      </c>
      <c r="H1259" s="11">
        <f t="shared" si="115"/>
        <v>3163.4118322802988</v>
      </c>
      <c r="I1259" s="11">
        <f t="shared" si="116"/>
        <v>1675.2851711026617</v>
      </c>
      <c r="J1259" s="11">
        <v>0</v>
      </c>
      <c r="K1259" s="11">
        <f t="shared" si="117"/>
        <v>0</v>
      </c>
      <c r="L1259" s="11">
        <f t="shared" si="118"/>
        <v>0</v>
      </c>
      <c r="M1259" s="11">
        <v>115959987</v>
      </c>
      <c r="N1259" s="10">
        <f t="shared" si="120"/>
        <v>33302.69586444572</v>
      </c>
      <c r="O1259" s="20">
        <f t="shared" si="119"/>
        <v>17636.499923954372</v>
      </c>
    </row>
    <row r="1260" spans="1:15" ht="13.5">
      <c r="A1260" s="2" t="s">
        <v>1229</v>
      </c>
      <c r="B1260" s="2">
        <v>12</v>
      </c>
      <c r="C1260" s="17" t="s">
        <v>1241</v>
      </c>
      <c r="D1260" s="10">
        <v>972</v>
      </c>
      <c r="E1260" s="10">
        <v>1737</v>
      </c>
      <c r="F1260" s="68">
        <v>49593900</v>
      </c>
      <c r="G1260" s="11">
        <v>12916500</v>
      </c>
      <c r="H1260" s="11">
        <f t="shared" si="115"/>
        <v>13288.58024691358</v>
      </c>
      <c r="I1260" s="11">
        <f t="shared" si="116"/>
        <v>7436.096718480138</v>
      </c>
      <c r="J1260" s="11">
        <v>1506169</v>
      </c>
      <c r="K1260" s="11">
        <f t="shared" si="117"/>
        <v>1549.55658436214</v>
      </c>
      <c r="L1260" s="11">
        <f t="shared" si="118"/>
        <v>867.1093839953944</v>
      </c>
      <c r="M1260" s="11">
        <v>140605</v>
      </c>
      <c r="N1260" s="10">
        <f t="shared" si="120"/>
        <v>144.65534979423867</v>
      </c>
      <c r="O1260" s="20">
        <f t="shared" si="119"/>
        <v>80.94703511801957</v>
      </c>
    </row>
    <row r="1261" spans="1:15" ht="13.5">
      <c r="A1261" s="2" t="s">
        <v>1229</v>
      </c>
      <c r="B1261" s="2">
        <v>13</v>
      </c>
      <c r="C1261" s="17" t="s">
        <v>1242</v>
      </c>
      <c r="D1261" s="10">
        <v>721</v>
      </c>
      <c r="E1261" s="10">
        <v>1268</v>
      </c>
      <c r="F1261" s="68">
        <v>68125063</v>
      </c>
      <c r="G1261" s="11">
        <v>1045035</v>
      </c>
      <c r="H1261" s="11">
        <f t="shared" si="115"/>
        <v>1449.4244105409155</v>
      </c>
      <c r="I1261" s="11">
        <f t="shared" si="116"/>
        <v>824.160094637224</v>
      </c>
      <c r="J1261" s="11">
        <v>0</v>
      </c>
      <c r="K1261" s="11">
        <f t="shared" si="117"/>
        <v>0</v>
      </c>
      <c r="L1261" s="11">
        <f t="shared" si="118"/>
        <v>0</v>
      </c>
      <c r="M1261" s="11">
        <v>140100000</v>
      </c>
      <c r="N1261" s="10">
        <f t="shared" si="120"/>
        <v>194313.4535367545</v>
      </c>
      <c r="O1261" s="20">
        <f t="shared" si="119"/>
        <v>110488.95899053628</v>
      </c>
    </row>
    <row r="1262" spans="1:15" ht="13.5">
      <c r="A1262" s="2" t="s">
        <v>1229</v>
      </c>
      <c r="B1262" s="2">
        <v>14</v>
      </c>
      <c r="C1262" s="17" t="s">
        <v>1243</v>
      </c>
      <c r="D1262" s="10">
        <v>2672</v>
      </c>
      <c r="E1262" s="10">
        <v>5464</v>
      </c>
      <c r="F1262" s="68">
        <v>-14459502</v>
      </c>
      <c r="G1262" s="11">
        <v>2363000</v>
      </c>
      <c r="H1262" s="11">
        <f t="shared" si="115"/>
        <v>884.3562874251497</v>
      </c>
      <c r="I1262" s="11">
        <f t="shared" si="116"/>
        <v>432.46705710102486</v>
      </c>
      <c r="J1262" s="11">
        <v>35477152</v>
      </c>
      <c r="K1262" s="11">
        <f t="shared" si="117"/>
        <v>13277.377245508982</v>
      </c>
      <c r="L1262" s="11">
        <f t="shared" si="118"/>
        <v>6492.89019033675</v>
      </c>
      <c r="M1262" s="11">
        <v>0</v>
      </c>
      <c r="N1262" s="10">
        <f t="shared" si="120"/>
        <v>0</v>
      </c>
      <c r="O1262" s="20">
        <f t="shared" si="119"/>
        <v>0</v>
      </c>
    </row>
    <row r="1263" spans="1:15" ht="13.5">
      <c r="A1263" s="2" t="s">
        <v>1229</v>
      </c>
      <c r="B1263" s="2">
        <v>15</v>
      </c>
      <c r="C1263" s="17" t="s">
        <v>1244</v>
      </c>
      <c r="D1263" s="10">
        <v>1426</v>
      </c>
      <c r="E1263" s="10">
        <v>3209</v>
      </c>
      <c r="F1263" s="68">
        <v>24982431</v>
      </c>
      <c r="G1263" s="11">
        <v>2996000</v>
      </c>
      <c r="H1263" s="11">
        <f t="shared" si="115"/>
        <v>2100.9817671809255</v>
      </c>
      <c r="I1263" s="11">
        <f t="shared" si="116"/>
        <v>933.6241819881583</v>
      </c>
      <c r="J1263" s="11">
        <v>0</v>
      </c>
      <c r="K1263" s="11">
        <f t="shared" si="117"/>
        <v>0</v>
      </c>
      <c r="L1263" s="11">
        <f t="shared" si="118"/>
        <v>0</v>
      </c>
      <c r="M1263" s="11">
        <v>0</v>
      </c>
      <c r="N1263" s="10">
        <f t="shared" si="120"/>
        <v>0</v>
      </c>
      <c r="O1263" s="20">
        <f t="shared" si="119"/>
        <v>0</v>
      </c>
    </row>
    <row r="1264" spans="1:15" ht="13.5">
      <c r="A1264" s="2" t="s">
        <v>1229</v>
      </c>
      <c r="B1264" s="2">
        <v>16</v>
      </c>
      <c r="C1264" s="17" t="s">
        <v>1245</v>
      </c>
      <c r="D1264" s="10">
        <v>4796</v>
      </c>
      <c r="E1264" s="10">
        <v>10334</v>
      </c>
      <c r="F1264" s="68">
        <v>25382823</v>
      </c>
      <c r="G1264" s="11">
        <v>4807000</v>
      </c>
      <c r="H1264" s="11">
        <f t="shared" si="115"/>
        <v>1002.2935779816514</v>
      </c>
      <c r="I1264" s="11">
        <f t="shared" si="116"/>
        <v>465.16353783626863</v>
      </c>
      <c r="J1264" s="11">
        <v>0</v>
      </c>
      <c r="K1264" s="11">
        <f t="shared" si="117"/>
        <v>0</v>
      </c>
      <c r="L1264" s="11">
        <f t="shared" si="118"/>
        <v>0</v>
      </c>
      <c r="M1264" s="11">
        <v>370597496</v>
      </c>
      <c r="N1264" s="10">
        <f t="shared" si="120"/>
        <v>77272.20517097581</v>
      </c>
      <c r="O1264" s="20">
        <f t="shared" si="119"/>
        <v>35861.96013160441</v>
      </c>
    </row>
    <row r="1265" spans="1:15" ht="13.5">
      <c r="A1265" s="2" t="s">
        <v>1229</v>
      </c>
      <c r="B1265" s="2">
        <v>17</v>
      </c>
      <c r="C1265" s="17" t="s">
        <v>1246</v>
      </c>
      <c r="D1265" s="10">
        <v>1325</v>
      </c>
      <c r="E1265" s="10">
        <v>2504</v>
      </c>
      <c r="F1265" s="68">
        <v>3563954</v>
      </c>
      <c r="G1265" s="11">
        <v>2477000</v>
      </c>
      <c r="H1265" s="11">
        <f t="shared" si="115"/>
        <v>1869.433962264151</v>
      </c>
      <c r="I1265" s="11">
        <f t="shared" si="116"/>
        <v>989.2172523961661</v>
      </c>
      <c r="J1265" s="11">
        <v>0</v>
      </c>
      <c r="K1265" s="11">
        <f t="shared" si="117"/>
        <v>0</v>
      </c>
      <c r="L1265" s="11">
        <f t="shared" si="118"/>
        <v>0</v>
      </c>
      <c r="M1265" s="11">
        <v>906840</v>
      </c>
      <c r="N1265" s="10">
        <f t="shared" si="120"/>
        <v>684.4075471698113</v>
      </c>
      <c r="O1265" s="20">
        <f t="shared" si="119"/>
        <v>362.15654952076676</v>
      </c>
    </row>
    <row r="1266" spans="1:15" ht="13.5">
      <c r="A1266" s="2" t="s">
        <v>1229</v>
      </c>
      <c r="B1266" s="2">
        <v>18</v>
      </c>
      <c r="C1266" s="17" t="s">
        <v>1247</v>
      </c>
      <c r="D1266" s="10">
        <v>814</v>
      </c>
      <c r="E1266" s="10">
        <v>1411</v>
      </c>
      <c r="F1266" s="68">
        <v>0</v>
      </c>
      <c r="G1266" s="11">
        <v>12572839</v>
      </c>
      <c r="H1266" s="11">
        <f t="shared" si="115"/>
        <v>15445.748157248157</v>
      </c>
      <c r="I1266" s="11">
        <f t="shared" si="116"/>
        <v>8910.587526576895</v>
      </c>
      <c r="J1266" s="11">
        <v>0</v>
      </c>
      <c r="K1266" s="11">
        <f t="shared" si="117"/>
        <v>0</v>
      </c>
      <c r="L1266" s="11">
        <f t="shared" si="118"/>
        <v>0</v>
      </c>
      <c r="M1266" s="11">
        <v>116186540</v>
      </c>
      <c r="N1266" s="10">
        <f t="shared" si="120"/>
        <v>142735.30712530712</v>
      </c>
      <c r="O1266" s="20">
        <f t="shared" si="119"/>
        <v>82343.40184266478</v>
      </c>
    </row>
    <row r="1267" spans="1:15" ht="13.5">
      <c r="A1267" s="2" t="s">
        <v>1229</v>
      </c>
      <c r="B1267" s="2">
        <v>19</v>
      </c>
      <c r="C1267" s="17" t="s">
        <v>1248</v>
      </c>
      <c r="D1267" s="10">
        <v>2715</v>
      </c>
      <c r="E1267" s="10">
        <v>6678</v>
      </c>
      <c r="F1267" s="68">
        <v>71117713</v>
      </c>
      <c r="G1267" s="11">
        <v>3811000</v>
      </c>
      <c r="H1267" s="11">
        <f t="shared" si="115"/>
        <v>1403.683241252302</v>
      </c>
      <c r="I1267" s="11">
        <f t="shared" si="116"/>
        <v>570.6798442647499</v>
      </c>
      <c r="J1267" s="11">
        <v>0</v>
      </c>
      <c r="K1267" s="11">
        <f t="shared" si="117"/>
        <v>0</v>
      </c>
      <c r="L1267" s="11">
        <f t="shared" si="118"/>
        <v>0</v>
      </c>
      <c r="M1267" s="11">
        <v>153069866</v>
      </c>
      <c r="N1267" s="10">
        <f t="shared" si="120"/>
        <v>56379.324493554326</v>
      </c>
      <c r="O1267" s="20">
        <f t="shared" si="119"/>
        <v>22921.513327343517</v>
      </c>
    </row>
    <row r="1268" spans="1:15" ht="13.5">
      <c r="A1268" s="2" t="s">
        <v>1229</v>
      </c>
      <c r="B1268" s="2">
        <v>20</v>
      </c>
      <c r="C1268" s="17" t="s">
        <v>1249</v>
      </c>
      <c r="D1268" s="10">
        <v>1754</v>
      </c>
      <c r="E1268" s="10">
        <v>3892</v>
      </c>
      <c r="F1268" s="68">
        <v>31607002</v>
      </c>
      <c r="G1268" s="11">
        <v>5530000</v>
      </c>
      <c r="H1268" s="11">
        <f t="shared" si="115"/>
        <v>3152.793614595211</v>
      </c>
      <c r="I1268" s="11">
        <f t="shared" si="116"/>
        <v>1420.863309352518</v>
      </c>
      <c r="J1268" s="11">
        <v>0</v>
      </c>
      <c r="K1268" s="11">
        <f t="shared" si="117"/>
        <v>0</v>
      </c>
      <c r="L1268" s="11">
        <f t="shared" si="118"/>
        <v>0</v>
      </c>
      <c r="M1268" s="11">
        <v>128465000</v>
      </c>
      <c r="N1268" s="10">
        <f t="shared" si="120"/>
        <v>73241.1630558723</v>
      </c>
      <c r="O1268" s="20">
        <f t="shared" si="119"/>
        <v>33007.451181911616</v>
      </c>
    </row>
    <row r="1269" spans="1:15" ht="13.5">
      <c r="A1269" s="2" t="s">
        <v>1229</v>
      </c>
      <c r="B1269" s="2">
        <v>21</v>
      </c>
      <c r="C1269" s="17" t="s">
        <v>1250</v>
      </c>
      <c r="D1269" s="10">
        <v>5144</v>
      </c>
      <c r="E1269" s="10">
        <v>8953</v>
      </c>
      <c r="F1269" s="68">
        <v>66415023</v>
      </c>
      <c r="G1269" s="11">
        <v>27537832</v>
      </c>
      <c r="H1269" s="11">
        <f t="shared" si="115"/>
        <v>5353.388802488336</v>
      </c>
      <c r="I1269" s="11">
        <f t="shared" si="116"/>
        <v>3075.82173573104</v>
      </c>
      <c r="J1269" s="11">
        <v>0</v>
      </c>
      <c r="K1269" s="11">
        <f t="shared" si="117"/>
        <v>0</v>
      </c>
      <c r="L1269" s="11">
        <f t="shared" si="118"/>
        <v>0</v>
      </c>
      <c r="M1269" s="11">
        <v>40519305</v>
      </c>
      <c r="N1269" s="10">
        <f t="shared" si="120"/>
        <v>7877.003304821151</v>
      </c>
      <c r="O1269" s="20">
        <f t="shared" si="119"/>
        <v>4525.77962694069</v>
      </c>
    </row>
    <row r="1270" spans="1:15" ht="13.5">
      <c r="A1270" s="2" t="s">
        <v>1229</v>
      </c>
      <c r="B1270" s="2">
        <v>22</v>
      </c>
      <c r="C1270" s="17" t="s">
        <v>1251</v>
      </c>
      <c r="D1270" s="10">
        <v>2953</v>
      </c>
      <c r="E1270" s="10">
        <v>5577</v>
      </c>
      <c r="F1270" s="68">
        <v>-25188839</v>
      </c>
      <c r="G1270" s="11">
        <v>19947963</v>
      </c>
      <c r="H1270" s="11">
        <f t="shared" si="115"/>
        <v>6755.151710125297</v>
      </c>
      <c r="I1270" s="11">
        <f t="shared" si="116"/>
        <v>3576.8267885960195</v>
      </c>
      <c r="J1270" s="11">
        <v>0</v>
      </c>
      <c r="K1270" s="11">
        <f t="shared" si="117"/>
        <v>0</v>
      </c>
      <c r="L1270" s="11">
        <f t="shared" si="118"/>
        <v>0</v>
      </c>
      <c r="M1270" s="11">
        <v>4927</v>
      </c>
      <c r="N1270" s="10">
        <f t="shared" si="120"/>
        <v>1.6684727395868608</v>
      </c>
      <c r="O1270" s="20">
        <f t="shared" si="119"/>
        <v>0.8834498834498834</v>
      </c>
    </row>
    <row r="1271" spans="1:15" ht="13.5">
      <c r="A1271" s="2" t="s">
        <v>1229</v>
      </c>
      <c r="B1271" s="2">
        <v>23</v>
      </c>
      <c r="C1271" s="17" t="s">
        <v>1252</v>
      </c>
      <c r="D1271" s="10">
        <v>1158</v>
      </c>
      <c r="E1271" s="10">
        <v>1995</v>
      </c>
      <c r="F1271" s="68">
        <v>31992610</v>
      </c>
      <c r="G1271" s="11">
        <v>68686166</v>
      </c>
      <c r="H1271" s="11">
        <f t="shared" si="115"/>
        <v>59314.47841105354</v>
      </c>
      <c r="I1271" s="11">
        <f t="shared" si="116"/>
        <v>34429.15588972431</v>
      </c>
      <c r="J1271" s="11">
        <v>0</v>
      </c>
      <c r="K1271" s="11">
        <f t="shared" si="117"/>
        <v>0</v>
      </c>
      <c r="L1271" s="11">
        <f t="shared" si="118"/>
        <v>0</v>
      </c>
      <c r="M1271" s="11">
        <v>110940268</v>
      </c>
      <c r="N1271" s="10">
        <f t="shared" si="120"/>
        <v>95803.3402417962</v>
      </c>
      <c r="O1271" s="20">
        <f t="shared" si="119"/>
        <v>55609.156892230574</v>
      </c>
    </row>
    <row r="1272" spans="1:15" ht="13.5">
      <c r="A1272" s="2" t="s">
        <v>1229</v>
      </c>
      <c r="B1272" s="2">
        <v>24</v>
      </c>
      <c r="C1272" s="17" t="s">
        <v>1253</v>
      </c>
      <c r="D1272" s="10">
        <v>4374</v>
      </c>
      <c r="E1272" s="10">
        <v>7533</v>
      </c>
      <c r="F1272" s="68">
        <v>-103248393</v>
      </c>
      <c r="G1272" s="11">
        <v>67740439</v>
      </c>
      <c r="H1272" s="11">
        <f t="shared" si="115"/>
        <v>15487.06881572931</v>
      </c>
      <c r="I1272" s="11">
        <f t="shared" si="116"/>
        <v>8992.49157042347</v>
      </c>
      <c r="J1272" s="11">
        <v>29326741</v>
      </c>
      <c r="K1272" s="11">
        <f t="shared" si="117"/>
        <v>6704.787608596251</v>
      </c>
      <c r="L1272" s="11">
        <f t="shared" si="118"/>
        <v>3893.102482410726</v>
      </c>
      <c r="M1272" s="11">
        <v>0</v>
      </c>
      <c r="N1272" s="10">
        <f t="shared" si="120"/>
        <v>0</v>
      </c>
      <c r="O1272" s="20">
        <f t="shared" si="119"/>
        <v>0</v>
      </c>
    </row>
    <row r="1273" spans="1:15" ht="13.5">
      <c r="A1273" s="2" t="s">
        <v>1229</v>
      </c>
      <c r="B1273" s="2">
        <v>25</v>
      </c>
      <c r="C1273" s="17" t="s">
        <v>1254</v>
      </c>
      <c r="D1273" s="10">
        <v>4078</v>
      </c>
      <c r="E1273" s="10">
        <v>7062</v>
      </c>
      <c r="F1273" s="68">
        <v>245249</v>
      </c>
      <c r="G1273" s="11">
        <v>109673315</v>
      </c>
      <c r="H1273" s="11">
        <f t="shared" si="115"/>
        <v>26893.897743992155</v>
      </c>
      <c r="I1273" s="11">
        <f t="shared" si="116"/>
        <v>15530.064429340131</v>
      </c>
      <c r="J1273" s="11">
        <v>0</v>
      </c>
      <c r="K1273" s="11">
        <f t="shared" si="117"/>
        <v>0</v>
      </c>
      <c r="L1273" s="11">
        <f t="shared" si="118"/>
        <v>0</v>
      </c>
      <c r="M1273" s="11">
        <v>4573112</v>
      </c>
      <c r="N1273" s="10">
        <f t="shared" si="120"/>
        <v>1121.4104953408535</v>
      </c>
      <c r="O1273" s="20">
        <f t="shared" si="119"/>
        <v>647.5661285754744</v>
      </c>
    </row>
    <row r="1274" spans="1:15" ht="13.5">
      <c r="A1274" s="2" t="s">
        <v>1229</v>
      </c>
      <c r="B1274" s="2">
        <v>26</v>
      </c>
      <c r="C1274" s="17" t="s">
        <v>1255</v>
      </c>
      <c r="D1274" s="10">
        <v>754</v>
      </c>
      <c r="E1274" s="10">
        <v>1278</v>
      </c>
      <c r="F1274" s="68">
        <v>880208</v>
      </c>
      <c r="G1274" s="11">
        <v>30142022</v>
      </c>
      <c r="H1274" s="11">
        <f t="shared" si="115"/>
        <v>39976.15649867374</v>
      </c>
      <c r="I1274" s="11">
        <f t="shared" si="116"/>
        <v>23585.306729264477</v>
      </c>
      <c r="J1274" s="11">
        <v>0</v>
      </c>
      <c r="K1274" s="11">
        <f t="shared" si="117"/>
        <v>0</v>
      </c>
      <c r="L1274" s="11">
        <f t="shared" si="118"/>
        <v>0</v>
      </c>
      <c r="M1274" s="11">
        <v>28019</v>
      </c>
      <c r="N1274" s="10">
        <f t="shared" si="120"/>
        <v>37.1604774535809</v>
      </c>
      <c r="O1274" s="20">
        <f t="shared" si="119"/>
        <v>21.92410015649452</v>
      </c>
    </row>
    <row r="1275" spans="1:15" ht="13.5">
      <c r="A1275" s="2" t="s">
        <v>1229</v>
      </c>
      <c r="B1275" s="2">
        <v>27</v>
      </c>
      <c r="C1275" s="17" t="s">
        <v>1256</v>
      </c>
      <c r="D1275" s="10">
        <v>737</v>
      </c>
      <c r="E1275" s="10">
        <v>1224</v>
      </c>
      <c r="F1275" s="68">
        <v>37437582</v>
      </c>
      <c r="G1275" s="11">
        <v>2015099</v>
      </c>
      <c r="H1275" s="11">
        <f t="shared" si="115"/>
        <v>2734.19131614654</v>
      </c>
      <c r="I1275" s="11">
        <f t="shared" si="116"/>
        <v>1646.3227124183006</v>
      </c>
      <c r="J1275" s="11">
        <v>0</v>
      </c>
      <c r="K1275" s="11">
        <f t="shared" si="117"/>
        <v>0</v>
      </c>
      <c r="L1275" s="11">
        <f t="shared" si="118"/>
        <v>0</v>
      </c>
      <c r="M1275" s="11">
        <v>50000000</v>
      </c>
      <c r="N1275" s="10">
        <f t="shared" si="120"/>
        <v>67842.60515603799</v>
      </c>
      <c r="O1275" s="20">
        <f t="shared" si="119"/>
        <v>40849.67320261438</v>
      </c>
    </row>
    <row r="1276" spans="1:15" ht="13.5">
      <c r="A1276" s="2" t="s">
        <v>1229</v>
      </c>
      <c r="B1276" s="2">
        <v>28</v>
      </c>
      <c r="C1276" s="17" t="s">
        <v>1257</v>
      </c>
      <c r="D1276" s="10">
        <v>112</v>
      </c>
      <c r="E1276" s="10">
        <v>161</v>
      </c>
      <c r="F1276" s="68">
        <v>9226581</v>
      </c>
      <c r="G1276" s="11">
        <v>10000</v>
      </c>
      <c r="H1276" s="11">
        <f t="shared" si="115"/>
        <v>89.28571428571429</v>
      </c>
      <c r="I1276" s="11">
        <f t="shared" si="116"/>
        <v>62.11180124223603</v>
      </c>
      <c r="J1276" s="11">
        <v>0</v>
      </c>
      <c r="K1276" s="11">
        <f t="shared" si="117"/>
        <v>0</v>
      </c>
      <c r="L1276" s="11">
        <f t="shared" si="118"/>
        <v>0</v>
      </c>
      <c r="M1276" s="11">
        <v>33297000</v>
      </c>
      <c r="N1276" s="10">
        <f t="shared" si="120"/>
        <v>297294.64285714284</v>
      </c>
      <c r="O1276" s="20">
        <f t="shared" si="119"/>
        <v>206813.6645962733</v>
      </c>
    </row>
    <row r="1277" spans="1:15" ht="14.25">
      <c r="A1277" s="6" t="s">
        <v>1773</v>
      </c>
      <c r="B1277" s="6"/>
      <c r="C1277" s="18"/>
      <c r="D1277" s="5">
        <f>SUM(D1249:D1276)</f>
        <v>178529</v>
      </c>
      <c r="E1277" s="5">
        <f>SUM(E1249:E1276)</f>
        <v>328140</v>
      </c>
      <c r="F1277" s="5">
        <f>SUM(F1249:F1276)</f>
        <v>-1268757350</v>
      </c>
      <c r="G1277" s="5">
        <f>SUM(G1249:G1276)</f>
        <v>1282842406</v>
      </c>
      <c r="H1277" s="4">
        <f t="shared" si="115"/>
        <v>7185.624778047264</v>
      </c>
      <c r="I1277" s="4">
        <f t="shared" si="116"/>
        <v>3909.4362345340405</v>
      </c>
      <c r="J1277" s="4">
        <f>SUM(J1249:J1276)</f>
        <v>4442172966</v>
      </c>
      <c r="K1277" s="4">
        <f t="shared" si="117"/>
        <v>24882.08059194865</v>
      </c>
      <c r="L1277" s="4">
        <f t="shared" si="118"/>
        <v>13537.432089961601</v>
      </c>
      <c r="M1277" s="4">
        <f>SUM(M1249:M1276)</f>
        <v>4758869580</v>
      </c>
      <c r="N1277" s="5">
        <f t="shared" si="120"/>
        <v>26656.00311433997</v>
      </c>
      <c r="O1277" s="5">
        <f t="shared" si="119"/>
        <v>14502.55860303529</v>
      </c>
    </row>
    <row r="1278" spans="1:15" ht="13.5">
      <c r="A1278" s="2" t="s">
        <v>1258</v>
      </c>
      <c r="B1278" s="2">
        <v>1</v>
      </c>
      <c r="C1278" s="17" t="s">
        <v>1259</v>
      </c>
      <c r="D1278" s="10">
        <v>27940</v>
      </c>
      <c r="E1278" s="10">
        <v>48235</v>
      </c>
      <c r="F1278" s="68">
        <v>-128232027</v>
      </c>
      <c r="G1278" s="11">
        <v>0</v>
      </c>
      <c r="H1278" s="11">
        <f t="shared" si="115"/>
        <v>0</v>
      </c>
      <c r="I1278" s="11">
        <f t="shared" si="116"/>
        <v>0</v>
      </c>
      <c r="J1278" s="11">
        <v>0</v>
      </c>
      <c r="K1278" s="11">
        <f t="shared" si="117"/>
        <v>0</v>
      </c>
      <c r="L1278" s="11">
        <f t="shared" si="118"/>
        <v>0</v>
      </c>
      <c r="M1278" s="11">
        <v>0</v>
      </c>
      <c r="N1278" s="10">
        <f t="shared" si="120"/>
        <v>0</v>
      </c>
      <c r="O1278" s="20">
        <f t="shared" si="119"/>
        <v>0</v>
      </c>
    </row>
    <row r="1279" spans="1:15" ht="13.5">
      <c r="A1279" s="2" t="s">
        <v>1258</v>
      </c>
      <c r="B1279" s="2">
        <v>2</v>
      </c>
      <c r="C1279" s="17" t="s">
        <v>1260</v>
      </c>
      <c r="D1279" s="10">
        <v>22430</v>
      </c>
      <c r="E1279" s="10">
        <v>37677</v>
      </c>
      <c r="F1279" s="68">
        <v>-143024104</v>
      </c>
      <c r="G1279" s="11">
        <v>100000000</v>
      </c>
      <c r="H1279" s="11">
        <f t="shared" si="115"/>
        <v>4458.314757021846</v>
      </c>
      <c r="I1279" s="11">
        <f t="shared" si="116"/>
        <v>2654.139129973193</v>
      </c>
      <c r="J1279" s="11">
        <v>0</v>
      </c>
      <c r="K1279" s="11">
        <f t="shared" si="117"/>
        <v>0</v>
      </c>
      <c r="L1279" s="11">
        <f t="shared" si="118"/>
        <v>0</v>
      </c>
      <c r="M1279" s="11">
        <v>1919572</v>
      </c>
      <c r="N1279" s="10">
        <f t="shared" si="120"/>
        <v>85.58056174765939</v>
      </c>
      <c r="O1279" s="20">
        <f t="shared" si="119"/>
        <v>50.94811158000903</v>
      </c>
    </row>
    <row r="1280" spans="1:15" ht="13.5">
      <c r="A1280" s="2" t="s">
        <v>1258</v>
      </c>
      <c r="B1280" s="2">
        <v>3</v>
      </c>
      <c r="C1280" s="17" t="s">
        <v>1261</v>
      </c>
      <c r="D1280" s="10">
        <v>8347</v>
      </c>
      <c r="E1280" s="10">
        <v>14410</v>
      </c>
      <c r="F1280" s="68">
        <v>3227375</v>
      </c>
      <c r="G1280" s="11">
        <v>3769525</v>
      </c>
      <c r="H1280" s="11">
        <f t="shared" si="115"/>
        <v>451.60237210974003</v>
      </c>
      <c r="I1280" s="11">
        <f t="shared" si="116"/>
        <v>261.59090909090907</v>
      </c>
      <c r="J1280" s="11">
        <v>0</v>
      </c>
      <c r="K1280" s="11">
        <f t="shared" si="117"/>
        <v>0</v>
      </c>
      <c r="L1280" s="11">
        <f t="shared" si="118"/>
        <v>0</v>
      </c>
      <c r="M1280" s="11">
        <v>466000000</v>
      </c>
      <c r="N1280" s="10">
        <f t="shared" si="120"/>
        <v>55828.44135617587</v>
      </c>
      <c r="O1280" s="20">
        <f t="shared" si="119"/>
        <v>32338.653712699514</v>
      </c>
    </row>
    <row r="1281" spans="1:15" ht="13.5">
      <c r="A1281" s="2" t="s">
        <v>1258</v>
      </c>
      <c r="B1281" s="2">
        <v>4</v>
      </c>
      <c r="C1281" s="17" t="s">
        <v>1262</v>
      </c>
      <c r="D1281" s="10">
        <v>5302</v>
      </c>
      <c r="E1281" s="10">
        <v>8851</v>
      </c>
      <c r="F1281" s="68">
        <v>241802758</v>
      </c>
      <c r="G1281" s="11">
        <v>0</v>
      </c>
      <c r="H1281" s="11">
        <f t="shared" si="115"/>
        <v>0</v>
      </c>
      <c r="I1281" s="11">
        <f t="shared" si="116"/>
        <v>0</v>
      </c>
      <c r="J1281" s="11">
        <v>0</v>
      </c>
      <c r="K1281" s="11">
        <f t="shared" si="117"/>
        <v>0</v>
      </c>
      <c r="L1281" s="11">
        <f t="shared" si="118"/>
        <v>0</v>
      </c>
      <c r="M1281" s="11">
        <v>202014485</v>
      </c>
      <c r="N1281" s="10">
        <f t="shared" si="120"/>
        <v>38101.562617880045</v>
      </c>
      <c r="O1281" s="20">
        <f t="shared" si="119"/>
        <v>22823.91650660942</v>
      </c>
    </row>
    <row r="1282" spans="1:15" ht="13.5">
      <c r="A1282" s="2" t="s">
        <v>1258</v>
      </c>
      <c r="B1282" s="2">
        <v>5</v>
      </c>
      <c r="C1282" s="17" t="s">
        <v>1263</v>
      </c>
      <c r="D1282" s="10">
        <v>1942</v>
      </c>
      <c r="E1282" s="10">
        <v>3443</v>
      </c>
      <c r="F1282" s="68">
        <v>28336907</v>
      </c>
      <c r="G1282" s="11">
        <v>0</v>
      </c>
      <c r="H1282" s="11">
        <f t="shared" si="115"/>
        <v>0</v>
      </c>
      <c r="I1282" s="11">
        <f t="shared" si="116"/>
        <v>0</v>
      </c>
      <c r="J1282" s="11">
        <v>0</v>
      </c>
      <c r="K1282" s="11">
        <f t="shared" si="117"/>
        <v>0</v>
      </c>
      <c r="L1282" s="11">
        <f t="shared" si="118"/>
        <v>0</v>
      </c>
      <c r="M1282" s="11">
        <v>304132927</v>
      </c>
      <c r="N1282" s="10">
        <f t="shared" si="120"/>
        <v>156608.0983522142</v>
      </c>
      <c r="O1282" s="20">
        <f t="shared" si="119"/>
        <v>88333.6993900668</v>
      </c>
    </row>
    <row r="1283" spans="1:15" ht="13.5">
      <c r="A1283" s="2" t="s">
        <v>1258</v>
      </c>
      <c r="B1283" s="2">
        <v>6</v>
      </c>
      <c r="C1283" s="17" t="s">
        <v>1264</v>
      </c>
      <c r="D1283" s="10">
        <v>2669</v>
      </c>
      <c r="E1283" s="10">
        <v>4907</v>
      </c>
      <c r="F1283" s="68">
        <v>108717845</v>
      </c>
      <c r="G1283" s="11">
        <v>13958000</v>
      </c>
      <c r="H1283" s="11">
        <f t="shared" si="115"/>
        <v>5229.674035219183</v>
      </c>
      <c r="I1283" s="11">
        <f t="shared" si="116"/>
        <v>2844.5078459343795</v>
      </c>
      <c r="J1283" s="11">
        <v>0</v>
      </c>
      <c r="K1283" s="11">
        <f t="shared" si="117"/>
        <v>0</v>
      </c>
      <c r="L1283" s="11">
        <f t="shared" si="118"/>
        <v>0</v>
      </c>
      <c r="M1283" s="11">
        <v>81009235</v>
      </c>
      <c r="N1283" s="10">
        <f t="shared" si="120"/>
        <v>30351.90520794305</v>
      </c>
      <c r="O1283" s="20">
        <f t="shared" si="119"/>
        <v>16508.912777664562</v>
      </c>
    </row>
    <row r="1284" spans="1:15" ht="13.5">
      <c r="A1284" s="2" t="s">
        <v>1258</v>
      </c>
      <c r="B1284" s="2">
        <v>7</v>
      </c>
      <c r="C1284" s="17" t="s">
        <v>1265</v>
      </c>
      <c r="D1284" s="10">
        <v>663</v>
      </c>
      <c r="E1284" s="10">
        <v>1099</v>
      </c>
      <c r="F1284" s="68">
        <v>470376</v>
      </c>
      <c r="G1284" s="11">
        <v>0</v>
      </c>
      <c r="H1284" s="11">
        <f aca="true" t="shared" si="121" ref="H1284:H1348">G1284/D1284</f>
        <v>0</v>
      </c>
      <c r="I1284" s="11">
        <f aca="true" t="shared" si="122" ref="I1284:I1348">G1284/E1284</f>
        <v>0</v>
      </c>
      <c r="J1284" s="11">
        <v>0</v>
      </c>
      <c r="K1284" s="11">
        <f t="shared" si="117"/>
        <v>0</v>
      </c>
      <c r="L1284" s="11">
        <f t="shared" si="118"/>
        <v>0</v>
      </c>
      <c r="M1284" s="11">
        <v>1054168</v>
      </c>
      <c r="N1284" s="10">
        <f t="shared" si="120"/>
        <v>1589.996983408748</v>
      </c>
      <c r="O1284" s="20">
        <f t="shared" si="119"/>
        <v>959.2065514103731</v>
      </c>
    </row>
    <row r="1285" spans="1:15" ht="13.5">
      <c r="A1285" s="2" t="s">
        <v>1258</v>
      </c>
      <c r="B1285" s="2">
        <v>8</v>
      </c>
      <c r="C1285" s="17" t="s">
        <v>1266</v>
      </c>
      <c r="D1285" s="10">
        <v>1299</v>
      </c>
      <c r="E1285" s="10">
        <v>2293</v>
      </c>
      <c r="F1285" s="68">
        <v>33073393</v>
      </c>
      <c r="G1285" s="11">
        <v>0</v>
      </c>
      <c r="H1285" s="11">
        <f t="shared" si="121"/>
        <v>0</v>
      </c>
      <c r="I1285" s="11">
        <f t="shared" si="122"/>
        <v>0</v>
      </c>
      <c r="J1285" s="11">
        <v>0</v>
      </c>
      <c r="K1285" s="11">
        <f aca="true" t="shared" si="123" ref="K1285:K1349">J1285/D1285</f>
        <v>0</v>
      </c>
      <c r="L1285" s="11">
        <f aca="true" t="shared" si="124" ref="L1285:L1349">J1285/E1285</f>
        <v>0</v>
      </c>
      <c r="M1285" s="11">
        <v>296421527</v>
      </c>
      <c r="N1285" s="10">
        <f t="shared" si="120"/>
        <v>228192.09160892994</v>
      </c>
      <c r="O1285" s="20">
        <f aca="true" t="shared" si="125" ref="O1285:O1349">M1285/E1285</f>
        <v>129272.36240732664</v>
      </c>
    </row>
    <row r="1286" spans="1:15" ht="13.5">
      <c r="A1286" s="2" t="s">
        <v>1258</v>
      </c>
      <c r="B1286" s="2">
        <v>9</v>
      </c>
      <c r="C1286" s="17" t="s">
        <v>1267</v>
      </c>
      <c r="D1286" s="10">
        <v>2526</v>
      </c>
      <c r="E1286" s="10">
        <v>4641</v>
      </c>
      <c r="F1286" s="68">
        <v>47255012</v>
      </c>
      <c r="G1286" s="11">
        <v>0</v>
      </c>
      <c r="H1286" s="11">
        <f t="shared" si="121"/>
        <v>0</v>
      </c>
      <c r="I1286" s="11">
        <f t="shared" si="122"/>
        <v>0</v>
      </c>
      <c r="J1286" s="11">
        <v>0</v>
      </c>
      <c r="K1286" s="11">
        <f t="shared" si="123"/>
        <v>0</v>
      </c>
      <c r="L1286" s="11">
        <f t="shared" si="124"/>
        <v>0</v>
      </c>
      <c r="M1286" s="11">
        <v>94611718</v>
      </c>
      <c r="N1286" s="10">
        <f t="shared" si="120"/>
        <v>37455.15360253365</v>
      </c>
      <c r="O1286" s="20">
        <f t="shared" si="125"/>
        <v>20386.062917474683</v>
      </c>
    </row>
    <row r="1287" spans="1:15" ht="13.5">
      <c r="A1287" s="2" t="s">
        <v>1258</v>
      </c>
      <c r="B1287" s="2">
        <v>10</v>
      </c>
      <c r="C1287" s="17" t="s">
        <v>1268</v>
      </c>
      <c r="D1287" s="10">
        <v>1105</v>
      </c>
      <c r="E1287" s="10">
        <v>1835</v>
      </c>
      <c r="F1287" s="68">
        <v>34109547</v>
      </c>
      <c r="G1287" s="11">
        <v>988612</v>
      </c>
      <c r="H1287" s="11">
        <f t="shared" si="121"/>
        <v>894.6714932126697</v>
      </c>
      <c r="I1287" s="11">
        <f t="shared" si="122"/>
        <v>538.7531335149864</v>
      </c>
      <c r="J1287" s="11">
        <v>0</v>
      </c>
      <c r="K1287" s="11">
        <f t="shared" si="123"/>
        <v>0</v>
      </c>
      <c r="L1287" s="11">
        <f t="shared" si="124"/>
        <v>0</v>
      </c>
      <c r="M1287" s="11">
        <v>205156305</v>
      </c>
      <c r="N1287" s="10">
        <f t="shared" si="120"/>
        <v>185661.814479638</v>
      </c>
      <c r="O1287" s="20">
        <f t="shared" si="125"/>
        <v>111801.80108991826</v>
      </c>
    </row>
    <row r="1288" spans="1:15" ht="13.5">
      <c r="A1288" s="2" t="s">
        <v>1258</v>
      </c>
      <c r="B1288" s="2">
        <v>11</v>
      </c>
      <c r="C1288" s="17" t="s">
        <v>1269</v>
      </c>
      <c r="D1288" s="10">
        <v>2613</v>
      </c>
      <c r="E1288" s="10">
        <v>5157</v>
      </c>
      <c r="F1288" s="68">
        <v>54636637</v>
      </c>
      <c r="G1288" s="11">
        <v>0</v>
      </c>
      <c r="H1288" s="11">
        <f t="shared" si="121"/>
        <v>0</v>
      </c>
      <c r="I1288" s="11">
        <f t="shared" si="122"/>
        <v>0</v>
      </c>
      <c r="J1288" s="11">
        <v>944281</v>
      </c>
      <c r="K1288" s="11">
        <f t="shared" si="123"/>
        <v>361.37810945273634</v>
      </c>
      <c r="L1288" s="11">
        <f t="shared" si="124"/>
        <v>183.10665115377157</v>
      </c>
      <c r="M1288" s="11">
        <v>0</v>
      </c>
      <c r="N1288" s="10">
        <f t="shared" si="120"/>
        <v>0</v>
      </c>
      <c r="O1288" s="20">
        <f t="shared" si="125"/>
        <v>0</v>
      </c>
    </row>
    <row r="1289" spans="1:15" ht="13.5">
      <c r="A1289" s="2" t="s">
        <v>1258</v>
      </c>
      <c r="B1289" s="2">
        <v>12</v>
      </c>
      <c r="C1289" s="17" t="s">
        <v>1270</v>
      </c>
      <c r="D1289" s="10">
        <v>3083</v>
      </c>
      <c r="E1289" s="10">
        <v>5890</v>
      </c>
      <c r="F1289" s="68">
        <v>38491840</v>
      </c>
      <c r="G1289" s="11">
        <v>0</v>
      </c>
      <c r="H1289" s="11">
        <f t="shared" si="121"/>
        <v>0</v>
      </c>
      <c r="I1289" s="11">
        <f t="shared" si="122"/>
        <v>0</v>
      </c>
      <c r="J1289" s="11">
        <v>0</v>
      </c>
      <c r="K1289" s="11">
        <f t="shared" si="123"/>
        <v>0</v>
      </c>
      <c r="L1289" s="11">
        <f t="shared" si="124"/>
        <v>0</v>
      </c>
      <c r="M1289" s="11">
        <v>81435430</v>
      </c>
      <c r="N1289" s="10">
        <f t="shared" si="120"/>
        <v>26414.34641582874</v>
      </c>
      <c r="O1289" s="20">
        <f t="shared" si="125"/>
        <v>13826.049235993209</v>
      </c>
    </row>
    <row r="1290" spans="1:15" ht="13.5">
      <c r="A1290" s="2" t="s">
        <v>1258</v>
      </c>
      <c r="B1290" s="2">
        <v>13</v>
      </c>
      <c r="C1290" s="17" t="s">
        <v>194</v>
      </c>
      <c r="D1290" s="10">
        <v>1695</v>
      </c>
      <c r="E1290" s="10">
        <v>3010</v>
      </c>
      <c r="F1290" s="68">
        <v>8167428</v>
      </c>
      <c r="G1290" s="11">
        <v>0</v>
      </c>
      <c r="H1290" s="11">
        <f t="shared" si="121"/>
        <v>0</v>
      </c>
      <c r="I1290" s="11">
        <f t="shared" si="122"/>
        <v>0</v>
      </c>
      <c r="J1290" s="11">
        <v>0</v>
      </c>
      <c r="K1290" s="11">
        <f t="shared" si="123"/>
        <v>0</v>
      </c>
      <c r="L1290" s="11">
        <f t="shared" si="124"/>
        <v>0</v>
      </c>
      <c r="M1290" s="11">
        <v>153406391</v>
      </c>
      <c r="N1290" s="10">
        <f t="shared" si="120"/>
        <v>90505.24542772862</v>
      </c>
      <c r="O1290" s="20">
        <f t="shared" si="125"/>
        <v>50965.57840531562</v>
      </c>
    </row>
    <row r="1291" spans="1:15" ht="13.5">
      <c r="A1291" s="2" t="s">
        <v>1258</v>
      </c>
      <c r="B1291" s="2">
        <v>14</v>
      </c>
      <c r="C1291" s="17" t="s">
        <v>1271</v>
      </c>
      <c r="D1291" s="10">
        <v>1670</v>
      </c>
      <c r="E1291" s="10">
        <v>3024</v>
      </c>
      <c r="F1291" s="68">
        <v>55288811</v>
      </c>
      <c r="G1291" s="11">
        <v>5722392</v>
      </c>
      <c r="H1291" s="11">
        <f t="shared" si="121"/>
        <v>3426.582035928144</v>
      </c>
      <c r="I1291" s="11">
        <f t="shared" si="122"/>
        <v>1892.3253968253969</v>
      </c>
      <c r="J1291" s="11">
        <v>0</v>
      </c>
      <c r="K1291" s="11">
        <f t="shared" si="123"/>
        <v>0</v>
      </c>
      <c r="L1291" s="11">
        <f t="shared" si="124"/>
        <v>0</v>
      </c>
      <c r="M1291" s="11">
        <v>162059269</v>
      </c>
      <c r="N1291" s="10">
        <f t="shared" si="120"/>
        <v>97041.47844311377</v>
      </c>
      <c r="O1291" s="20">
        <f t="shared" si="125"/>
        <v>53591.02810846561</v>
      </c>
    </row>
    <row r="1292" spans="1:15" ht="13.5">
      <c r="A1292" s="2" t="s">
        <v>1258</v>
      </c>
      <c r="B1292" s="2">
        <v>15</v>
      </c>
      <c r="C1292" s="17" t="s">
        <v>1272</v>
      </c>
      <c r="D1292" s="10">
        <v>446</v>
      </c>
      <c r="E1292" s="10">
        <v>804</v>
      </c>
      <c r="F1292" s="68">
        <v>6422817</v>
      </c>
      <c r="G1292" s="11">
        <v>9175000</v>
      </c>
      <c r="H1292" s="11">
        <f t="shared" si="121"/>
        <v>20571.748878923765</v>
      </c>
      <c r="I1292" s="11">
        <f t="shared" si="122"/>
        <v>11411.691542288558</v>
      </c>
      <c r="J1292" s="11">
        <v>0</v>
      </c>
      <c r="K1292" s="11">
        <f t="shared" si="123"/>
        <v>0</v>
      </c>
      <c r="L1292" s="11">
        <f t="shared" si="124"/>
        <v>0</v>
      </c>
      <c r="M1292" s="11">
        <v>11591000</v>
      </c>
      <c r="N1292" s="10">
        <f t="shared" si="120"/>
        <v>25988.789237668163</v>
      </c>
      <c r="O1292" s="20">
        <f t="shared" si="125"/>
        <v>14416.666666666666</v>
      </c>
    </row>
    <row r="1293" spans="1:15" ht="13.5">
      <c r="A1293" s="2" t="s">
        <v>1258</v>
      </c>
      <c r="B1293" s="2">
        <v>16</v>
      </c>
      <c r="C1293" s="17" t="s">
        <v>1273</v>
      </c>
      <c r="D1293" s="10">
        <v>2920</v>
      </c>
      <c r="E1293" s="10">
        <v>5594</v>
      </c>
      <c r="F1293" s="68">
        <v>44859191</v>
      </c>
      <c r="G1293" s="11">
        <v>1352000</v>
      </c>
      <c r="H1293" s="11">
        <f t="shared" si="121"/>
        <v>463.013698630137</v>
      </c>
      <c r="I1293" s="11">
        <f t="shared" si="122"/>
        <v>241.68752234537004</v>
      </c>
      <c r="J1293" s="11">
        <v>0</v>
      </c>
      <c r="K1293" s="11">
        <f t="shared" si="123"/>
        <v>0</v>
      </c>
      <c r="L1293" s="11">
        <f t="shared" si="124"/>
        <v>0</v>
      </c>
      <c r="M1293" s="11">
        <v>386058987</v>
      </c>
      <c r="N1293" s="10">
        <f t="shared" si="120"/>
        <v>132211.98184931508</v>
      </c>
      <c r="O1293" s="20">
        <f t="shared" si="125"/>
        <v>69013.04737218449</v>
      </c>
    </row>
    <row r="1294" spans="1:15" ht="13.5">
      <c r="A1294" s="2" t="s">
        <v>1258</v>
      </c>
      <c r="B1294" s="2">
        <v>17</v>
      </c>
      <c r="C1294" s="17" t="s">
        <v>1274</v>
      </c>
      <c r="D1294" s="10">
        <v>954</v>
      </c>
      <c r="E1294" s="10">
        <v>1634</v>
      </c>
      <c r="F1294" s="68">
        <v>115708514</v>
      </c>
      <c r="G1294" s="11">
        <v>0</v>
      </c>
      <c r="H1294" s="11">
        <f t="shared" si="121"/>
        <v>0</v>
      </c>
      <c r="I1294" s="11">
        <f t="shared" si="122"/>
        <v>0</v>
      </c>
      <c r="J1294" s="11">
        <v>0</v>
      </c>
      <c r="K1294" s="11">
        <f t="shared" si="123"/>
        <v>0</v>
      </c>
      <c r="L1294" s="11">
        <f t="shared" si="124"/>
        <v>0</v>
      </c>
      <c r="M1294" s="11">
        <v>355415358</v>
      </c>
      <c r="N1294" s="10">
        <f t="shared" si="120"/>
        <v>372552.786163522</v>
      </c>
      <c r="O1294" s="20">
        <f t="shared" si="125"/>
        <v>217512.45899632803</v>
      </c>
    </row>
    <row r="1295" spans="1:15" ht="13.5">
      <c r="A1295" s="2" t="s">
        <v>1258</v>
      </c>
      <c r="B1295" s="2">
        <v>18</v>
      </c>
      <c r="C1295" s="17" t="s">
        <v>1071</v>
      </c>
      <c r="D1295" s="10">
        <v>596</v>
      </c>
      <c r="E1295" s="10">
        <v>972</v>
      </c>
      <c r="F1295" s="68">
        <v>48884678</v>
      </c>
      <c r="G1295" s="11">
        <v>0</v>
      </c>
      <c r="H1295" s="11">
        <f t="shared" si="121"/>
        <v>0</v>
      </c>
      <c r="I1295" s="11">
        <f t="shared" si="122"/>
        <v>0</v>
      </c>
      <c r="J1295" s="11">
        <v>0</v>
      </c>
      <c r="K1295" s="11">
        <f t="shared" si="123"/>
        <v>0</v>
      </c>
      <c r="L1295" s="11">
        <f t="shared" si="124"/>
        <v>0</v>
      </c>
      <c r="M1295" s="11">
        <v>108743828</v>
      </c>
      <c r="N1295" s="10">
        <f t="shared" si="120"/>
        <v>182456.08724832215</v>
      </c>
      <c r="O1295" s="20">
        <f t="shared" si="125"/>
        <v>111876.36625514404</v>
      </c>
    </row>
    <row r="1296" spans="1:15" ht="13.5">
      <c r="A1296" s="2" t="s">
        <v>1258</v>
      </c>
      <c r="B1296" s="2">
        <v>19</v>
      </c>
      <c r="C1296" s="17" t="s">
        <v>1275</v>
      </c>
      <c r="D1296" s="10">
        <v>440</v>
      </c>
      <c r="E1296" s="10">
        <v>745</v>
      </c>
      <c r="F1296" s="68">
        <v>66509245</v>
      </c>
      <c r="G1296" s="11">
        <v>0</v>
      </c>
      <c r="H1296" s="11">
        <f t="shared" si="121"/>
        <v>0</v>
      </c>
      <c r="I1296" s="11">
        <f t="shared" si="122"/>
        <v>0</v>
      </c>
      <c r="J1296" s="11">
        <v>0</v>
      </c>
      <c r="K1296" s="11">
        <f t="shared" si="123"/>
        <v>0</v>
      </c>
      <c r="L1296" s="11">
        <f t="shared" si="124"/>
        <v>0</v>
      </c>
      <c r="M1296" s="11">
        <v>128600130</v>
      </c>
      <c r="N1296" s="10">
        <f t="shared" si="120"/>
        <v>292273.0227272727</v>
      </c>
      <c r="O1296" s="20">
        <f t="shared" si="125"/>
        <v>172617.62416107382</v>
      </c>
    </row>
    <row r="1297" spans="1:15" ht="14.25">
      <c r="A1297" s="6" t="s">
        <v>1844</v>
      </c>
      <c r="B1297" s="6"/>
      <c r="C1297" s="18"/>
      <c r="D1297" s="5">
        <f>SUM(D1278:D1296)</f>
        <v>88640</v>
      </c>
      <c r="E1297" s="5">
        <f>SUM(E1278:E1296)</f>
        <v>154221</v>
      </c>
      <c r="F1297" s="5">
        <f>SUM(F1278:F1296)</f>
        <v>664706243</v>
      </c>
      <c r="G1297" s="5">
        <f>SUM(G1278:G1296)</f>
        <v>134965529</v>
      </c>
      <c r="H1297" s="4">
        <f t="shared" si="121"/>
        <v>1522.625552797834</v>
      </c>
      <c r="I1297" s="4">
        <f t="shared" si="122"/>
        <v>875.1436509943522</v>
      </c>
      <c r="J1297" s="4">
        <f>SUM(J1278:J1296)</f>
        <v>944281</v>
      </c>
      <c r="K1297" s="4">
        <f t="shared" si="123"/>
        <v>10.652989620938628</v>
      </c>
      <c r="L1297" s="4">
        <f t="shared" si="124"/>
        <v>6.122908034573761</v>
      </c>
      <c r="M1297" s="4">
        <f>SUM(M1278:M1296)</f>
        <v>3039630330</v>
      </c>
      <c r="N1297" s="5">
        <f t="shared" si="120"/>
        <v>34291.858416064984</v>
      </c>
      <c r="O1297" s="5">
        <f t="shared" si="125"/>
        <v>19709.57476608244</v>
      </c>
    </row>
    <row r="1298" spans="1:15" ht="13.5">
      <c r="A1298" s="2" t="s">
        <v>1276</v>
      </c>
      <c r="B1298" s="2">
        <v>20</v>
      </c>
      <c r="C1298" s="17" t="s">
        <v>1277</v>
      </c>
      <c r="D1298" s="10">
        <v>25824</v>
      </c>
      <c r="E1298" s="10">
        <v>42833</v>
      </c>
      <c r="F1298" s="68">
        <v>18971365</v>
      </c>
      <c r="G1298" s="11">
        <v>32190906</v>
      </c>
      <c r="H1298" s="11">
        <f t="shared" si="121"/>
        <v>1246.5499535315985</v>
      </c>
      <c r="I1298" s="11">
        <f t="shared" si="122"/>
        <v>751.5445100740084</v>
      </c>
      <c r="J1298" s="11">
        <v>0</v>
      </c>
      <c r="K1298" s="11">
        <f t="shared" si="123"/>
        <v>0</v>
      </c>
      <c r="L1298" s="11">
        <f t="shared" si="124"/>
        <v>0</v>
      </c>
      <c r="M1298" s="11">
        <v>447821046</v>
      </c>
      <c r="N1298" s="10">
        <f t="shared" si="120"/>
        <v>17341.273466542752</v>
      </c>
      <c r="O1298" s="20">
        <f t="shared" si="125"/>
        <v>10455.047416711413</v>
      </c>
    </row>
    <row r="1299" spans="1:15" ht="13.5">
      <c r="A1299" s="2" t="s">
        <v>1276</v>
      </c>
      <c r="B1299" s="2">
        <v>21</v>
      </c>
      <c r="C1299" s="17" t="s">
        <v>1278</v>
      </c>
      <c r="D1299" s="10">
        <v>8989</v>
      </c>
      <c r="E1299" s="10">
        <v>13986</v>
      </c>
      <c r="F1299" s="68">
        <v>85682479</v>
      </c>
      <c r="G1299" s="11">
        <v>9868284</v>
      </c>
      <c r="H1299" s="11">
        <f t="shared" si="121"/>
        <v>1097.8177772833462</v>
      </c>
      <c r="I1299" s="11">
        <f t="shared" si="122"/>
        <v>705.5830115830116</v>
      </c>
      <c r="J1299" s="11">
        <v>0</v>
      </c>
      <c r="K1299" s="11">
        <f t="shared" si="123"/>
        <v>0</v>
      </c>
      <c r="L1299" s="11">
        <f t="shared" si="124"/>
        <v>0</v>
      </c>
      <c r="M1299" s="11">
        <v>1801794046</v>
      </c>
      <c r="N1299" s="10">
        <f t="shared" si="120"/>
        <v>200444.3259539437</v>
      </c>
      <c r="O1299" s="20">
        <f t="shared" si="125"/>
        <v>128828.40311740311</v>
      </c>
    </row>
    <row r="1300" spans="1:15" ht="13.5">
      <c r="A1300" s="2" t="s">
        <v>1276</v>
      </c>
      <c r="B1300" s="2">
        <v>22</v>
      </c>
      <c r="C1300" s="17" t="s">
        <v>1279</v>
      </c>
      <c r="D1300" s="10">
        <v>19114</v>
      </c>
      <c r="E1300" s="10">
        <v>34027</v>
      </c>
      <c r="F1300" s="68">
        <v>264549362</v>
      </c>
      <c r="G1300" s="11">
        <v>22938305</v>
      </c>
      <c r="H1300" s="11">
        <f t="shared" si="121"/>
        <v>1200.0787380977295</v>
      </c>
      <c r="I1300" s="11">
        <f t="shared" si="122"/>
        <v>674.1206982690217</v>
      </c>
      <c r="J1300" s="11">
        <v>0</v>
      </c>
      <c r="K1300" s="11">
        <f t="shared" si="123"/>
        <v>0</v>
      </c>
      <c r="L1300" s="11">
        <f t="shared" si="124"/>
        <v>0</v>
      </c>
      <c r="M1300" s="11">
        <v>112757833</v>
      </c>
      <c r="N1300" s="10">
        <f t="shared" si="120"/>
        <v>5899.227424924139</v>
      </c>
      <c r="O1300" s="20">
        <f t="shared" si="125"/>
        <v>3313.775325476827</v>
      </c>
    </row>
    <row r="1301" spans="1:15" ht="13.5">
      <c r="A1301" s="2" t="s">
        <v>1276</v>
      </c>
      <c r="B1301" s="2">
        <v>23</v>
      </c>
      <c r="C1301" s="17" t="s">
        <v>1280</v>
      </c>
      <c r="D1301" s="10">
        <v>8096</v>
      </c>
      <c r="E1301" s="10">
        <v>13321</v>
      </c>
      <c r="F1301" s="68">
        <v>186707456</v>
      </c>
      <c r="G1301" s="11">
        <v>8718763</v>
      </c>
      <c r="H1301" s="11">
        <f t="shared" si="121"/>
        <v>1076.922307312253</v>
      </c>
      <c r="I1301" s="11">
        <f t="shared" si="122"/>
        <v>654.5126492005105</v>
      </c>
      <c r="J1301" s="11">
        <v>0</v>
      </c>
      <c r="K1301" s="11">
        <f t="shared" si="123"/>
        <v>0</v>
      </c>
      <c r="L1301" s="11">
        <f t="shared" si="124"/>
        <v>0</v>
      </c>
      <c r="M1301" s="11">
        <v>633744041</v>
      </c>
      <c r="N1301" s="10">
        <f t="shared" si="120"/>
        <v>78278.66119071146</v>
      </c>
      <c r="O1301" s="20">
        <f t="shared" si="125"/>
        <v>47574.80977404099</v>
      </c>
    </row>
    <row r="1302" spans="1:15" ht="13.5">
      <c r="A1302" s="2" t="s">
        <v>1276</v>
      </c>
      <c r="B1302" s="2">
        <v>24</v>
      </c>
      <c r="C1302" s="17" t="s">
        <v>1281</v>
      </c>
      <c r="D1302" s="10">
        <v>6040</v>
      </c>
      <c r="E1302" s="10">
        <v>9962</v>
      </c>
      <c r="F1302" s="68">
        <v>226605004</v>
      </c>
      <c r="G1302" s="11">
        <v>8275299</v>
      </c>
      <c r="H1302" s="11">
        <f t="shared" si="121"/>
        <v>1370.0826158940397</v>
      </c>
      <c r="I1302" s="11">
        <f t="shared" si="122"/>
        <v>830.6865087331861</v>
      </c>
      <c r="J1302" s="11">
        <v>0</v>
      </c>
      <c r="K1302" s="11">
        <f t="shared" si="123"/>
        <v>0</v>
      </c>
      <c r="L1302" s="11">
        <f t="shared" si="124"/>
        <v>0</v>
      </c>
      <c r="M1302" s="11">
        <v>329052674</v>
      </c>
      <c r="N1302" s="10">
        <f t="shared" si="120"/>
        <v>54478.91953642384</v>
      </c>
      <c r="O1302" s="20">
        <f t="shared" si="125"/>
        <v>33030.78438064646</v>
      </c>
    </row>
    <row r="1303" spans="1:15" ht="13.5">
      <c r="A1303" s="2" t="s">
        <v>1276</v>
      </c>
      <c r="B1303" s="2">
        <v>25</v>
      </c>
      <c r="C1303" s="17" t="s">
        <v>1282</v>
      </c>
      <c r="D1303" s="10">
        <v>5997</v>
      </c>
      <c r="E1303" s="10">
        <v>10472</v>
      </c>
      <c r="F1303" s="68">
        <v>7781626</v>
      </c>
      <c r="G1303" s="11">
        <v>4492439</v>
      </c>
      <c r="H1303" s="11">
        <f t="shared" si="121"/>
        <v>749.1143905285976</v>
      </c>
      <c r="I1303" s="11">
        <f t="shared" si="122"/>
        <v>428.995320855615</v>
      </c>
      <c r="J1303" s="11">
        <v>0</v>
      </c>
      <c r="K1303" s="11">
        <f t="shared" si="123"/>
        <v>0</v>
      </c>
      <c r="L1303" s="11">
        <f t="shared" si="124"/>
        <v>0</v>
      </c>
      <c r="M1303" s="11">
        <v>196689357</v>
      </c>
      <c r="N1303" s="10">
        <f t="shared" si="120"/>
        <v>32797.95847923962</v>
      </c>
      <c r="O1303" s="20">
        <f t="shared" si="125"/>
        <v>18782.40613063407</v>
      </c>
    </row>
    <row r="1304" spans="1:15" ht="13.5">
      <c r="A1304" s="2" t="s">
        <v>1276</v>
      </c>
      <c r="B1304" s="2">
        <v>26</v>
      </c>
      <c r="C1304" s="17" t="s">
        <v>1283</v>
      </c>
      <c r="D1304" s="10">
        <v>3979</v>
      </c>
      <c r="E1304" s="10">
        <v>6228</v>
      </c>
      <c r="F1304" s="68">
        <v>1220297</v>
      </c>
      <c r="G1304" s="11">
        <v>7499837</v>
      </c>
      <c r="H1304" s="11">
        <f t="shared" si="121"/>
        <v>1884.8547373711988</v>
      </c>
      <c r="I1304" s="11">
        <f t="shared" si="122"/>
        <v>1204.2127488760436</v>
      </c>
      <c r="J1304" s="11">
        <v>0</v>
      </c>
      <c r="K1304" s="11">
        <f t="shared" si="123"/>
        <v>0</v>
      </c>
      <c r="L1304" s="11">
        <f t="shared" si="124"/>
        <v>0</v>
      </c>
      <c r="M1304" s="11">
        <v>341423212</v>
      </c>
      <c r="N1304" s="10">
        <f t="shared" si="120"/>
        <v>85806.28600150792</v>
      </c>
      <c r="O1304" s="20">
        <f t="shared" si="125"/>
        <v>54820.682723185615</v>
      </c>
    </row>
    <row r="1305" spans="1:15" ht="13.5">
      <c r="A1305" s="2" t="s">
        <v>1276</v>
      </c>
      <c r="B1305" s="2">
        <v>27</v>
      </c>
      <c r="C1305" s="17" t="s">
        <v>1284</v>
      </c>
      <c r="D1305" s="10">
        <v>1762</v>
      </c>
      <c r="E1305" s="10">
        <v>3203</v>
      </c>
      <c r="F1305" s="68">
        <v>11927</v>
      </c>
      <c r="G1305" s="11">
        <v>1191760</v>
      </c>
      <c r="H1305" s="11">
        <f t="shared" si="121"/>
        <v>676.3677639046538</v>
      </c>
      <c r="I1305" s="11">
        <f t="shared" si="122"/>
        <v>372.07617858257885</v>
      </c>
      <c r="J1305" s="11">
        <v>0</v>
      </c>
      <c r="K1305" s="11">
        <f t="shared" si="123"/>
        <v>0</v>
      </c>
      <c r="L1305" s="11">
        <f t="shared" si="124"/>
        <v>0</v>
      </c>
      <c r="M1305" s="11">
        <v>150068080</v>
      </c>
      <c r="N1305" s="10">
        <f t="shared" si="120"/>
        <v>85169.17139614075</v>
      </c>
      <c r="O1305" s="20">
        <f t="shared" si="125"/>
        <v>46852.35092101155</v>
      </c>
    </row>
    <row r="1306" spans="1:15" ht="13.5">
      <c r="A1306" s="2" t="s">
        <v>1276</v>
      </c>
      <c r="B1306" s="2">
        <v>28</v>
      </c>
      <c r="C1306" s="17" t="s">
        <v>1285</v>
      </c>
      <c r="D1306" s="10">
        <v>3407</v>
      </c>
      <c r="E1306" s="10">
        <v>6376</v>
      </c>
      <c r="F1306" s="68">
        <v>18699572</v>
      </c>
      <c r="G1306" s="11">
        <v>6010139</v>
      </c>
      <c r="H1306" s="11">
        <f t="shared" si="121"/>
        <v>1764.0560610507778</v>
      </c>
      <c r="I1306" s="11">
        <f t="shared" si="122"/>
        <v>942.6190401505646</v>
      </c>
      <c r="J1306" s="11">
        <v>0</v>
      </c>
      <c r="K1306" s="11">
        <f t="shared" si="123"/>
        <v>0</v>
      </c>
      <c r="L1306" s="11">
        <f t="shared" si="124"/>
        <v>0</v>
      </c>
      <c r="M1306" s="11">
        <v>149389023</v>
      </c>
      <c r="N1306" s="10">
        <f t="shared" si="120"/>
        <v>43847.673319636044</v>
      </c>
      <c r="O1306" s="20">
        <f t="shared" si="125"/>
        <v>23429.896957340025</v>
      </c>
    </row>
    <row r="1307" spans="1:15" ht="13.5">
      <c r="A1307" s="2" t="s">
        <v>1276</v>
      </c>
      <c r="B1307" s="2">
        <v>29</v>
      </c>
      <c r="C1307" s="17" t="s">
        <v>1286</v>
      </c>
      <c r="D1307" s="10">
        <v>634</v>
      </c>
      <c r="E1307" s="10">
        <v>969</v>
      </c>
      <c r="F1307" s="68">
        <v>2007053</v>
      </c>
      <c r="G1307" s="11">
        <v>1348773</v>
      </c>
      <c r="H1307" s="11">
        <f t="shared" si="121"/>
        <v>2127.402208201893</v>
      </c>
      <c r="I1307" s="11">
        <f t="shared" si="122"/>
        <v>1391.922600619195</v>
      </c>
      <c r="J1307" s="11">
        <v>0</v>
      </c>
      <c r="K1307" s="11">
        <f t="shared" si="123"/>
        <v>0</v>
      </c>
      <c r="L1307" s="11">
        <f t="shared" si="124"/>
        <v>0</v>
      </c>
      <c r="M1307" s="11">
        <v>84960000</v>
      </c>
      <c r="N1307" s="10">
        <f t="shared" si="120"/>
        <v>134006.309148265</v>
      </c>
      <c r="O1307" s="20">
        <f t="shared" si="125"/>
        <v>87678.0185758514</v>
      </c>
    </row>
    <row r="1308" spans="1:15" ht="13.5">
      <c r="A1308" s="2" t="s">
        <v>1276</v>
      </c>
      <c r="B1308" s="2">
        <v>30</v>
      </c>
      <c r="C1308" s="17" t="s">
        <v>1287</v>
      </c>
      <c r="D1308" s="10">
        <v>1485</v>
      </c>
      <c r="E1308" s="10">
        <v>2384</v>
      </c>
      <c r="F1308" s="68">
        <v>51209096</v>
      </c>
      <c r="G1308" s="11">
        <v>462455</v>
      </c>
      <c r="H1308" s="11">
        <f t="shared" si="121"/>
        <v>311.41750841750843</v>
      </c>
      <c r="I1308" s="11">
        <f t="shared" si="122"/>
        <v>193.98280201342283</v>
      </c>
      <c r="J1308" s="11">
        <v>0</v>
      </c>
      <c r="K1308" s="11">
        <f t="shared" si="123"/>
        <v>0</v>
      </c>
      <c r="L1308" s="11">
        <f t="shared" si="124"/>
        <v>0</v>
      </c>
      <c r="M1308" s="11">
        <v>93126182</v>
      </c>
      <c r="N1308" s="10">
        <f t="shared" si="120"/>
        <v>62711.23367003367</v>
      </c>
      <c r="O1308" s="20">
        <f t="shared" si="125"/>
        <v>39062.99580536913</v>
      </c>
    </row>
    <row r="1309" spans="1:15" ht="13.5">
      <c r="A1309" s="2" t="s">
        <v>1276</v>
      </c>
      <c r="B1309" s="2">
        <v>31</v>
      </c>
      <c r="C1309" s="17" t="s">
        <v>1288</v>
      </c>
      <c r="D1309" s="10">
        <v>460</v>
      </c>
      <c r="E1309" s="10">
        <v>760</v>
      </c>
      <c r="F1309" s="68">
        <v>6487601</v>
      </c>
      <c r="G1309" s="11">
        <v>362000</v>
      </c>
      <c r="H1309" s="11">
        <f t="shared" si="121"/>
        <v>786.9565217391304</v>
      </c>
      <c r="I1309" s="11">
        <f t="shared" si="122"/>
        <v>476.3157894736842</v>
      </c>
      <c r="J1309" s="11">
        <v>0</v>
      </c>
      <c r="K1309" s="11">
        <f t="shared" si="123"/>
        <v>0</v>
      </c>
      <c r="L1309" s="11">
        <f t="shared" si="124"/>
        <v>0</v>
      </c>
      <c r="M1309" s="11">
        <v>97917305</v>
      </c>
      <c r="N1309" s="10">
        <f aca="true" t="shared" si="126" ref="N1309:N1372">M1309/D1309</f>
        <v>212863.70652173914</v>
      </c>
      <c r="O1309" s="20">
        <f t="shared" si="125"/>
        <v>128838.55921052632</v>
      </c>
    </row>
    <row r="1310" spans="1:15" ht="13.5">
      <c r="A1310" s="2" t="s">
        <v>1276</v>
      </c>
      <c r="B1310" s="2">
        <v>32</v>
      </c>
      <c r="C1310" s="17" t="s">
        <v>1289</v>
      </c>
      <c r="D1310" s="10">
        <v>610</v>
      </c>
      <c r="E1310" s="10">
        <v>989</v>
      </c>
      <c r="F1310" s="68">
        <v>3004778</v>
      </c>
      <c r="G1310" s="11">
        <v>620916</v>
      </c>
      <c r="H1310" s="11">
        <f t="shared" si="121"/>
        <v>1017.8950819672131</v>
      </c>
      <c r="I1310" s="11">
        <f t="shared" si="122"/>
        <v>627.8220424671385</v>
      </c>
      <c r="J1310" s="11">
        <v>0</v>
      </c>
      <c r="K1310" s="11">
        <f t="shared" si="123"/>
        <v>0</v>
      </c>
      <c r="L1310" s="11">
        <f t="shared" si="124"/>
        <v>0</v>
      </c>
      <c r="M1310" s="11">
        <v>70604323</v>
      </c>
      <c r="N1310" s="10">
        <f t="shared" si="126"/>
        <v>115744.79180327868</v>
      </c>
      <c r="O1310" s="20">
        <f t="shared" si="125"/>
        <v>71389.60869565218</v>
      </c>
    </row>
    <row r="1311" spans="1:15" ht="13.5">
      <c r="A1311" s="2" t="s">
        <v>1276</v>
      </c>
      <c r="B1311" s="2">
        <v>33</v>
      </c>
      <c r="C1311" s="17" t="s">
        <v>1290</v>
      </c>
      <c r="D1311" s="10">
        <v>168</v>
      </c>
      <c r="E1311" s="10">
        <v>283</v>
      </c>
      <c r="F1311" s="68">
        <v>6324916</v>
      </c>
      <c r="G1311" s="11">
        <v>33060</v>
      </c>
      <c r="H1311" s="11">
        <f t="shared" si="121"/>
        <v>196.78571428571428</v>
      </c>
      <c r="I1311" s="11">
        <f t="shared" si="122"/>
        <v>116.81978798586573</v>
      </c>
      <c r="J1311" s="11">
        <v>0</v>
      </c>
      <c r="K1311" s="11">
        <f t="shared" si="123"/>
        <v>0</v>
      </c>
      <c r="L1311" s="11">
        <f t="shared" si="124"/>
        <v>0</v>
      </c>
      <c r="M1311" s="11">
        <v>73917031</v>
      </c>
      <c r="N1311" s="10">
        <f t="shared" si="126"/>
        <v>439982.32738095237</v>
      </c>
      <c r="O1311" s="20">
        <f t="shared" si="125"/>
        <v>261190.9222614841</v>
      </c>
    </row>
    <row r="1312" spans="1:15" ht="13.5">
      <c r="A1312" s="2" t="s">
        <v>1276</v>
      </c>
      <c r="B1312" s="2">
        <v>34</v>
      </c>
      <c r="C1312" s="17" t="s">
        <v>1291</v>
      </c>
      <c r="D1312" s="10">
        <v>5844</v>
      </c>
      <c r="E1312" s="10">
        <v>10424</v>
      </c>
      <c r="F1312" s="68">
        <v>37162687</v>
      </c>
      <c r="G1312" s="11">
        <v>6420000</v>
      </c>
      <c r="H1312" s="11">
        <f t="shared" si="121"/>
        <v>1098.5626283367556</v>
      </c>
      <c r="I1312" s="11">
        <f t="shared" si="122"/>
        <v>615.8864159631619</v>
      </c>
      <c r="J1312" s="11">
        <v>0</v>
      </c>
      <c r="K1312" s="11">
        <f t="shared" si="123"/>
        <v>0</v>
      </c>
      <c r="L1312" s="11">
        <f t="shared" si="124"/>
        <v>0</v>
      </c>
      <c r="M1312" s="11">
        <v>320055227</v>
      </c>
      <c r="N1312" s="10">
        <f t="shared" si="126"/>
        <v>54766.46594798083</v>
      </c>
      <c r="O1312" s="20">
        <f t="shared" si="125"/>
        <v>30703.68639677667</v>
      </c>
    </row>
    <row r="1313" spans="1:15" ht="13.5">
      <c r="A1313" s="2" t="s">
        <v>1276</v>
      </c>
      <c r="B1313" s="2">
        <v>35</v>
      </c>
      <c r="C1313" s="17" t="s">
        <v>1292</v>
      </c>
      <c r="D1313" s="10">
        <v>2055</v>
      </c>
      <c r="E1313" s="10">
        <v>3708</v>
      </c>
      <c r="F1313" s="68">
        <v>13222184</v>
      </c>
      <c r="G1313" s="11">
        <v>1714153</v>
      </c>
      <c r="H1313" s="11">
        <f t="shared" si="121"/>
        <v>834.1377128953771</v>
      </c>
      <c r="I1313" s="11">
        <f t="shared" si="122"/>
        <v>462.28505933117583</v>
      </c>
      <c r="J1313" s="11">
        <v>0</v>
      </c>
      <c r="K1313" s="11">
        <f t="shared" si="123"/>
        <v>0</v>
      </c>
      <c r="L1313" s="11">
        <f t="shared" si="124"/>
        <v>0</v>
      </c>
      <c r="M1313" s="11">
        <v>378242283</v>
      </c>
      <c r="N1313" s="10">
        <f t="shared" si="126"/>
        <v>184059.50510948905</v>
      </c>
      <c r="O1313" s="20">
        <f t="shared" si="125"/>
        <v>102007.08818770226</v>
      </c>
    </row>
    <row r="1314" spans="1:15" ht="13.5">
      <c r="A1314" s="2" t="s">
        <v>1276</v>
      </c>
      <c r="B1314" s="2">
        <v>36</v>
      </c>
      <c r="C1314" s="17" t="s">
        <v>1293</v>
      </c>
      <c r="D1314" s="10">
        <v>841</v>
      </c>
      <c r="E1314" s="10">
        <v>1495</v>
      </c>
      <c r="F1314" s="68">
        <v>24343527</v>
      </c>
      <c r="G1314" s="11">
        <v>0</v>
      </c>
      <c r="H1314" s="11">
        <f t="shared" si="121"/>
        <v>0</v>
      </c>
      <c r="I1314" s="11">
        <f t="shared" si="122"/>
        <v>0</v>
      </c>
      <c r="J1314" s="11">
        <v>0</v>
      </c>
      <c r="K1314" s="11">
        <f t="shared" si="123"/>
        <v>0</v>
      </c>
      <c r="L1314" s="11">
        <f t="shared" si="124"/>
        <v>0</v>
      </c>
      <c r="M1314" s="11">
        <v>148645202</v>
      </c>
      <c r="N1314" s="10">
        <f t="shared" si="126"/>
        <v>176748.15933412604</v>
      </c>
      <c r="O1314" s="20">
        <f t="shared" si="125"/>
        <v>99428.22876254181</v>
      </c>
    </row>
    <row r="1315" spans="1:15" ht="13.5">
      <c r="A1315" s="2" t="s">
        <v>1276</v>
      </c>
      <c r="B1315" s="2">
        <v>37</v>
      </c>
      <c r="C1315" s="17" t="s">
        <v>295</v>
      </c>
      <c r="D1315" s="10">
        <v>932</v>
      </c>
      <c r="E1315" s="10">
        <v>1466</v>
      </c>
      <c r="F1315" s="68">
        <v>2431159</v>
      </c>
      <c r="G1315" s="11">
        <v>1341112</v>
      </c>
      <c r="H1315" s="11">
        <f t="shared" si="121"/>
        <v>1438.961373390558</v>
      </c>
      <c r="I1315" s="11">
        <f t="shared" si="122"/>
        <v>914.8103683492496</v>
      </c>
      <c r="J1315" s="11">
        <v>0</v>
      </c>
      <c r="K1315" s="11">
        <f t="shared" si="123"/>
        <v>0</v>
      </c>
      <c r="L1315" s="11">
        <f t="shared" si="124"/>
        <v>0</v>
      </c>
      <c r="M1315" s="11">
        <v>114138750</v>
      </c>
      <c r="N1315" s="10">
        <f t="shared" si="126"/>
        <v>122466.46995708154</v>
      </c>
      <c r="O1315" s="20">
        <f t="shared" si="125"/>
        <v>77857.26466575716</v>
      </c>
    </row>
    <row r="1316" spans="1:15" ht="13.5">
      <c r="A1316" s="2" t="s">
        <v>1276</v>
      </c>
      <c r="B1316" s="2">
        <v>38</v>
      </c>
      <c r="C1316" s="17" t="s">
        <v>1294</v>
      </c>
      <c r="D1316" s="10">
        <v>2009</v>
      </c>
      <c r="E1316" s="10">
        <v>3296</v>
      </c>
      <c r="F1316" s="68">
        <v>20219302</v>
      </c>
      <c r="G1316" s="11">
        <v>72212615</v>
      </c>
      <c r="H1316" s="11">
        <f t="shared" si="121"/>
        <v>35944.55699352912</v>
      </c>
      <c r="I1316" s="11">
        <f t="shared" si="122"/>
        <v>21909.167172330097</v>
      </c>
      <c r="J1316" s="11">
        <v>0</v>
      </c>
      <c r="K1316" s="11">
        <f t="shared" si="123"/>
        <v>0</v>
      </c>
      <c r="L1316" s="11">
        <f t="shared" si="124"/>
        <v>0</v>
      </c>
      <c r="M1316" s="11">
        <v>91444660</v>
      </c>
      <c r="N1316" s="10">
        <f t="shared" si="126"/>
        <v>45517.5012444002</v>
      </c>
      <c r="O1316" s="20">
        <f t="shared" si="125"/>
        <v>27744.132281553397</v>
      </c>
    </row>
    <row r="1317" spans="1:15" ht="13.5">
      <c r="A1317" s="2" t="s">
        <v>1276</v>
      </c>
      <c r="B1317" s="2">
        <v>39</v>
      </c>
      <c r="C1317" s="17" t="s">
        <v>1295</v>
      </c>
      <c r="D1317" s="10">
        <v>1177</v>
      </c>
      <c r="E1317" s="10">
        <v>1937</v>
      </c>
      <c r="F1317" s="68">
        <v>6948673</v>
      </c>
      <c r="G1317" s="11">
        <v>594000</v>
      </c>
      <c r="H1317" s="11">
        <f t="shared" si="121"/>
        <v>504.67289719626166</v>
      </c>
      <c r="I1317" s="11">
        <f t="shared" si="122"/>
        <v>306.6597831698503</v>
      </c>
      <c r="J1317" s="11">
        <v>0</v>
      </c>
      <c r="K1317" s="11">
        <f t="shared" si="123"/>
        <v>0</v>
      </c>
      <c r="L1317" s="11">
        <f t="shared" si="124"/>
        <v>0</v>
      </c>
      <c r="M1317" s="11">
        <v>75235749</v>
      </c>
      <c r="N1317" s="10">
        <f t="shared" si="126"/>
        <v>63921.62192013594</v>
      </c>
      <c r="O1317" s="20">
        <f t="shared" si="125"/>
        <v>38841.37790397522</v>
      </c>
    </row>
    <row r="1318" spans="1:15" ht="13.5">
      <c r="A1318" s="2" t="s">
        <v>1276</v>
      </c>
      <c r="B1318" s="2">
        <v>40</v>
      </c>
      <c r="C1318" s="17" t="s">
        <v>1296</v>
      </c>
      <c r="D1318" s="10">
        <v>2818</v>
      </c>
      <c r="E1318" s="10">
        <v>4532</v>
      </c>
      <c r="F1318" s="68">
        <v>49686055</v>
      </c>
      <c r="G1318" s="11">
        <v>1975300</v>
      </c>
      <c r="H1318" s="11">
        <f t="shared" si="121"/>
        <v>700.958126330731</v>
      </c>
      <c r="I1318" s="11">
        <f t="shared" si="122"/>
        <v>435.85613415710503</v>
      </c>
      <c r="J1318" s="11">
        <v>0</v>
      </c>
      <c r="K1318" s="11">
        <f t="shared" si="123"/>
        <v>0</v>
      </c>
      <c r="L1318" s="11">
        <f t="shared" si="124"/>
        <v>0</v>
      </c>
      <c r="M1318" s="11">
        <v>463126000</v>
      </c>
      <c r="N1318" s="10">
        <f t="shared" si="126"/>
        <v>164345.6352022711</v>
      </c>
      <c r="O1318" s="20">
        <f t="shared" si="125"/>
        <v>102190.20300088261</v>
      </c>
    </row>
    <row r="1319" spans="1:15" ht="14.25">
      <c r="A1319" s="6" t="s">
        <v>1774</v>
      </c>
      <c r="B1319" s="6"/>
      <c r="C1319" s="18"/>
      <c r="D1319" s="5">
        <f>SUM(D1278:D1318)</f>
        <v>279521</v>
      </c>
      <c r="E1319" s="5">
        <f>SUM(E1278:E1318)</f>
        <v>481093</v>
      </c>
      <c r="F1319" s="5">
        <f>SUM(F1278:F1318)</f>
        <v>2362688605</v>
      </c>
      <c r="G1319" s="5">
        <f>SUM(G1278:G1318)</f>
        <v>458201174</v>
      </c>
      <c r="H1319" s="4">
        <f t="shared" si="121"/>
        <v>1639.237030491448</v>
      </c>
      <c r="I1319" s="4">
        <f t="shared" si="122"/>
        <v>952.4170461844176</v>
      </c>
      <c r="J1319" s="4">
        <f>SUM(J1278:J1318)</f>
        <v>1888562</v>
      </c>
      <c r="K1319" s="21">
        <f t="shared" si="123"/>
        <v>6.756422594366792</v>
      </c>
      <c r="L1319" s="21">
        <f t="shared" si="124"/>
        <v>3.9255653272859927</v>
      </c>
      <c r="M1319" s="4">
        <f>SUM(M1278:M1318)</f>
        <v>12253412684</v>
      </c>
      <c r="N1319" s="5">
        <f t="shared" si="126"/>
        <v>43837.18104900884</v>
      </c>
      <c r="O1319" s="22">
        <f t="shared" si="125"/>
        <v>25469.94590235152</v>
      </c>
    </row>
    <row r="1320" spans="1:15" ht="13.5">
      <c r="A1320" s="2" t="s">
        <v>1297</v>
      </c>
      <c r="B1320" s="2">
        <v>1</v>
      </c>
      <c r="C1320" s="17" t="s">
        <v>1298</v>
      </c>
      <c r="D1320" s="10">
        <v>100211</v>
      </c>
      <c r="E1320" s="10">
        <v>167018</v>
      </c>
      <c r="F1320" s="68">
        <v>-2488082963</v>
      </c>
      <c r="G1320" s="11">
        <v>825000000</v>
      </c>
      <c r="H1320" s="11">
        <f t="shared" si="121"/>
        <v>8232.629152488249</v>
      </c>
      <c r="I1320" s="11">
        <f t="shared" si="122"/>
        <v>4939.587349866481</v>
      </c>
      <c r="J1320" s="11">
        <v>1980177058</v>
      </c>
      <c r="K1320" s="11">
        <f t="shared" si="123"/>
        <v>19760.0768179142</v>
      </c>
      <c r="L1320" s="11">
        <f t="shared" si="124"/>
        <v>11856.069752960759</v>
      </c>
      <c r="M1320" s="11">
        <v>0</v>
      </c>
      <c r="N1320" s="10">
        <f t="shared" si="126"/>
        <v>0</v>
      </c>
      <c r="O1320" s="20">
        <f t="shared" si="125"/>
        <v>0</v>
      </c>
    </row>
    <row r="1321" spans="1:15" ht="13.5">
      <c r="A1321" s="2" t="s">
        <v>1297</v>
      </c>
      <c r="B1321" s="2">
        <v>2</v>
      </c>
      <c r="C1321" s="17" t="s">
        <v>1299</v>
      </c>
      <c r="D1321" s="10">
        <v>66885</v>
      </c>
      <c r="E1321" s="10">
        <v>116978</v>
      </c>
      <c r="F1321" s="68">
        <v>818972983</v>
      </c>
      <c r="G1321" s="11">
        <v>640039549</v>
      </c>
      <c r="H1321" s="11">
        <f t="shared" si="121"/>
        <v>9569.25392838454</v>
      </c>
      <c r="I1321" s="11">
        <f t="shared" si="122"/>
        <v>5471.452315820069</v>
      </c>
      <c r="J1321" s="11">
        <v>0</v>
      </c>
      <c r="K1321" s="11">
        <f t="shared" si="123"/>
        <v>0</v>
      </c>
      <c r="L1321" s="11">
        <f t="shared" si="124"/>
        <v>0</v>
      </c>
      <c r="M1321" s="11">
        <v>322622256</v>
      </c>
      <c r="N1321" s="10">
        <f t="shared" si="126"/>
        <v>4823.536757120431</v>
      </c>
      <c r="O1321" s="20">
        <f t="shared" si="125"/>
        <v>2757.9737728461764</v>
      </c>
    </row>
    <row r="1322" spans="1:15" ht="13.5">
      <c r="A1322" s="2" t="s">
        <v>1297</v>
      </c>
      <c r="B1322" s="2">
        <v>3</v>
      </c>
      <c r="C1322" s="17" t="s">
        <v>1300</v>
      </c>
      <c r="D1322" s="10">
        <v>14590</v>
      </c>
      <c r="E1322" s="10">
        <v>24565</v>
      </c>
      <c r="F1322" s="68">
        <v>-217828576</v>
      </c>
      <c r="G1322" s="11">
        <v>0</v>
      </c>
      <c r="H1322" s="11">
        <f t="shared" si="121"/>
        <v>0</v>
      </c>
      <c r="I1322" s="11">
        <f t="shared" si="122"/>
        <v>0</v>
      </c>
      <c r="J1322" s="11">
        <v>0</v>
      </c>
      <c r="K1322" s="11">
        <f t="shared" si="123"/>
        <v>0</v>
      </c>
      <c r="L1322" s="11">
        <f t="shared" si="124"/>
        <v>0</v>
      </c>
      <c r="M1322" s="11">
        <v>21540072</v>
      </c>
      <c r="N1322" s="10">
        <f t="shared" si="126"/>
        <v>1476.3586017820426</v>
      </c>
      <c r="O1322" s="20">
        <f t="shared" si="125"/>
        <v>876.8602483207816</v>
      </c>
    </row>
    <row r="1323" spans="1:15" ht="13.5">
      <c r="A1323" s="2" t="s">
        <v>1297</v>
      </c>
      <c r="B1323" s="2">
        <v>4</v>
      </c>
      <c r="C1323" s="17" t="s">
        <v>1301</v>
      </c>
      <c r="D1323" s="10">
        <v>10172</v>
      </c>
      <c r="E1323" s="10">
        <v>17332</v>
      </c>
      <c r="F1323" s="68">
        <v>222408611</v>
      </c>
      <c r="G1323" s="11">
        <v>0</v>
      </c>
      <c r="H1323" s="11">
        <f t="shared" si="121"/>
        <v>0</v>
      </c>
      <c r="I1323" s="11">
        <f t="shared" si="122"/>
        <v>0</v>
      </c>
      <c r="J1323" s="11">
        <v>0</v>
      </c>
      <c r="K1323" s="11">
        <f t="shared" si="123"/>
        <v>0</v>
      </c>
      <c r="L1323" s="11">
        <f t="shared" si="124"/>
        <v>0</v>
      </c>
      <c r="M1323" s="11">
        <v>18047794</v>
      </c>
      <c r="N1323" s="10">
        <f t="shared" si="126"/>
        <v>1774.2620920173024</v>
      </c>
      <c r="O1323" s="20">
        <f t="shared" si="125"/>
        <v>1041.2989845372722</v>
      </c>
    </row>
    <row r="1324" spans="1:15" ht="13.5">
      <c r="A1324" s="2" t="s">
        <v>1297</v>
      </c>
      <c r="B1324" s="2">
        <v>5</v>
      </c>
      <c r="C1324" s="17" t="s">
        <v>1302</v>
      </c>
      <c r="D1324" s="10">
        <v>8140</v>
      </c>
      <c r="E1324" s="10">
        <v>13701</v>
      </c>
      <c r="F1324" s="68">
        <v>248337707</v>
      </c>
      <c r="G1324" s="11">
        <v>0</v>
      </c>
      <c r="H1324" s="11">
        <f t="shared" si="121"/>
        <v>0</v>
      </c>
      <c r="I1324" s="11">
        <f t="shared" si="122"/>
        <v>0</v>
      </c>
      <c r="J1324" s="11">
        <v>0</v>
      </c>
      <c r="K1324" s="11">
        <f t="shared" si="123"/>
        <v>0</v>
      </c>
      <c r="L1324" s="11">
        <f t="shared" si="124"/>
        <v>0</v>
      </c>
      <c r="M1324" s="11">
        <v>704407814</v>
      </c>
      <c r="N1324" s="10">
        <f t="shared" si="126"/>
        <v>86536.58648648649</v>
      </c>
      <c r="O1324" s="20">
        <f t="shared" si="125"/>
        <v>51412.87599445296</v>
      </c>
    </row>
    <row r="1325" spans="1:15" ht="13.5">
      <c r="A1325" s="2" t="s">
        <v>1297</v>
      </c>
      <c r="B1325" s="2">
        <v>6</v>
      </c>
      <c r="C1325" s="17" t="s">
        <v>1303</v>
      </c>
      <c r="D1325" s="10">
        <v>6321</v>
      </c>
      <c r="E1325" s="10">
        <v>10812</v>
      </c>
      <c r="F1325" s="68">
        <v>50504789</v>
      </c>
      <c r="G1325" s="11">
        <v>20000000</v>
      </c>
      <c r="H1325" s="11">
        <f t="shared" si="121"/>
        <v>3164.0563202024996</v>
      </c>
      <c r="I1325" s="11">
        <f t="shared" si="122"/>
        <v>1849.796522382538</v>
      </c>
      <c r="J1325" s="11">
        <v>0</v>
      </c>
      <c r="K1325" s="11">
        <f t="shared" si="123"/>
        <v>0</v>
      </c>
      <c r="L1325" s="11">
        <f t="shared" si="124"/>
        <v>0</v>
      </c>
      <c r="M1325" s="11">
        <v>0</v>
      </c>
      <c r="N1325" s="10">
        <f t="shared" si="126"/>
        <v>0</v>
      </c>
      <c r="O1325" s="20">
        <f t="shared" si="125"/>
        <v>0</v>
      </c>
    </row>
    <row r="1326" spans="1:15" ht="13.5">
      <c r="A1326" s="2" t="s">
        <v>1297</v>
      </c>
      <c r="B1326" s="2">
        <v>7</v>
      </c>
      <c r="C1326" s="17" t="s">
        <v>1304</v>
      </c>
      <c r="D1326" s="10">
        <v>6170</v>
      </c>
      <c r="E1326" s="10">
        <v>10442</v>
      </c>
      <c r="F1326" s="68">
        <v>170822372</v>
      </c>
      <c r="G1326" s="11">
        <v>4996000</v>
      </c>
      <c r="H1326" s="11">
        <f t="shared" si="121"/>
        <v>809.7244732576985</v>
      </c>
      <c r="I1326" s="11">
        <f t="shared" si="122"/>
        <v>478.4524037540701</v>
      </c>
      <c r="J1326" s="11">
        <v>0</v>
      </c>
      <c r="K1326" s="11">
        <f t="shared" si="123"/>
        <v>0</v>
      </c>
      <c r="L1326" s="11">
        <f t="shared" si="124"/>
        <v>0</v>
      </c>
      <c r="M1326" s="11">
        <v>548875728</v>
      </c>
      <c r="N1326" s="10">
        <f t="shared" si="126"/>
        <v>88958.7889789303</v>
      </c>
      <c r="O1326" s="20">
        <f t="shared" si="125"/>
        <v>52564.2336717104</v>
      </c>
    </row>
    <row r="1327" spans="1:15" ht="13.5">
      <c r="A1327" s="2" t="s">
        <v>1297</v>
      </c>
      <c r="B1327" s="2">
        <v>8</v>
      </c>
      <c r="C1327" s="17" t="s">
        <v>1305</v>
      </c>
      <c r="D1327" s="10">
        <v>8723</v>
      </c>
      <c r="E1327" s="10">
        <v>15295</v>
      </c>
      <c r="F1327" s="68">
        <v>116947982</v>
      </c>
      <c r="G1327" s="11">
        <v>0</v>
      </c>
      <c r="H1327" s="11">
        <f t="shared" si="121"/>
        <v>0</v>
      </c>
      <c r="I1327" s="11">
        <f t="shared" si="122"/>
        <v>0</v>
      </c>
      <c r="J1327" s="11">
        <v>0</v>
      </c>
      <c r="K1327" s="11">
        <f t="shared" si="123"/>
        <v>0</v>
      </c>
      <c r="L1327" s="11">
        <f t="shared" si="124"/>
        <v>0</v>
      </c>
      <c r="M1327" s="11">
        <v>679524512</v>
      </c>
      <c r="N1327" s="10">
        <f t="shared" si="126"/>
        <v>77900.32236615843</v>
      </c>
      <c r="O1327" s="20">
        <f t="shared" si="125"/>
        <v>44427.885714285716</v>
      </c>
    </row>
    <row r="1328" spans="1:15" ht="13.5">
      <c r="A1328" s="2" t="s">
        <v>1297</v>
      </c>
      <c r="B1328" s="2">
        <v>9</v>
      </c>
      <c r="C1328" s="17" t="s">
        <v>1306</v>
      </c>
      <c r="D1328" s="10">
        <v>5530</v>
      </c>
      <c r="E1328" s="10">
        <v>8805</v>
      </c>
      <c r="F1328" s="68">
        <v>174865653</v>
      </c>
      <c r="G1328" s="11">
        <v>0</v>
      </c>
      <c r="H1328" s="11">
        <f t="shared" si="121"/>
        <v>0</v>
      </c>
      <c r="I1328" s="11">
        <f t="shared" si="122"/>
        <v>0</v>
      </c>
      <c r="J1328" s="11">
        <v>0</v>
      </c>
      <c r="K1328" s="11">
        <f t="shared" si="123"/>
        <v>0</v>
      </c>
      <c r="L1328" s="11">
        <f t="shared" si="124"/>
        <v>0</v>
      </c>
      <c r="M1328" s="11">
        <v>338344489</v>
      </c>
      <c r="N1328" s="10">
        <f t="shared" si="126"/>
        <v>61183.45189873418</v>
      </c>
      <c r="O1328" s="20">
        <f t="shared" si="125"/>
        <v>38426.404202157864</v>
      </c>
    </row>
    <row r="1329" spans="1:15" ht="13.5">
      <c r="A1329" s="2" t="s">
        <v>1297</v>
      </c>
      <c r="B1329" s="2">
        <v>10</v>
      </c>
      <c r="C1329" s="17" t="s">
        <v>1307</v>
      </c>
      <c r="D1329" s="10">
        <v>4948</v>
      </c>
      <c r="E1329" s="10">
        <v>8082</v>
      </c>
      <c r="F1329" s="68">
        <v>197983875</v>
      </c>
      <c r="G1329" s="11">
        <v>173532000</v>
      </c>
      <c r="H1329" s="11">
        <f t="shared" si="121"/>
        <v>35071.13985448666</v>
      </c>
      <c r="I1329" s="11">
        <f t="shared" si="122"/>
        <v>21471.417965850036</v>
      </c>
      <c r="J1329" s="11">
        <v>0</v>
      </c>
      <c r="K1329" s="11">
        <f t="shared" si="123"/>
        <v>0</v>
      </c>
      <c r="L1329" s="11">
        <f t="shared" si="124"/>
        <v>0</v>
      </c>
      <c r="M1329" s="11">
        <v>56972188</v>
      </c>
      <c r="N1329" s="10">
        <f t="shared" si="126"/>
        <v>11514.185125303153</v>
      </c>
      <c r="O1329" s="20">
        <f t="shared" si="125"/>
        <v>7049.26849789656</v>
      </c>
    </row>
    <row r="1330" spans="1:15" ht="13.5">
      <c r="A1330" s="2" t="s">
        <v>1297</v>
      </c>
      <c r="B1330" s="2">
        <v>11</v>
      </c>
      <c r="C1330" s="17" t="s">
        <v>1308</v>
      </c>
      <c r="D1330" s="10">
        <v>2480</v>
      </c>
      <c r="E1330" s="10">
        <v>4101</v>
      </c>
      <c r="F1330" s="68">
        <v>145396895</v>
      </c>
      <c r="G1330" s="11">
        <v>1565000</v>
      </c>
      <c r="H1330" s="11">
        <f t="shared" si="121"/>
        <v>631.0483870967741</v>
      </c>
      <c r="I1330" s="11">
        <f t="shared" si="122"/>
        <v>381.6142404291636</v>
      </c>
      <c r="J1330" s="11">
        <v>0</v>
      </c>
      <c r="K1330" s="11">
        <f t="shared" si="123"/>
        <v>0</v>
      </c>
      <c r="L1330" s="11">
        <f t="shared" si="124"/>
        <v>0</v>
      </c>
      <c r="M1330" s="11">
        <v>138592818</v>
      </c>
      <c r="N1330" s="10">
        <f t="shared" si="126"/>
        <v>55884.20080645161</v>
      </c>
      <c r="O1330" s="20">
        <f t="shared" si="125"/>
        <v>33794.88368690563</v>
      </c>
    </row>
    <row r="1331" spans="1:15" ht="13.5">
      <c r="A1331" s="2" t="s">
        <v>1297</v>
      </c>
      <c r="B1331" s="2">
        <v>12</v>
      </c>
      <c r="C1331" s="17" t="s">
        <v>1309</v>
      </c>
      <c r="D1331" s="10">
        <v>1609</v>
      </c>
      <c r="E1331" s="10">
        <v>2915</v>
      </c>
      <c r="F1331" s="68">
        <v>58676838</v>
      </c>
      <c r="G1331" s="11">
        <v>0</v>
      </c>
      <c r="H1331" s="11">
        <f t="shared" si="121"/>
        <v>0</v>
      </c>
      <c r="I1331" s="11">
        <f t="shared" si="122"/>
        <v>0</v>
      </c>
      <c r="J1331" s="11">
        <v>0</v>
      </c>
      <c r="K1331" s="11">
        <f t="shared" si="123"/>
        <v>0</v>
      </c>
      <c r="L1331" s="11">
        <f t="shared" si="124"/>
        <v>0</v>
      </c>
      <c r="M1331" s="11">
        <v>46595646</v>
      </c>
      <c r="N1331" s="10">
        <f t="shared" si="126"/>
        <v>28959.382224984463</v>
      </c>
      <c r="O1331" s="20">
        <f t="shared" si="125"/>
        <v>15984.78421955403</v>
      </c>
    </row>
    <row r="1332" spans="1:15" ht="13.5">
      <c r="A1332" s="2" t="s">
        <v>1297</v>
      </c>
      <c r="B1332" s="2">
        <v>13</v>
      </c>
      <c r="C1332" s="17" t="s">
        <v>1310</v>
      </c>
      <c r="D1332" s="10">
        <v>1537</v>
      </c>
      <c r="E1332" s="10">
        <v>2647</v>
      </c>
      <c r="F1332" s="68">
        <v>133152679</v>
      </c>
      <c r="G1332" s="11">
        <v>0</v>
      </c>
      <c r="H1332" s="11">
        <f t="shared" si="121"/>
        <v>0</v>
      </c>
      <c r="I1332" s="11">
        <f t="shared" si="122"/>
        <v>0</v>
      </c>
      <c r="J1332" s="11">
        <v>0</v>
      </c>
      <c r="K1332" s="11">
        <f t="shared" si="123"/>
        <v>0</v>
      </c>
      <c r="L1332" s="11">
        <f t="shared" si="124"/>
        <v>0</v>
      </c>
      <c r="M1332" s="11">
        <v>150240359</v>
      </c>
      <c r="N1332" s="10">
        <f t="shared" si="126"/>
        <v>97749.09499024073</v>
      </c>
      <c r="O1332" s="20">
        <f t="shared" si="125"/>
        <v>56758.73026067246</v>
      </c>
    </row>
    <row r="1333" spans="1:15" ht="13.5">
      <c r="A1333" s="2" t="s">
        <v>1297</v>
      </c>
      <c r="B1333" s="2">
        <v>14</v>
      </c>
      <c r="C1333" s="17" t="s">
        <v>1311</v>
      </c>
      <c r="D1333" s="10">
        <v>2149</v>
      </c>
      <c r="E1333" s="10">
        <v>3716</v>
      </c>
      <c r="F1333" s="68">
        <v>122464820</v>
      </c>
      <c r="G1333" s="11">
        <v>0</v>
      </c>
      <c r="H1333" s="11">
        <f t="shared" si="121"/>
        <v>0</v>
      </c>
      <c r="I1333" s="11">
        <f t="shared" si="122"/>
        <v>0</v>
      </c>
      <c r="J1333" s="11">
        <v>0</v>
      </c>
      <c r="K1333" s="11">
        <f t="shared" si="123"/>
        <v>0</v>
      </c>
      <c r="L1333" s="11">
        <f t="shared" si="124"/>
        <v>0</v>
      </c>
      <c r="M1333" s="11">
        <v>315672633</v>
      </c>
      <c r="N1333" s="10">
        <f t="shared" si="126"/>
        <v>146892.80269892974</v>
      </c>
      <c r="O1333" s="20">
        <f t="shared" si="125"/>
        <v>84949.57831001077</v>
      </c>
    </row>
    <row r="1334" spans="1:15" ht="13.5">
      <c r="A1334" s="2" t="s">
        <v>1297</v>
      </c>
      <c r="B1334" s="2">
        <v>15</v>
      </c>
      <c r="C1334" s="17" t="s">
        <v>1312</v>
      </c>
      <c r="D1334" s="10">
        <v>172</v>
      </c>
      <c r="E1334" s="10">
        <v>311</v>
      </c>
      <c r="F1334" s="68">
        <v>43350493</v>
      </c>
      <c r="G1334" s="11">
        <v>0</v>
      </c>
      <c r="H1334" s="11">
        <f t="shared" si="121"/>
        <v>0</v>
      </c>
      <c r="I1334" s="11">
        <f t="shared" si="122"/>
        <v>0</v>
      </c>
      <c r="J1334" s="11">
        <v>0</v>
      </c>
      <c r="K1334" s="11">
        <f t="shared" si="123"/>
        <v>0</v>
      </c>
      <c r="L1334" s="11">
        <f t="shared" si="124"/>
        <v>0</v>
      </c>
      <c r="M1334" s="11">
        <v>94622132</v>
      </c>
      <c r="N1334" s="10">
        <f t="shared" si="126"/>
        <v>550128.6744186047</v>
      </c>
      <c r="O1334" s="20">
        <f t="shared" si="125"/>
        <v>304251.22829581995</v>
      </c>
    </row>
    <row r="1335" spans="1:15" ht="13.5">
      <c r="A1335" s="2" t="s">
        <v>1297</v>
      </c>
      <c r="B1335" s="2">
        <v>16</v>
      </c>
      <c r="C1335" s="17" t="s">
        <v>1313</v>
      </c>
      <c r="D1335" s="10">
        <v>1539</v>
      </c>
      <c r="E1335" s="10">
        <v>2690</v>
      </c>
      <c r="F1335" s="68">
        <v>42653052</v>
      </c>
      <c r="G1335" s="11">
        <v>110250</v>
      </c>
      <c r="H1335" s="11">
        <f t="shared" si="121"/>
        <v>71.6374269005848</v>
      </c>
      <c r="I1335" s="11">
        <f t="shared" si="122"/>
        <v>40.985130111524164</v>
      </c>
      <c r="J1335" s="11">
        <v>0</v>
      </c>
      <c r="K1335" s="11">
        <f t="shared" si="123"/>
        <v>0</v>
      </c>
      <c r="L1335" s="11">
        <f t="shared" si="124"/>
        <v>0</v>
      </c>
      <c r="M1335" s="11">
        <v>65600000</v>
      </c>
      <c r="N1335" s="10">
        <f t="shared" si="126"/>
        <v>42625.08122157245</v>
      </c>
      <c r="O1335" s="20">
        <f t="shared" si="125"/>
        <v>24386.617100371746</v>
      </c>
    </row>
    <row r="1336" spans="1:15" ht="13.5">
      <c r="A1336" s="2" t="s">
        <v>1297</v>
      </c>
      <c r="B1336" s="2">
        <v>17</v>
      </c>
      <c r="C1336" s="17" t="s">
        <v>1314</v>
      </c>
      <c r="D1336" s="10">
        <v>856</v>
      </c>
      <c r="E1336" s="10">
        <v>1531</v>
      </c>
      <c r="F1336" s="68">
        <v>79603395</v>
      </c>
      <c r="G1336" s="11">
        <v>0</v>
      </c>
      <c r="H1336" s="11">
        <f t="shared" si="121"/>
        <v>0</v>
      </c>
      <c r="I1336" s="11">
        <f t="shared" si="122"/>
        <v>0</v>
      </c>
      <c r="J1336" s="11">
        <v>0</v>
      </c>
      <c r="K1336" s="11">
        <f t="shared" si="123"/>
        <v>0</v>
      </c>
      <c r="L1336" s="11">
        <f t="shared" si="124"/>
        <v>0</v>
      </c>
      <c r="M1336" s="11">
        <v>32362353</v>
      </c>
      <c r="N1336" s="10">
        <f t="shared" si="126"/>
        <v>37806.48714953271</v>
      </c>
      <c r="O1336" s="20">
        <f t="shared" si="125"/>
        <v>21138.04898758981</v>
      </c>
    </row>
    <row r="1337" spans="1:15" ht="13.5">
      <c r="A1337" s="2" t="s">
        <v>1297</v>
      </c>
      <c r="B1337" s="2">
        <v>18</v>
      </c>
      <c r="C1337" s="17" t="s">
        <v>1315</v>
      </c>
      <c r="D1337" s="10">
        <v>4914</v>
      </c>
      <c r="E1337" s="10">
        <v>8386</v>
      </c>
      <c r="F1337" s="68">
        <v>17584192</v>
      </c>
      <c r="G1337" s="11">
        <v>165000</v>
      </c>
      <c r="H1337" s="11">
        <f t="shared" si="121"/>
        <v>33.57753357753358</v>
      </c>
      <c r="I1337" s="11">
        <f t="shared" si="122"/>
        <v>19.675649892678273</v>
      </c>
      <c r="J1337" s="11">
        <v>0</v>
      </c>
      <c r="K1337" s="11">
        <f t="shared" si="123"/>
        <v>0</v>
      </c>
      <c r="L1337" s="11">
        <f t="shared" si="124"/>
        <v>0</v>
      </c>
      <c r="M1337" s="11">
        <v>583664146</v>
      </c>
      <c r="N1337" s="10">
        <f t="shared" si="126"/>
        <v>118775.77248677249</v>
      </c>
      <c r="O1337" s="20">
        <f t="shared" si="125"/>
        <v>69599.82661578822</v>
      </c>
    </row>
    <row r="1338" spans="1:15" ht="13.5">
      <c r="A1338" s="2" t="s">
        <v>1297</v>
      </c>
      <c r="B1338" s="2">
        <v>19</v>
      </c>
      <c r="C1338" s="17" t="s">
        <v>1316</v>
      </c>
      <c r="D1338" s="10">
        <v>229</v>
      </c>
      <c r="E1338" s="10">
        <v>417</v>
      </c>
      <c r="F1338" s="68">
        <v>32707900</v>
      </c>
      <c r="G1338" s="11">
        <v>1478000</v>
      </c>
      <c r="H1338" s="11">
        <f t="shared" si="121"/>
        <v>6454.14847161572</v>
      </c>
      <c r="I1338" s="11">
        <f t="shared" si="122"/>
        <v>3544.364508393285</v>
      </c>
      <c r="J1338" s="11">
        <v>0</v>
      </c>
      <c r="K1338" s="11">
        <f t="shared" si="123"/>
        <v>0</v>
      </c>
      <c r="L1338" s="11">
        <f t="shared" si="124"/>
        <v>0</v>
      </c>
      <c r="M1338" s="11">
        <v>53500000</v>
      </c>
      <c r="N1338" s="10">
        <f t="shared" si="126"/>
        <v>233624.45414847162</v>
      </c>
      <c r="O1338" s="20">
        <f t="shared" si="125"/>
        <v>128297.36211031175</v>
      </c>
    </row>
    <row r="1339" spans="1:15" ht="13.5">
      <c r="A1339" s="2" t="s">
        <v>1297</v>
      </c>
      <c r="B1339" s="2">
        <v>20</v>
      </c>
      <c r="C1339" s="17" t="s">
        <v>1317</v>
      </c>
      <c r="D1339" s="10">
        <v>858</v>
      </c>
      <c r="E1339" s="10">
        <v>1409</v>
      </c>
      <c r="F1339" s="68">
        <v>1842358</v>
      </c>
      <c r="G1339" s="11">
        <v>5344000</v>
      </c>
      <c r="H1339" s="11">
        <f t="shared" si="121"/>
        <v>6228.438228438228</v>
      </c>
      <c r="I1339" s="11">
        <f t="shared" si="122"/>
        <v>3792.760823278921</v>
      </c>
      <c r="J1339" s="11">
        <v>0</v>
      </c>
      <c r="K1339" s="11">
        <f t="shared" si="123"/>
        <v>0</v>
      </c>
      <c r="L1339" s="11">
        <f t="shared" si="124"/>
        <v>0</v>
      </c>
      <c r="M1339" s="11">
        <v>27879811</v>
      </c>
      <c r="N1339" s="10">
        <f t="shared" si="126"/>
        <v>32493.952214452216</v>
      </c>
      <c r="O1339" s="20">
        <f t="shared" si="125"/>
        <v>19786.948899929026</v>
      </c>
    </row>
    <row r="1340" spans="1:15" ht="13.5">
      <c r="A1340" s="2" t="s">
        <v>1297</v>
      </c>
      <c r="B1340" s="2">
        <v>21</v>
      </c>
      <c r="C1340" s="17" t="s">
        <v>1318</v>
      </c>
      <c r="D1340" s="10">
        <v>1983</v>
      </c>
      <c r="E1340" s="10">
        <v>3281</v>
      </c>
      <c r="F1340" s="68">
        <v>4589869</v>
      </c>
      <c r="G1340" s="11">
        <v>0</v>
      </c>
      <c r="H1340" s="11">
        <f t="shared" si="121"/>
        <v>0</v>
      </c>
      <c r="I1340" s="11">
        <f t="shared" si="122"/>
        <v>0</v>
      </c>
      <c r="J1340" s="11">
        <v>0</v>
      </c>
      <c r="K1340" s="11">
        <f t="shared" si="123"/>
        <v>0</v>
      </c>
      <c r="L1340" s="11">
        <f t="shared" si="124"/>
        <v>0</v>
      </c>
      <c r="M1340" s="11">
        <v>319124946</v>
      </c>
      <c r="N1340" s="10">
        <f t="shared" si="126"/>
        <v>160930.38124054464</v>
      </c>
      <c r="O1340" s="20">
        <f t="shared" si="125"/>
        <v>97264.53703139287</v>
      </c>
    </row>
    <row r="1341" spans="1:15" ht="13.5">
      <c r="A1341" s="2" t="s">
        <v>1297</v>
      </c>
      <c r="B1341" s="2">
        <v>22</v>
      </c>
      <c r="C1341" s="17" t="s">
        <v>1319</v>
      </c>
      <c r="D1341" s="10">
        <v>5626</v>
      </c>
      <c r="E1341" s="10">
        <v>10014</v>
      </c>
      <c r="F1341" s="68">
        <v>76252409</v>
      </c>
      <c r="G1341" s="11">
        <v>0</v>
      </c>
      <c r="H1341" s="11">
        <f t="shared" si="121"/>
        <v>0</v>
      </c>
      <c r="I1341" s="11">
        <f t="shared" si="122"/>
        <v>0</v>
      </c>
      <c r="J1341" s="11">
        <v>0</v>
      </c>
      <c r="K1341" s="11">
        <f t="shared" si="123"/>
        <v>0</v>
      </c>
      <c r="L1341" s="11">
        <f t="shared" si="124"/>
        <v>0</v>
      </c>
      <c r="M1341" s="11">
        <v>231926000</v>
      </c>
      <c r="N1341" s="10">
        <f t="shared" si="126"/>
        <v>41223.96018485603</v>
      </c>
      <c r="O1341" s="20">
        <f t="shared" si="125"/>
        <v>23160.175753944477</v>
      </c>
    </row>
    <row r="1342" spans="1:15" ht="13.5">
      <c r="A1342" s="2" t="s">
        <v>1297</v>
      </c>
      <c r="B1342" s="2">
        <v>23</v>
      </c>
      <c r="C1342" s="17" t="s">
        <v>1320</v>
      </c>
      <c r="D1342" s="10">
        <v>6412</v>
      </c>
      <c r="E1342" s="10">
        <v>11341</v>
      </c>
      <c r="F1342" s="68">
        <v>91695262</v>
      </c>
      <c r="G1342" s="11">
        <v>0</v>
      </c>
      <c r="H1342" s="11">
        <f t="shared" si="121"/>
        <v>0</v>
      </c>
      <c r="I1342" s="11">
        <f t="shared" si="122"/>
        <v>0</v>
      </c>
      <c r="J1342" s="11">
        <v>0</v>
      </c>
      <c r="K1342" s="11">
        <f t="shared" si="123"/>
        <v>0</v>
      </c>
      <c r="L1342" s="11">
        <f t="shared" si="124"/>
        <v>0</v>
      </c>
      <c r="M1342" s="11">
        <v>196406388</v>
      </c>
      <c r="N1342" s="10">
        <f t="shared" si="126"/>
        <v>30631.06487835309</v>
      </c>
      <c r="O1342" s="20">
        <f t="shared" si="125"/>
        <v>17318.260118155365</v>
      </c>
    </row>
    <row r="1343" spans="1:15" ht="13.5">
      <c r="A1343" s="2" t="s">
        <v>1297</v>
      </c>
      <c r="B1343" s="2">
        <v>24</v>
      </c>
      <c r="C1343" s="17" t="s">
        <v>1321</v>
      </c>
      <c r="D1343" s="10">
        <v>7175</v>
      </c>
      <c r="E1343" s="10">
        <v>12461</v>
      </c>
      <c r="F1343" s="68">
        <v>347571373</v>
      </c>
      <c r="G1343" s="11">
        <v>3196000</v>
      </c>
      <c r="H1343" s="11">
        <f t="shared" si="121"/>
        <v>445.4355400696864</v>
      </c>
      <c r="I1343" s="11">
        <f t="shared" si="122"/>
        <v>256.48021828103685</v>
      </c>
      <c r="J1343" s="11">
        <v>0</v>
      </c>
      <c r="K1343" s="11">
        <f t="shared" si="123"/>
        <v>0</v>
      </c>
      <c r="L1343" s="11">
        <f t="shared" si="124"/>
        <v>0</v>
      </c>
      <c r="M1343" s="11">
        <v>525462767</v>
      </c>
      <c r="N1343" s="10">
        <f t="shared" si="126"/>
        <v>73235.22885017422</v>
      </c>
      <c r="O1343" s="20">
        <f t="shared" si="125"/>
        <v>42168.58735253992</v>
      </c>
    </row>
    <row r="1344" spans="1:15" ht="13.5">
      <c r="A1344" s="2" t="s">
        <v>1297</v>
      </c>
      <c r="B1344" s="2">
        <v>25</v>
      </c>
      <c r="C1344" s="17" t="s">
        <v>1322</v>
      </c>
      <c r="D1344" s="10">
        <v>2013</v>
      </c>
      <c r="E1344" s="10">
        <v>3353</v>
      </c>
      <c r="F1344" s="68">
        <v>90351126</v>
      </c>
      <c r="G1344" s="11">
        <v>0</v>
      </c>
      <c r="H1344" s="11">
        <f t="shared" si="121"/>
        <v>0</v>
      </c>
      <c r="I1344" s="11">
        <f t="shared" si="122"/>
        <v>0</v>
      </c>
      <c r="J1344" s="11">
        <v>0</v>
      </c>
      <c r="K1344" s="11">
        <f t="shared" si="123"/>
        <v>0</v>
      </c>
      <c r="L1344" s="11">
        <f t="shared" si="124"/>
        <v>0</v>
      </c>
      <c r="M1344" s="11">
        <v>294482732</v>
      </c>
      <c r="N1344" s="10">
        <f t="shared" si="126"/>
        <v>146290.47789369102</v>
      </c>
      <c r="O1344" s="20">
        <f t="shared" si="125"/>
        <v>87826.64240978229</v>
      </c>
    </row>
    <row r="1345" spans="1:15" ht="13.5">
      <c r="A1345" s="2" t="s">
        <v>1297</v>
      </c>
      <c r="B1345" s="2">
        <v>26</v>
      </c>
      <c r="C1345" s="17" t="s">
        <v>1323</v>
      </c>
      <c r="D1345" s="10">
        <v>2462</v>
      </c>
      <c r="E1345" s="10">
        <v>4044</v>
      </c>
      <c r="F1345" s="68">
        <v>27419702</v>
      </c>
      <c r="G1345" s="11">
        <v>0</v>
      </c>
      <c r="H1345" s="11">
        <f t="shared" si="121"/>
        <v>0</v>
      </c>
      <c r="I1345" s="11">
        <f t="shared" si="122"/>
        <v>0</v>
      </c>
      <c r="J1345" s="11">
        <v>0</v>
      </c>
      <c r="K1345" s="11">
        <f t="shared" si="123"/>
        <v>0</v>
      </c>
      <c r="L1345" s="11">
        <f t="shared" si="124"/>
        <v>0</v>
      </c>
      <c r="M1345" s="11">
        <v>145334860</v>
      </c>
      <c r="N1345" s="10">
        <f t="shared" si="126"/>
        <v>59031.21852152721</v>
      </c>
      <c r="O1345" s="20">
        <f t="shared" si="125"/>
        <v>35938.39268051434</v>
      </c>
    </row>
    <row r="1346" spans="1:15" ht="13.5">
      <c r="A1346" s="2" t="s">
        <v>1297</v>
      </c>
      <c r="B1346" s="2">
        <v>27</v>
      </c>
      <c r="C1346" s="17" t="s">
        <v>1324</v>
      </c>
      <c r="D1346" s="10">
        <v>5548</v>
      </c>
      <c r="E1346" s="10">
        <v>9790</v>
      </c>
      <c r="F1346" s="68">
        <v>435139789</v>
      </c>
      <c r="G1346" s="11">
        <v>0</v>
      </c>
      <c r="H1346" s="11">
        <f t="shared" si="121"/>
        <v>0</v>
      </c>
      <c r="I1346" s="11">
        <f t="shared" si="122"/>
        <v>0</v>
      </c>
      <c r="J1346" s="11">
        <v>0</v>
      </c>
      <c r="K1346" s="11">
        <f t="shared" si="123"/>
        <v>0</v>
      </c>
      <c r="L1346" s="11">
        <f t="shared" si="124"/>
        <v>0</v>
      </c>
      <c r="M1346" s="11">
        <v>188333560</v>
      </c>
      <c r="N1346" s="10">
        <f t="shared" si="126"/>
        <v>33946.20764239365</v>
      </c>
      <c r="O1346" s="20">
        <f t="shared" si="125"/>
        <v>19237.340143003064</v>
      </c>
    </row>
    <row r="1347" spans="1:15" ht="14.25">
      <c r="A1347" s="6" t="s">
        <v>1775</v>
      </c>
      <c r="B1347" s="6"/>
      <c r="C1347" s="18"/>
      <c r="D1347" s="5">
        <f>SUM(D1320:D1346)</f>
        <v>279252</v>
      </c>
      <c r="E1347" s="5">
        <f>SUM(E1320:E1346)</f>
        <v>475437</v>
      </c>
      <c r="F1347" s="5">
        <f>SUM(F1320:F1346)</f>
        <v>1045384585</v>
      </c>
      <c r="G1347" s="5">
        <f>SUM(G1320:G1346)</f>
        <v>1675425799</v>
      </c>
      <c r="H1347" s="4">
        <f t="shared" si="121"/>
        <v>5999.691314654864</v>
      </c>
      <c r="I1347" s="4">
        <f t="shared" si="122"/>
        <v>3523.970155877645</v>
      </c>
      <c r="J1347" s="4">
        <f>SUM(J1320:J1346)</f>
        <v>1980177058</v>
      </c>
      <c r="K1347" s="4">
        <f t="shared" si="123"/>
        <v>7091.004032200307</v>
      </c>
      <c r="L1347" s="4">
        <f t="shared" si="124"/>
        <v>4164.962041237851</v>
      </c>
      <c r="M1347" s="4">
        <f>SUM(M1320:M1346)</f>
        <v>6100136004</v>
      </c>
      <c r="N1347" s="5">
        <f t="shared" si="126"/>
        <v>21844.556185810667</v>
      </c>
      <c r="O1347" s="5">
        <f t="shared" si="125"/>
        <v>12830.587446917258</v>
      </c>
    </row>
    <row r="1348" spans="1:15" ht="13.5">
      <c r="A1348" s="2" t="s">
        <v>1325</v>
      </c>
      <c r="B1348" s="2">
        <v>1</v>
      </c>
      <c r="C1348" s="17" t="s">
        <v>1326</v>
      </c>
      <c r="D1348" s="10">
        <v>169548</v>
      </c>
      <c r="E1348" s="10">
        <v>286514</v>
      </c>
      <c r="F1348" s="68">
        <v>0</v>
      </c>
      <c r="G1348" s="11">
        <v>5884485639</v>
      </c>
      <c r="H1348" s="11">
        <f t="shared" si="121"/>
        <v>34706.90093070989</v>
      </c>
      <c r="I1348" s="11">
        <f t="shared" si="122"/>
        <v>20538.213277536175</v>
      </c>
      <c r="J1348" s="11">
        <v>0</v>
      </c>
      <c r="K1348" s="11">
        <f t="shared" si="123"/>
        <v>0</v>
      </c>
      <c r="L1348" s="11">
        <f t="shared" si="124"/>
        <v>0</v>
      </c>
      <c r="M1348" s="11">
        <v>0</v>
      </c>
      <c r="N1348" s="10">
        <f t="shared" si="126"/>
        <v>0</v>
      </c>
      <c r="O1348" s="20">
        <f t="shared" si="125"/>
        <v>0</v>
      </c>
    </row>
    <row r="1349" spans="1:15" ht="13.5">
      <c r="A1349" s="2" t="s">
        <v>1325</v>
      </c>
      <c r="B1349" s="2">
        <v>2</v>
      </c>
      <c r="C1349" s="17" t="s">
        <v>1327</v>
      </c>
      <c r="D1349" s="10">
        <v>35522</v>
      </c>
      <c r="E1349" s="10">
        <v>56879</v>
      </c>
      <c r="F1349" s="68">
        <v>541517129</v>
      </c>
      <c r="G1349" s="11">
        <v>6036000</v>
      </c>
      <c r="H1349" s="11">
        <f aca="true" t="shared" si="127" ref="H1349:H1412">G1349/D1349</f>
        <v>169.922864703564</v>
      </c>
      <c r="I1349" s="11">
        <f aca="true" t="shared" si="128" ref="I1349:I1412">G1349/E1349</f>
        <v>106.12000914221417</v>
      </c>
      <c r="J1349" s="11">
        <v>0</v>
      </c>
      <c r="K1349" s="11">
        <f t="shared" si="123"/>
        <v>0</v>
      </c>
      <c r="L1349" s="11">
        <f t="shared" si="124"/>
        <v>0</v>
      </c>
      <c r="M1349" s="11">
        <v>1329639664</v>
      </c>
      <c r="N1349" s="10">
        <f t="shared" si="126"/>
        <v>37431.44147289004</v>
      </c>
      <c r="O1349" s="20">
        <f t="shared" si="125"/>
        <v>23376.635735508713</v>
      </c>
    </row>
    <row r="1350" spans="1:15" ht="13.5">
      <c r="A1350" s="2" t="s">
        <v>1325</v>
      </c>
      <c r="B1350" s="2">
        <v>3</v>
      </c>
      <c r="C1350" s="17" t="s">
        <v>1328</v>
      </c>
      <c r="D1350" s="10">
        <v>4895</v>
      </c>
      <c r="E1350" s="10">
        <v>8152</v>
      </c>
      <c r="F1350" s="68">
        <v>164513576</v>
      </c>
      <c r="G1350" s="11">
        <v>0</v>
      </c>
      <c r="H1350" s="11">
        <f t="shared" si="127"/>
        <v>0</v>
      </c>
      <c r="I1350" s="11">
        <f t="shared" si="128"/>
        <v>0</v>
      </c>
      <c r="J1350" s="11">
        <v>0</v>
      </c>
      <c r="K1350" s="11">
        <f aca="true" t="shared" si="129" ref="K1350:K1413">J1350/D1350</f>
        <v>0</v>
      </c>
      <c r="L1350" s="11">
        <f aca="true" t="shared" si="130" ref="L1350:L1413">J1350/E1350</f>
        <v>0</v>
      </c>
      <c r="M1350" s="11">
        <v>450195924</v>
      </c>
      <c r="N1350" s="10">
        <f t="shared" si="126"/>
        <v>91970.56670071502</v>
      </c>
      <c r="O1350" s="20">
        <f aca="true" t="shared" si="131" ref="O1350:O1413">M1350/E1350</f>
        <v>55225.21148184495</v>
      </c>
    </row>
    <row r="1351" spans="1:15" ht="13.5">
      <c r="A1351" s="2" t="s">
        <v>1325</v>
      </c>
      <c r="B1351" s="2">
        <v>4</v>
      </c>
      <c r="C1351" s="17" t="s">
        <v>1329</v>
      </c>
      <c r="D1351" s="10">
        <v>14759</v>
      </c>
      <c r="E1351" s="10">
        <v>24191</v>
      </c>
      <c r="F1351" s="68">
        <v>217717830</v>
      </c>
      <c r="G1351" s="11">
        <v>0</v>
      </c>
      <c r="H1351" s="11">
        <f t="shared" si="127"/>
        <v>0</v>
      </c>
      <c r="I1351" s="11">
        <f t="shared" si="128"/>
        <v>0</v>
      </c>
      <c r="J1351" s="11">
        <v>0</v>
      </c>
      <c r="K1351" s="11">
        <f t="shared" si="129"/>
        <v>0</v>
      </c>
      <c r="L1351" s="11">
        <f t="shared" si="130"/>
        <v>0</v>
      </c>
      <c r="M1351" s="11">
        <v>507315827</v>
      </c>
      <c r="N1351" s="10">
        <f t="shared" si="126"/>
        <v>34373.31980486483</v>
      </c>
      <c r="O1351" s="20">
        <f t="shared" si="131"/>
        <v>20971.26315571907</v>
      </c>
    </row>
    <row r="1352" spans="1:15" ht="13.5">
      <c r="A1352" s="2" t="s">
        <v>1325</v>
      </c>
      <c r="B1352" s="2">
        <v>5</v>
      </c>
      <c r="C1352" s="17" t="s">
        <v>1330</v>
      </c>
      <c r="D1352" s="10">
        <v>22823</v>
      </c>
      <c r="E1352" s="10">
        <v>38357</v>
      </c>
      <c r="F1352" s="68">
        <v>712204951</v>
      </c>
      <c r="G1352" s="11">
        <v>29547636</v>
      </c>
      <c r="H1352" s="11">
        <f t="shared" si="127"/>
        <v>1294.6429479034307</v>
      </c>
      <c r="I1352" s="11">
        <f t="shared" si="128"/>
        <v>770.3322991891962</v>
      </c>
      <c r="J1352" s="11">
        <v>0</v>
      </c>
      <c r="K1352" s="11">
        <f t="shared" si="129"/>
        <v>0</v>
      </c>
      <c r="L1352" s="11">
        <f t="shared" si="130"/>
        <v>0</v>
      </c>
      <c r="M1352" s="11">
        <v>1008934603</v>
      </c>
      <c r="N1352" s="10">
        <f t="shared" si="126"/>
        <v>44206.92297244008</v>
      </c>
      <c r="O1352" s="20">
        <f t="shared" si="131"/>
        <v>26303.793388429753</v>
      </c>
    </row>
    <row r="1353" spans="1:15" ht="13.5">
      <c r="A1353" s="2" t="s">
        <v>1325</v>
      </c>
      <c r="B1353" s="2">
        <v>6</v>
      </c>
      <c r="C1353" s="17" t="s">
        <v>1331</v>
      </c>
      <c r="D1353" s="10">
        <v>66129</v>
      </c>
      <c r="E1353" s="10">
        <v>114315</v>
      </c>
      <c r="F1353" s="68">
        <v>865233918</v>
      </c>
      <c r="G1353" s="11">
        <v>493366896</v>
      </c>
      <c r="H1353" s="11">
        <f t="shared" si="127"/>
        <v>7460.673773987207</v>
      </c>
      <c r="I1353" s="11">
        <f t="shared" si="128"/>
        <v>4315.854402309408</v>
      </c>
      <c r="J1353" s="11">
        <v>0</v>
      </c>
      <c r="K1353" s="11">
        <f t="shared" si="129"/>
        <v>0</v>
      </c>
      <c r="L1353" s="11">
        <f t="shared" si="130"/>
        <v>0</v>
      </c>
      <c r="M1353" s="11">
        <v>1580216098</v>
      </c>
      <c r="N1353" s="10">
        <f t="shared" si="126"/>
        <v>23895.96240681093</v>
      </c>
      <c r="O1353" s="20">
        <f t="shared" si="131"/>
        <v>13823.348624414994</v>
      </c>
    </row>
    <row r="1354" spans="1:15" ht="13.5">
      <c r="A1354" s="2" t="s">
        <v>1325</v>
      </c>
      <c r="B1354" s="2">
        <v>7</v>
      </c>
      <c r="C1354" s="17" t="s">
        <v>645</v>
      </c>
      <c r="D1354" s="10">
        <v>6327</v>
      </c>
      <c r="E1354" s="10">
        <v>10883</v>
      </c>
      <c r="F1354" s="68">
        <v>77659523</v>
      </c>
      <c r="G1354" s="11">
        <v>0</v>
      </c>
      <c r="H1354" s="11">
        <f t="shared" si="127"/>
        <v>0</v>
      </c>
      <c r="I1354" s="11">
        <f t="shared" si="128"/>
        <v>0</v>
      </c>
      <c r="J1354" s="11">
        <v>0</v>
      </c>
      <c r="K1354" s="11">
        <f t="shared" si="129"/>
        <v>0</v>
      </c>
      <c r="L1354" s="11">
        <f t="shared" si="130"/>
        <v>0</v>
      </c>
      <c r="M1354" s="11">
        <v>352192261</v>
      </c>
      <c r="N1354" s="10">
        <f t="shared" si="126"/>
        <v>55664.96933775881</v>
      </c>
      <c r="O1354" s="20">
        <f t="shared" si="131"/>
        <v>32361.688964439953</v>
      </c>
    </row>
    <row r="1355" spans="1:15" ht="13.5">
      <c r="A1355" s="2" t="s">
        <v>1325</v>
      </c>
      <c r="B1355" s="2">
        <v>8</v>
      </c>
      <c r="C1355" s="17" t="s">
        <v>1332</v>
      </c>
      <c r="D1355" s="10">
        <v>8237</v>
      </c>
      <c r="E1355" s="10">
        <v>13511</v>
      </c>
      <c r="F1355" s="68">
        <v>99108680</v>
      </c>
      <c r="G1355" s="11">
        <v>4855000</v>
      </c>
      <c r="H1355" s="11">
        <f t="shared" si="127"/>
        <v>589.4136214641253</v>
      </c>
      <c r="I1355" s="11">
        <f t="shared" si="128"/>
        <v>359.3368366516172</v>
      </c>
      <c r="J1355" s="11">
        <v>0</v>
      </c>
      <c r="K1355" s="11">
        <f t="shared" si="129"/>
        <v>0</v>
      </c>
      <c r="L1355" s="11">
        <f t="shared" si="130"/>
        <v>0</v>
      </c>
      <c r="M1355" s="11">
        <v>883332447</v>
      </c>
      <c r="N1355" s="10">
        <f t="shared" si="126"/>
        <v>107239.58322204686</v>
      </c>
      <c r="O1355" s="20">
        <f t="shared" si="131"/>
        <v>65378.76152764414</v>
      </c>
    </row>
    <row r="1356" spans="1:15" ht="13.5">
      <c r="A1356" s="2" t="s">
        <v>1325</v>
      </c>
      <c r="B1356" s="2">
        <v>9</v>
      </c>
      <c r="C1356" s="17" t="s">
        <v>1333</v>
      </c>
      <c r="D1356" s="10">
        <v>6251</v>
      </c>
      <c r="E1356" s="10">
        <v>10278</v>
      </c>
      <c r="F1356" s="68">
        <v>2742832</v>
      </c>
      <c r="G1356" s="11">
        <v>25241800</v>
      </c>
      <c r="H1356" s="11">
        <f t="shared" si="127"/>
        <v>4038.0419132938728</v>
      </c>
      <c r="I1356" s="11">
        <f t="shared" si="128"/>
        <v>2455.9058182525782</v>
      </c>
      <c r="J1356" s="11">
        <v>0</v>
      </c>
      <c r="K1356" s="11">
        <f t="shared" si="129"/>
        <v>0</v>
      </c>
      <c r="L1356" s="11">
        <f t="shared" si="130"/>
        <v>0</v>
      </c>
      <c r="M1356" s="11">
        <v>695433348</v>
      </c>
      <c r="N1356" s="10">
        <f t="shared" si="126"/>
        <v>111251.53543433051</v>
      </c>
      <c r="O1356" s="20">
        <f t="shared" si="131"/>
        <v>67662.32224168126</v>
      </c>
    </row>
    <row r="1357" spans="1:15" ht="13.5">
      <c r="A1357" s="2" t="s">
        <v>1325</v>
      </c>
      <c r="B1357" s="2">
        <v>10</v>
      </c>
      <c r="C1357" s="17" t="s">
        <v>1334</v>
      </c>
      <c r="D1357" s="10">
        <v>4829</v>
      </c>
      <c r="E1357" s="10">
        <v>8271</v>
      </c>
      <c r="F1357" s="68">
        <v>23544618</v>
      </c>
      <c r="G1357" s="11">
        <v>0</v>
      </c>
      <c r="H1357" s="11">
        <f t="shared" si="127"/>
        <v>0</v>
      </c>
      <c r="I1357" s="11">
        <f t="shared" si="128"/>
        <v>0</v>
      </c>
      <c r="J1357" s="11">
        <v>0</v>
      </c>
      <c r="K1357" s="11">
        <f t="shared" si="129"/>
        <v>0</v>
      </c>
      <c r="L1357" s="11">
        <f t="shared" si="130"/>
        <v>0</v>
      </c>
      <c r="M1357" s="11">
        <v>711541218</v>
      </c>
      <c r="N1357" s="10">
        <f t="shared" si="126"/>
        <v>147347.52909505073</v>
      </c>
      <c r="O1357" s="20">
        <f t="shared" si="131"/>
        <v>86028.43888284366</v>
      </c>
    </row>
    <row r="1358" spans="1:15" ht="13.5">
      <c r="A1358" s="2" t="s">
        <v>1325</v>
      </c>
      <c r="B1358" s="2">
        <v>11</v>
      </c>
      <c r="C1358" s="17" t="s">
        <v>1335</v>
      </c>
      <c r="D1358" s="10">
        <v>7133</v>
      </c>
      <c r="E1358" s="10">
        <v>12330</v>
      </c>
      <c r="F1358" s="68">
        <v>786051</v>
      </c>
      <c r="G1358" s="11">
        <v>172878127</v>
      </c>
      <c r="H1358" s="11">
        <f t="shared" si="127"/>
        <v>24236.38398990607</v>
      </c>
      <c r="I1358" s="11">
        <f t="shared" si="128"/>
        <v>14020.93487429035</v>
      </c>
      <c r="J1358" s="11">
        <v>0</v>
      </c>
      <c r="K1358" s="11">
        <f t="shared" si="129"/>
        <v>0</v>
      </c>
      <c r="L1358" s="11">
        <f t="shared" si="130"/>
        <v>0</v>
      </c>
      <c r="M1358" s="11">
        <v>0</v>
      </c>
      <c r="N1358" s="10">
        <f t="shared" si="126"/>
        <v>0</v>
      </c>
      <c r="O1358" s="20">
        <f t="shared" si="131"/>
        <v>0</v>
      </c>
    </row>
    <row r="1359" spans="1:15" ht="13.5">
      <c r="A1359" s="2" t="s">
        <v>1325</v>
      </c>
      <c r="B1359" s="2">
        <v>12</v>
      </c>
      <c r="C1359" s="17" t="s">
        <v>1336</v>
      </c>
      <c r="D1359" s="10">
        <v>3896</v>
      </c>
      <c r="E1359" s="10">
        <v>6753</v>
      </c>
      <c r="F1359" s="68">
        <v>2212688</v>
      </c>
      <c r="G1359" s="11">
        <v>64427880</v>
      </c>
      <c r="H1359" s="11">
        <f t="shared" si="127"/>
        <v>16536.93018480493</v>
      </c>
      <c r="I1359" s="11">
        <f t="shared" si="128"/>
        <v>9540.630830741893</v>
      </c>
      <c r="J1359" s="11">
        <v>0</v>
      </c>
      <c r="K1359" s="11">
        <f t="shared" si="129"/>
        <v>0</v>
      </c>
      <c r="L1359" s="11">
        <f t="shared" si="130"/>
        <v>0</v>
      </c>
      <c r="M1359" s="11">
        <v>1200000</v>
      </c>
      <c r="N1359" s="10">
        <f t="shared" si="126"/>
        <v>308.0082135523614</v>
      </c>
      <c r="O1359" s="20">
        <f t="shared" si="131"/>
        <v>177.6988005330964</v>
      </c>
    </row>
    <row r="1360" spans="1:15" ht="13.5">
      <c r="A1360" s="2" t="s">
        <v>1325</v>
      </c>
      <c r="B1360" s="2">
        <v>13</v>
      </c>
      <c r="C1360" s="17" t="s">
        <v>1337</v>
      </c>
      <c r="D1360" s="10">
        <v>4165</v>
      </c>
      <c r="E1360" s="10">
        <v>7249</v>
      </c>
      <c r="F1360" s="68">
        <v>24921798</v>
      </c>
      <c r="G1360" s="11">
        <v>29458525</v>
      </c>
      <c r="H1360" s="11">
        <f t="shared" si="127"/>
        <v>7072.875150060024</v>
      </c>
      <c r="I1360" s="11">
        <f t="shared" si="128"/>
        <v>4063.805352462409</v>
      </c>
      <c r="J1360" s="11">
        <v>0</v>
      </c>
      <c r="K1360" s="11">
        <f t="shared" si="129"/>
        <v>0</v>
      </c>
      <c r="L1360" s="11">
        <f t="shared" si="130"/>
        <v>0</v>
      </c>
      <c r="M1360" s="11">
        <v>106320</v>
      </c>
      <c r="N1360" s="10">
        <f t="shared" si="126"/>
        <v>25.52701080432173</v>
      </c>
      <c r="O1360" s="20">
        <f t="shared" si="131"/>
        <v>14.66685060008277</v>
      </c>
    </row>
    <row r="1361" spans="1:15" ht="13.5">
      <c r="A1361" s="2" t="s">
        <v>1325</v>
      </c>
      <c r="B1361" s="2">
        <v>14</v>
      </c>
      <c r="C1361" s="17" t="s">
        <v>1338</v>
      </c>
      <c r="D1361" s="10">
        <v>1936</v>
      </c>
      <c r="E1361" s="10">
        <v>3332</v>
      </c>
      <c r="F1361" s="68">
        <v>126660276</v>
      </c>
      <c r="G1361" s="11">
        <v>0</v>
      </c>
      <c r="H1361" s="11">
        <f t="shared" si="127"/>
        <v>0</v>
      </c>
      <c r="I1361" s="11">
        <f t="shared" si="128"/>
        <v>0</v>
      </c>
      <c r="J1361" s="11">
        <v>0</v>
      </c>
      <c r="K1361" s="11">
        <f t="shared" si="129"/>
        <v>0</v>
      </c>
      <c r="L1361" s="11">
        <f t="shared" si="130"/>
        <v>0</v>
      </c>
      <c r="M1361" s="11">
        <v>0</v>
      </c>
      <c r="N1361" s="10">
        <f t="shared" si="126"/>
        <v>0</v>
      </c>
      <c r="O1361" s="20">
        <f t="shared" si="131"/>
        <v>0</v>
      </c>
    </row>
    <row r="1362" spans="1:15" ht="13.5">
      <c r="A1362" s="2" t="s">
        <v>1325</v>
      </c>
      <c r="B1362" s="2">
        <v>15</v>
      </c>
      <c r="C1362" s="17" t="s">
        <v>1339</v>
      </c>
      <c r="D1362" s="10">
        <v>5019</v>
      </c>
      <c r="E1362" s="10">
        <v>8492</v>
      </c>
      <c r="F1362" s="68">
        <v>25455827</v>
      </c>
      <c r="G1362" s="11">
        <v>0</v>
      </c>
      <c r="H1362" s="11">
        <f t="shared" si="127"/>
        <v>0</v>
      </c>
      <c r="I1362" s="11">
        <f t="shared" si="128"/>
        <v>0</v>
      </c>
      <c r="J1362" s="11">
        <v>0</v>
      </c>
      <c r="K1362" s="11">
        <f t="shared" si="129"/>
        <v>0</v>
      </c>
      <c r="L1362" s="11">
        <f t="shared" si="130"/>
        <v>0</v>
      </c>
      <c r="M1362" s="11">
        <v>567272577</v>
      </c>
      <c r="N1362" s="10">
        <f t="shared" si="126"/>
        <v>113025.02032277346</v>
      </c>
      <c r="O1362" s="20">
        <f t="shared" si="131"/>
        <v>66800.82159679699</v>
      </c>
    </row>
    <row r="1363" spans="1:15" ht="13.5">
      <c r="A1363" s="2" t="s">
        <v>1325</v>
      </c>
      <c r="B1363" s="2">
        <v>16</v>
      </c>
      <c r="C1363" s="17" t="s">
        <v>1340</v>
      </c>
      <c r="D1363" s="10">
        <v>17015</v>
      </c>
      <c r="E1363" s="10">
        <v>29854</v>
      </c>
      <c r="F1363" s="68">
        <v>83443320</v>
      </c>
      <c r="G1363" s="11">
        <v>169488252</v>
      </c>
      <c r="H1363" s="11">
        <f t="shared" si="127"/>
        <v>9961.107963561562</v>
      </c>
      <c r="I1363" s="11">
        <f t="shared" si="128"/>
        <v>5677.237623099082</v>
      </c>
      <c r="J1363" s="11">
        <v>0</v>
      </c>
      <c r="K1363" s="11">
        <f t="shared" si="129"/>
        <v>0</v>
      </c>
      <c r="L1363" s="11">
        <f t="shared" si="130"/>
        <v>0</v>
      </c>
      <c r="M1363" s="11">
        <v>411204593</v>
      </c>
      <c r="N1363" s="10">
        <f t="shared" si="126"/>
        <v>24167.181486923302</v>
      </c>
      <c r="O1363" s="20">
        <f t="shared" si="131"/>
        <v>13773.852515575802</v>
      </c>
    </row>
    <row r="1364" spans="1:15" ht="13.5">
      <c r="A1364" s="2" t="s">
        <v>1325</v>
      </c>
      <c r="B1364" s="2">
        <v>17</v>
      </c>
      <c r="C1364" s="17" t="s">
        <v>1341</v>
      </c>
      <c r="D1364" s="10">
        <v>1297</v>
      </c>
      <c r="E1364" s="10">
        <v>2044</v>
      </c>
      <c r="F1364" s="68">
        <v>28818898</v>
      </c>
      <c r="G1364" s="11">
        <v>5842418</v>
      </c>
      <c r="H1364" s="11">
        <f t="shared" si="127"/>
        <v>4504.562837316885</v>
      </c>
      <c r="I1364" s="11">
        <f t="shared" si="128"/>
        <v>2858.325831702544</v>
      </c>
      <c r="J1364" s="11">
        <v>0</v>
      </c>
      <c r="K1364" s="11">
        <f t="shared" si="129"/>
        <v>0</v>
      </c>
      <c r="L1364" s="11">
        <f t="shared" si="130"/>
        <v>0</v>
      </c>
      <c r="M1364" s="11">
        <v>167905039</v>
      </c>
      <c r="N1364" s="10">
        <f t="shared" si="126"/>
        <v>129456.46800308404</v>
      </c>
      <c r="O1364" s="20">
        <f t="shared" si="131"/>
        <v>82145.32240704501</v>
      </c>
    </row>
    <row r="1365" spans="1:15" ht="13.5">
      <c r="A1365" s="2" t="s">
        <v>1325</v>
      </c>
      <c r="B1365" s="2">
        <v>18</v>
      </c>
      <c r="C1365" s="17" t="s">
        <v>1342</v>
      </c>
      <c r="D1365" s="10">
        <v>2969</v>
      </c>
      <c r="E1365" s="10">
        <v>5066</v>
      </c>
      <c r="F1365" s="68">
        <v>50084033</v>
      </c>
      <c r="G1365" s="11">
        <v>30872000</v>
      </c>
      <c r="H1365" s="11">
        <f t="shared" si="127"/>
        <v>10398.113843044795</v>
      </c>
      <c r="I1365" s="11">
        <f t="shared" si="128"/>
        <v>6093.959731543624</v>
      </c>
      <c r="J1365" s="11">
        <v>0</v>
      </c>
      <c r="K1365" s="11">
        <f t="shared" si="129"/>
        <v>0</v>
      </c>
      <c r="L1365" s="11">
        <f t="shared" si="130"/>
        <v>0</v>
      </c>
      <c r="M1365" s="11">
        <v>165724322</v>
      </c>
      <c r="N1365" s="10">
        <f t="shared" si="126"/>
        <v>55818.22903334456</v>
      </c>
      <c r="O1365" s="20">
        <f t="shared" si="131"/>
        <v>32713.052112120014</v>
      </c>
    </row>
    <row r="1366" spans="1:15" ht="13.5">
      <c r="A1366" s="2" t="s">
        <v>1325</v>
      </c>
      <c r="B1366" s="2">
        <v>19</v>
      </c>
      <c r="C1366" s="17" t="s">
        <v>1343</v>
      </c>
      <c r="D1366" s="10">
        <v>4877</v>
      </c>
      <c r="E1366" s="10">
        <v>7926</v>
      </c>
      <c r="F1366" s="68">
        <v>74962723</v>
      </c>
      <c r="G1366" s="11">
        <v>0</v>
      </c>
      <c r="H1366" s="11">
        <f t="shared" si="127"/>
        <v>0</v>
      </c>
      <c r="I1366" s="11">
        <f t="shared" si="128"/>
        <v>0</v>
      </c>
      <c r="J1366" s="11">
        <v>0</v>
      </c>
      <c r="K1366" s="11">
        <f t="shared" si="129"/>
        <v>0</v>
      </c>
      <c r="L1366" s="11">
        <f t="shared" si="130"/>
        <v>0</v>
      </c>
      <c r="M1366" s="11">
        <v>641596010</v>
      </c>
      <c r="N1366" s="10">
        <f t="shared" si="126"/>
        <v>131555.4664752922</v>
      </c>
      <c r="O1366" s="20">
        <f t="shared" si="131"/>
        <v>80948.27277315165</v>
      </c>
    </row>
    <row r="1367" spans="1:15" ht="13.5">
      <c r="A1367" s="2" t="s">
        <v>1325</v>
      </c>
      <c r="B1367" s="2">
        <v>20</v>
      </c>
      <c r="C1367" s="17" t="s">
        <v>1344</v>
      </c>
      <c r="D1367" s="10">
        <v>22174</v>
      </c>
      <c r="E1367" s="10">
        <v>36889</v>
      </c>
      <c r="F1367" s="68">
        <v>81504371</v>
      </c>
      <c r="G1367" s="11">
        <v>15360434</v>
      </c>
      <c r="H1367" s="11">
        <f t="shared" si="127"/>
        <v>692.7227383422025</v>
      </c>
      <c r="I1367" s="11">
        <f t="shared" si="128"/>
        <v>416.3960530239367</v>
      </c>
      <c r="J1367" s="11">
        <v>0</v>
      </c>
      <c r="K1367" s="11">
        <f t="shared" si="129"/>
        <v>0</v>
      </c>
      <c r="L1367" s="11">
        <f t="shared" si="130"/>
        <v>0</v>
      </c>
      <c r="M1367" s="11">
        <v>1415117039</v>
      </c>
      <c r="N1367" s="10">
        <f t="shared" si="126"/>
        <v>63818.75344998647</v>
      </c>
      <c r="O1367" s="20">
        <f t="shared" si="131"/>
        <v>38361.49093225623</v>
      </c>
    </row>
    <row r="1368" spans="1:15" ht="13.5">
      <c r="A1368" s="2" t="s">
        <v>1325</v>
      </c>
      <c r="B1368" s="2">
        <v>21</v>
      </c>
      <c r="C1368" s="17" t="s">
        <v>1345</v>
      </c>
      <c r="D1368" s="10">
        <v>1615</v>
      </c>
      <c r="E1368" s="10">
        <v>2562</v>
      </c>
      <c r="F1368" s="68">
        <v>110063935</v>
      </c>
      <c r="G1368" s="11">
        <v>0</v>
      </c>
      <c r="H1368" s="11">
        <f t="shared" si="127"/>
        <v>0</v>
      </c>
      <c r="I1368" s="11">
        <f t="shared" si="128"/>
        <v>0</v>
      </c>
      <c r="J1368" s="11">
        <v>0</v>
      </c>
      <c r="K1368" s="11">
        <f t="shared" si="129"/>
        <v>0</v>
      </c>
      <c r="L1368" s="11">
        <f t="shared" si="130"/>
        <v>0</v>
      </c>
      <c r="M1368" s="11">
        <v>272492391</v>
      </c>
      <c r="N1368" s="10">
        <f t="shared" si="126"/>
        <v>168725.9386996904</v>
      </c>
      <c r="O1368" s="20">
        <f t="shared" si="131"/>
        <v>106359.24707259954</v>
      </c>
    </row>
    <row r="1369" spans="1:15" ht="13.5">
      <c r="A1369" s="2" t="s">
        <v>1325</v>
      </c>
      <c r="B1369" s="2">
        <v>22</v>
      </c>
      <c r="C1369" s="17" t="s">
        <v>1346</v>
      </c>
      <c r="D1369" s="10">
        <v>2637</v>
      </c>
      <c r="E1369" s="10">
        <v>4493</v>
      </c>
      <c r="F1369" s="68">
        <v>75142189</v>
      </c>
      <c r="G1369" s="11">
        <v>0</v>
      </c>
      <c r="H1369" s="11">
        <f t="shared" si="127"/>
        <v>0</v>
      </c>
      <c r="I1369" s="11">
        <f t="shared" si="128"/>
        <v>0</v>
      </c>
      <c r="J1369" s="11">
        <v>0</v>
      </c>
      <c r="K1369" s="11">
        <f t="shared" si="129"/>
        <v>0</v>
      </c>
      <c r="L1369" s="11">
        <f t="shared" si="130"/>
        <v>0</v>
      </c>
      <c r="M1369" s="11">
        <v>391980240</v>
      </c>
      <c r="N1369" s="10">
        <f t="shared" si="126"/>
        <v>148646.27986348124</v>
      </c>
      <c r="O1369" s="20">
        <f t="shared" si="131"/>
        <v>87242.43044736257</v>
      </c>
    </row>
    <row r="1370" spans="1:15" ht="13.5">
      <c r="A1370" s="2" t="s">
        <v>1325</v>
      </c>
      <c r="B1370" s="2">
        <v>23</v>
      </c>
      <c r="C1370" s="17" t="s">
        <v>1347</v>
      </c>
      <c r="D1370" s="10">
        <v>1650</v>
      </c>
      <c r="E1370" s="10">
        <v>2784</v>
      </c>
      <c r="F1370" s="68">
        <v>73432243</v>
      </c>
      <c r="G1370" s="11">
        <v>11636000</v>
      </c>
      <c r="H1370" s="11">
        <f t="shared" si="127"/>
        <v>7052.121212121212</v>
      </c>
      <c r="I1370" s="11">
        <f t="shared" si="128"/>
        <v>4179.597701149425</v>
      </c>
      <c r="J1370" s="11">
        <v>0</v>
      </c>
      <c r="K1370" s="11">
        <f t="shared" si="129"/>
        <v>0</v>
      </c>
      <c r="L1370" s="11">
        <f t="shared" si="130"/>
        <v>0</v>
      </c>
      <c r="M1370" s="11">
        <v>452055100</v>
      </c>
      <c r="N1370" s="10">
        <f t="shared" si="126"/>
        <v>273972.7878787879</v>
      </c>
      <c r="O1370" s="20">
        <f t="shared" si="131"/>
        <v>162376.11350574714</v>
      </c>
    </row>
    <row r="1371" spans="1:15" ht="14.25">
      <c r="A1371" s="6" t="s">
        <v>1776</v>
      </c>
      <c r="B1371" s="6"/>
      <c r="C1371" s="18"/>
      <c r="D1371" s="5">
        <f>SUM(D1348:D1370)</f>
        <v>415703</v>
      </c>
      <c r="E1371" s="5">
        <f>SUM(E1348:E1370)</f>
        <v>701125</v>
      </c>
      <c r="F1371" s="5">
        <f>SUM(F1348:F1370)</f>
        <v>3461731409</v>
      </c>
      <c r="G1371" s="5">
        <f>SUM(G1348:G1370)</f>
        <v>6943496607</v>
      </c>
      <c r="H1371" s="4">
        <f t="shared" si="127"/>
        <v>16703.022607486593</v>
      </c>
      <c r="I1371" s="4">
        <f t="shared" si="128"/>
        <v>9903.36474523088</v>
      </c>
      <c r="J1371" s="4">
        <f>SUM(J1348:J1370)</f>
        <v>0</v>
      </c>
      <c r="K1371" s="4">
        <f t="shared" si="129"/>
        <v>0</v>
      </c>
      <c r="L1371" s="4">
        <f t="shared" si="130"/>
        <v>0</v>
      </c>
      <c r="M1371" s="4">
        <f>SUM(M1348:M1370)</f>
        <v>12005455021</v>
      </c>
      <c r="N1371" s="5">
        <f t="shared" si="126"/>
        <v>28879.88544946753</v>
      </c>
      <c r="O1371" s="5">
        <f t="shared" si="131"/>
        <v>17123.130712783026</v>
      </c>
    </row>
    <row r="1372" spans="1:15" ht="13.5">
      <c r="A1372" s="2" t="s">
        <v>1348</v>
      </c>
      <c r="B1372" s="2">
        <v>1</v>
      </c>
      <c r="C1372" s="17" t="s">
        <v>1349</v>
      </c>
      <c r="D1372" s="10">
        <v>45185</v>
      </c>
      <c r="E1372" s="10">
        <v>73581</v>
      </c>
      <c r="F1372" s="68">
        <v>751711218</v>
      </c>
      <c r="G1372" s="11">
        <v>149088539</v>
      </c>
      <c r="H1372" s="11">
        <f t="shared" si="127"/>
        <v>3299.51397587695</v>
      </c>
      <c r="I1372" s="11">
        <f t="shared" si="128"/>
        <v>2026.1825607154021</v>
      </c>
      <c r="J1372" s="11">
        <v>0</v>
      </c>
      <c r="K1372" s="11">
        <f t="shared" si="129"/>
        <v>0</v>
      </c>
      <c r="L1372" s="11">
        <f t="shared" si="130"/>
        <v>0</v>
      </c>
      <c r="M1372" s="11">
        <v>207461845</v>
      </c>
      <c r="N1372" s="10">
        <f t="shared" si="126"/>
        <v>4591.387517981631</v>
      </c>
      <c r="O1372" s="20">
        <f t="shared" si="131"/>
        <v>2819.5029287451925</v>
      </c>
    </row>
    <row r="1373" spans="1:15" ht="13.5">
      <c r="A1373" s="2" t="s">
        <v>1348</v>
      </c>
      <c r="B1373" s="2">
        <v>2</v>
      </c>
      <c r="C1373" s="17" t="s">
        <v>1350</v>
      </c>
      <c r="D1373" s="10">
        <v>25275</v>
      </c>
      <c r="E1373" s="10">
        <v>41470</v>
      </c>
      <c r="F1373" s="68">
        <v>552211722</v>
      </c>
      <c r="G1373" s="11">
        <v>85740000</v>
      </c>
      <c r="H1373" s="11">
        <f t="shared" si="127"/>
        <v>3392.2848664688427</v>
      </c>
      <c r="I1373" s="11">
        <f t="shared" si="128"/>
        <v>2067.5186882083435</v>
      </c>
      <c r="J1373" s="11">
        <v>0</v>
      </c>
      <c r="K1373" s="11">
        <f t="shared" si="129"/>
        <v>0</v>
      </c>
      <c r="L1373" s="11">
        <f t="shared" si="130"/>
        <v>0</v>
      </c>
      <c r="M1373" s="11">
        <v>735408032</v>
      </c>
      <c r="N1373" s="10">
        <f aca="true" t="shared" si="132" ref="N1373:N1436">M1373/D1373</f>
        <v>29096.262393669633</v>
      </c>
      <c r="O1373" s="20">
        <f t="shared" si="131"/>
        <v>17733.494863756932</v>
      </c>
    </row>
    <row r="1374" spans="1:15" ht="13.5">
      <c r="A1374" s="2" t="s">
        <v>1348</v>
      </c>
      <c r="B1374" s="2">
        <v>3</v>
      </c>
      <c r="C1374" s="17" t="s">
        <v>1351</v>
      </c>
      <c r="D1374" s="10">
        <v>26023</v>
      </c>
      <c r="E1374" s="10">
        <v>42461</v>
      </c>
      <c r="F1374" s="68">
        <v>49662730</v>
      </c>
      <c r="G1374" s="11">
        <v>73390494</v>
      </c>
      <c r="H1374" s="11">
        <f t="shared" si="127"/>
        <v>2820.2165007877647</v>
      </c>
      <c r="I1374" s="11">
        <f t="shared" si="128"/>
        <v>1728.4212336026</v>
      </c>
      <c r="J1374" s="11">
        <v>0</v>
      </c>
      <c r="K1374" s="11">
        <f t="shared" si="129"/>
        <v>0</v>
      </c>
      <c r="L1374" s="11">
        <f t="shared" si="130"/>
        <v>0</v>
      </c>
      <c r="M1374" s="11">
        <v>684422114</v>
      </c>
      <c r="N1374" s="10">
        <f t="shared" si="132"/>
        <v>26300.66149175729</v>
      </c>
      <c r="O1374" s="20">
        <f t="shared" si="131"/>
        <v>16118.841148347896</v>
      </c>
    </row>
    <row r="1375" spans="1:15" ht="13.5">
      <c r="A1375" s="2" t="s">
        <v>1348</v>
      </c>
      <c r="B1375" s="2">
        <v>4</v>
      </c>
      <c r="C1375" s="17" t="s">
        <v>1352</v>
      </c>
      <c r="D1375" s="10">
        <v>17447</v>
      </c>
      <c r="E1375" s="10">
        <v>28531</v>
      </c>
      <c r="F1375" s="68">
        <v>586959541</v>
      </c>
      <c r="G1375" s="11">
        <v>44102000</v>
      </c>
      <c r="H1375" s="11">
        <f t="shared" si="127"/>
        <v>2527.7698171605434</v>
      </c>
      <c r="I1375" s="11">
        <f t="shared" si="128"/>
        <v>1545.757246503803</v>
      </c>
      <c r="J1375" s="11">
        <v>0</v>
      </c>
      <c r="K1375" s="11">
        <f t="shared" si="129"/>
        <v>0</v>
      </c>
      <c r="L1375" s="11">
        <f t="shared" si="130"/>
        <v>0</v>
      </c>
      <c r="M1375" s="11">
        <v>357870073</v>
      </c>
      <c r="N1375" s="10">
        <f t="shared" si="132"/>
        <v>20511.840029804553</v>
      </c>
      <c r="O1375" s="20">
        <f t="shared" si="131"/>
        <v>12543.201184676316</v>
      </c>
    </row>
    <row r="1376" spans="1:15" ht="13.5">
      <c r="A1376" s="2" t="s">
        <v>1348</v>
      </c>
      <c r="B1376" s="2">
        <v>5</v>
      </c>
      <c r="C1376" s="17" t="s">
        <v>1353</v>
      </c>
      <c r="D1376" s="10">
        <v>7944</v>
      </c>
      <c r="E1376" s="10">
        <v>13190</v>
      </c>
      <c r="F1376" s="68">
        <v>241365331</v>
      </c>
      <c r="G1376" s="11">
        <v>245739000</v>
      </c>
      <c r="H1376" s="11">
        <f t="shared" si="127"/>
        <v>30933.91238670695</v>
      </c>
      <c r="I1376" s="11">
        <f t="shared" si="128"/>
        <v>18630.705079605763</v>
      </c>
      <c r="J1376" s="11">
        <v>102346219</v>
      </c>
      <c r="K1376" s="11">
        <f t="shared" si="129"/>
        <v>12883.461606243705</v>
      </c>
      <c r="L1376" s="11">
        <f t="shared" si="130"/>
        <v>7759.379757391964</v>
      </c>
      <c r="M1376" s="11">
        <v>144913</v>
      </c>
      <c r="N1376" s="10">
        <f t="shared" si="132"/>
        <v>18.24181772406848</v>
      </c>
      <c r="O1376" s="20">
        <f t="shared" si="131"/>
        <v>10.986580742987112</v>
      </c>
    </row>
    <row r="1377" spans="1:15" ht="13.5">
      <c r="A1377" s="2" t="s">
        <v>1348</v>
      </c>
      <c r="B1377" s="2">
        <v>6</v>
      </c>
      <c r="C1377" s="17" t="s">
        <v>1354</v>
      </c>
      <c r="D1377" s="10">
        <v>25278</v>
      </c>
      <c r="E1377" s="10">
        <v>41806</v>
      </c>
      <c r="F1377" s="68">
        <v>62163008</v>
      </c>
      <c r="G1377" s="11">
        <v>101128305</v>
      </c>
      <c r="H1377" s="11">
        <f t="shared" si="127"/>
        <v>4000.6450272964635</v>
      </c>
      <c r="I1377" s="11">
        <f t="shared" si="128"/>
        <v>2418.990216715304</v>
      </c>
      <c r="J1377" s="11">
        <v>0</v>
      </c>
      <c r="K1377" s="11">
        <f t="shared" si="129"/>
        <v>0</v>
      </c>
      <c r="L1377" s="11">
        <f t="shared" si="130"/>
        <v>0</v>
      </c>
      <c r="M1377" s="11">
        <v>195848769</v>
      </c>
      <c r="N1377" s="10">
        <f t="shared" si="132"/>
        <v>7747.795276525041</v>
      </c>
      <c r="O1377" s="20">
        <f t="shared" si="131"/>
        <v>4684.704803138306</v>
      </c>
    </row>
    <row r="1378" spans="1:15" ht="13.5">
      <c r="A1378" s="2" t="s">
        <v>1348</v>
      </c>
      <c r="B1378" s="2">
        <v>7</v>
      </c>
      <c r="C1378" s="17" t="s">
        <v>1355</v>
      </c>
      <c r="D1378" s="10">
        <v>9484</v>
      </c>
      <c r="E1378" s="10">
        <v>15499</v>
      </c>
      <c r="F1378" s="68">
        <v>-7769704</v>
      </c>
      <c r="G1378" s="11">
        <v>136545941</v>
      </c>
      <c r="H1378" s="11">
        <f t="shared" si="127"/>
        <v>14397.505377477857</v>
      </c>
      <c r="I1378" s="11">
        <f t="shared" si="128"/>
        <v>8809.983934447384</v>
      </c>
      <c r="J1378" s="11">
        <v>225749658</v>
      </c>
      <c r="K1378" s="11">
        <f t="shared" si="129"/>
        <v>23803.21151412906</v>
      </c>
      <c r="L1378" s="11">
        <f t="shared" si="130"/>
        <v>14565.43376992064</v>
      </c>
      <c r="M1378" s="11">
        <v>0</v>
      </c>
      <c r="N1378" s="10">
        <f t="shared" si="132"/>
        <v>0</v>
      </c>
      <c r="O1378" s="20">
        <f t="shared" si="131"/>
        <v>0</v>
      </c>
    </row>
    <row r="1379" spans="1:15" ht="13.5">
      <c r="A1379" s="2" t="s">
        <v>1348</v>
      </c>
      <c r="B1379" s="2">
        <v>8</v>
      </c>
      <c r="C1379" s="17" t="s">
        <v>1356</v>
      </c>
      <c r="D1379" s="10">
        <v>8649</v>
      </c>
      <c r="E1379" s="10">
        <v>14810</v>
      </c>
      <c r="F1379" s="68">
        <v>187585184</v>
      </c>
      <c r="G1379" s="11">
        <v>19322934</v>
      </c>
      <c r="H1379" s="11">
        <f t="shared" si="127"/>
        <v>2234.123482483524</v>
      </c>
      <c r="I1379" s="11">
        <f t="shared" si="128"/>
        <v>1304.7220796758947</v>
      </c>
      <c r="J1379" s="11">
        <v>0</v>
      </c>
      <c r="K1379" s="11">
        <f t="shared" si="129"/>
        <v>0</v>
      </c>
      <c r="L1379" s="11">
        <f t="shared" si="130"/>
        <v>0</v>
      </c>
      <c r="M1379" s="11">
        <v>68275024</v>
      </c>
      <c r="N1379" s="10">
        <f t="shared" si="132"/>
        <v>7893.978957104868</v>
      </c>
      <c r="O1379" s="20">
        <f t="shared" si="131"/>
        <v>4610.06239027684</v>
      </c>
    </row>
    <row r="1380" spans="1:15" ht="13.5">
      <c r="A1380" s="2" t="s">
        <v>1348</v>
      </c>
      <c r="B1380" s="2">
        <v>9</v>
      </c>
      <c r="C1380" s="17" t="s">
        <v>1357</v>
      </c>
      <c r="D1380" s="10">
        <v>6139</v>
      </c>
      <c r="E1380" s="10">
        <v>10096</v>
      </c>
      <c r="F1380" s="68">
        <v>204846388</v>
      </c>
      <c r="G1380" s="11">
        <v>17032720</v>
      </c>
      <c r="H1380" s="11">
        <f t="shared" si="127"/>
        <v>2774.5105065971657</v>
      </c>
      <c r="I1380" s="11">
        <f t="shared" si="128"/>
        <v>1687.0760697305864</v>
      </c>
      <c r="J1380" s="11">
        <v>0</v>
      </c>
      <c r="K1380" s="11">
        <f t="shared" si="129"/>
        <v>0</v>
      </c>
      <c r="L1380" s="11">
        <f t="shared" si="130"/>
        <v>0</v>
      </c>
      <c r="M1380" s="11">
        <v>213111686</v>
      </c>
      <c r="N1380" s="10">
        <f t="shared" si="132"/>
        <v>34714.39745886952</v>
      </c>
      <c r="O1380" s="20">
        <f t="shared" si="131"/>
        <v>21108.526743264658</v>
      </c>
    </row>
    <row r="1381" spans="1:15" ht="13.5">
      <c r="A1381" s="2" t="s">
        <v>1348</v>
      </c>
      <c r="B1381" s="2">
        <v>10</v>
      </c>
      <c r="C1381" s="17" t="s">
        <v>1358</v>
      </c>
      <c r="D1381" s="10">
        <v>4272</v>
      </c>
      <c r="E1381" s="10">
        <v>6795</v>
      </c>
      <c r="F1381" s="68">
        <v>99805836</v>
      </c>
      <c r="G1381" s="11">
        <v>9685000</v>
      </c>
      <c r="H1381" s="11">
        <f t="shared" si="127"/>
        <v>2267.0880149812733</v>
      </c>
      <c r="I1381" s="11">
        <f t="shared" si="128"/>
        <v>1425.3127299484916</v>
      </c>
      <c r="J1381" s="11">
        <v>0</v>
      </c>
      <c r="K1381" s="11">
        <f t="shared" si="129"/>
        <v>0</v>
      </c>
      <c r="L1381" s="11">
        <f t="shared" si="130"/>
        <v>0</v>
      </c>
      <c r="M1381" s="11">
        <v>514864778</v>
      </c>
      <c r="N1381" s="10">
        <f t="shared" si="132"/>
        <v>120520.7813670412</v>
      </c>
      <c r="O1381" s="20">
        <f t="shared" si="131"/>
        <v>75771.12259013981</v>
      </c>
    </row>
    <row r="1382" spans="1:15" ht="13.5">
      <c r="A1382" s="2" t="s">
        <v>1348</v>
      </c>
      <c r="B1382" s="2">
        <v>11</v>
      </c>
      <c r="C1382" s="17" t="s">
        <v>1359</v>
      </c>
      <c r="D1382" s="10">
        <v>4397</v>
      </c>
      <c r="E1382" s="10">
        <v>7156</v>
      </c>
      <c r="F1382" s="68">
        <v>2686049</v>
      </c>
      <c r="G1382" s="11">
        <v>14326000</v>
      </c>
      <c r="H1382" s="11">
        <f t="shared" si="127"/>
        <v>3258.1305435524223</v>
      </c>
      <c r="I1382" s="11">
        <f t="shared" si="128"/>
        <v>2001.9564002235886</v>
      </c>
      <c r="J1382" s="11">
        <v>0</v>
      </c>
      <c r="K1382" s="11">
        <f t="shared" si="129"/>
        <v>0</v>
      </c>
      <c r="L1382" s="11">
        <f t="shared" si="130"/>
        <v>0</v>
      </c>
      <c r="M1382" s="11">
        <v>131961436</v>
      </c>
      <c r="N1382" s="10">
        <f t="shared" si="132"/>
        <v>30011.697975892654</v>
      </c>
      <c r="O1382" s="20">
        <f t="shared" si="131"/>
        <v>18440.670206819454</v>
      </c>
    </row>
    <row r="1383" spans="1:15" ht="13.5">
      <c r="A1383" s="2" t="s">
        <v>1348</v>
      </c>
      <c r="B1383" s="2">
        <v>12</v>
      </c>
      <c r="C1383" s="17" t="s">
        <v>1360</v>
      </c>
      <c r="D1383" s="10">
        <v>926</v>
      </c>
      <c r="E1383" s="10">
        <v>1619</v>
      </c>
      <c r="F1383" s="68">
        <v>25947412</v>
      </c>
      <c r="G1383" s="11">
        <v>9921000</v>
      </c>
      <c r="H1383" s="11">
        <f t="shared" si="127"/>
        <v>10713.822894168467</v>
      </c>
      <c r="I1383" s="11">
        <f t="shared" si="128"/>
        <v>6127.856701667696</v>
      </c>
      <c r="J1383" s="11">
        <v>0</v>
      </c>
      <c r="K1383" s="11">
        <f t="shared" si="129"/>
        <v>0</v>
      </c>
      <c r="L1383" s="11">
        <f t="shared" si="130"/>
        <v>0</v>
      </c>
      <c r="M1383" s="11">
        <v>0</v>
      </c>
      <c r="N1383" s="10">
        <f t="shared" si="132"/>
        <v>0</v>
      </c>
      <c r="O1383" s="20">
        <f t="shared" si="131"/>
        <v>0</v>
      </c>
    </row>
    <row r="1384" spans="1:15" ht="13.5">
      <c r="A1384" s="2" t="s">
        <v>1348</v>
      </c>
      <c r="B1384" s="2">
        <v>13</v>
      </c>
      <c r="C1384" s="17" t="s">
        <v>1361</v>
      </c>
      <c r="D1384" s="10">
        <v>801</v>
      </c>
      <c r="E1384" s="10">
        <v>1301</v>
      </c>
      <c r="F1384" s="68">
        <v>10399356</v>
      </c>
      <c r="G1384" s="11">
        <v>2282000</v>
      </c>
      <c r="H1384" s="11">
        <f t="shared" si="127"/>
        <v>2848.9388264669165</v>
      </c>
      <c r="I1384" s="11">
        <f t="shared" si="128"/>
        <v>1754.0353574173712</v>
      </c>
      <c r="J1384" s="11">
        <v>0</v>
      </c>
      <c r="K1384" s="11">
        <f t="shared" si="129"/>
        <v>0</v>
      </c>
      <c r="L1384" s="11">
        <f t="shared" si="130"/>
        <v>0</v>
      </c>
      <c r="M1384" s="11">
        <v>55257860</v>
      </c>
      <c r="N1384" s="10">
        <f t="shared" si="132"/>
        <v>68986.09238451935</v>
      </c>
      <c r="O1384" s="20">
        <f t="shared" si="131"/>
        <v>42473.37432744043</v>
      </c>
    </row>
    <row r="1385" spans="1:15" ht="13.5">
      <c r="A1385" s="2" t="s">
        <v>1348</v>
      </c>
      <c r="B1385" s="2">
        <v>14</v>
      </c>
      <c r="C1385" s="17" t="s">
        <v>1362</v>
      </c>
      <c r="D1385" s="10">
        <v>2670</v>
      </c>
      <c r="E1385" s="10">
        <v>4578</v>
      </c>
      <c r="F1385" s="68">
        <v>51581202</v>
      </c>
      <c r="G1385" s="11">
        <v>6319000</v>
      </c>
      <c r="H1385" s="11">
        <f t="shared" si="127"/>
        <v>2366.6666666666665</v>
      </c>
      <c r="I1385" s="11">
        <f t="shared" si="128"/>
        <v>1380.2970729576234</v>
      </c>
      <c r="J1385" s="11">
        <v>0</v>
      </c>
      <c r="K1385" s="11">
        <f t="shared" si="129"/>
        <v>0</v>
      </c>
      <c r="L1385" s="11">
        <f t="shared" si="130"/>
        <v>0</v>
      </c>
      <c r="M1385" s="11">
        <v>10335000</v>
      </c>
      <c r="N1385" s="10">
        <f t="shared" si="132"/>
        <v>3870.7865168539324</v>
      </c>
      <c r="O1385" s="20">
        <f t="shared" si="131"/>
        <v>2257.5360419397116</v>
      </c>
    </row>
    <row r="1386" spans="1:15" ht="13.5">
      <c r="A1386" s="2" t="s">
        <v>1348</v>
      </c>
      <c r="B1386" s="2">
        <v>15</v>
      </c>
      <c r="C1386" s="17" t="s">
        <v>1363</v>
      </c>
      <c r="D1386" s="10">
        <v>2080</v>
      </c>
      <c r="E1386" s="10">
        <v>3552</v>
      </c>
      <c r="F1386" s="68">
        <v>31381563</v>
      </c>
      <c r="G1386" s="11">
        <v>6038063</v>
      </c>
      <c r="H1386" s="11">
        <f t="shared" si="127"/>
        <v>2902.9149038461537</v>
      </c>
      <c r="I1386" s="11">
        <f t="shared" si="128"/>
        <v>1699.905123873874</v>
      </c>
      <c r="J1386" s="11">
        <v>0</v>
      </c>
      <c r="K1386" s="11">
        <f t="shared" si="129"/>
        <v>0</v>
      </c>
      <c r="L1386" s="11">
        <f t="shared" si="130"/>
        <v>0</v>
      </c>
      <c r="M1386" s="11">
        <v>86391788</v>
      </c>
      <c r="N1386" s="10">
        <f t="shared" si="132"/>
        <v>41534.51346153846</v>
      </c>
      <c r="O1386" s="20">
        <f t="shared" si="131"/>
        <v>24322.01238738739</v>
      </c>
    </row>
    <row r="1387" spans="1:15" ht="13.5">
      <c r="A1387" s="2" t="s">
        <v>1348</v>
      </c>
      <c r="B1387" s="2">
        <v>16</v>
      </c>
      <c r="C1387" s="17" t="s">
        <v>1364</v>
      </c>
      <c r="D1387" s="10">
        <v>763</v>
      </c>
      <c r="E1387" s="10">
        <v>1294</v>
      </c>
      <c r="F1387" s="68">
        <v>1172591</v>
      </c>
      <c r="G1387" s="11">
        <v>1487000</v>
      </c>
      <c r="H1387" s="11">
        <f t="shared" si="127"/>
        <v>1948.8859764089123</v>
      </c>
      <c r="I1387" s="11">
        <f t="shared" si="128"/>
        <v>1149.1499227202473</v>
      </c>
      <c r="J1387" s="11">
        <v>5105486</v>
      </c>
      <c r="K1387" s="11">
        <f t="shared" si="129"/>
        <v>6691.331585845347</v>
      </c>
      <c r="L1387" s="11">
        <f t="shared" si="130"/>
        <v>3945.5069551777433</v>
      </c>
      <c r="M1387" s="11">
        <v>150071824</v>
      </c>
      <c r="N1387" s="10">
        <f t="shared" si="132"/>
        <v>196686.53211009174</v>
      </c>
      <c r="O1387" s="20">
        <f t="shared" si="131"/>
        <v>115975.13446676971</v>
      </c>
    </row>
    <row r="1388" spans="1:15" ht="13.5">
      <c r="A1388" s="2" t="s">
        <v>1348</v>
      </c>
      <c r="B1388" s="2">
        <v>17</v>
      </c>
      <c r="C1388" s="17" t="s">
        <v>1365</v>
      </c>
      <c r="D1388" s="10">
        <v>23982</v>
      </c>
      <c r="E1388" s="10">
        <v>39294</v>
      </c>
      <c r="F1388" s="68">
        <v>195050434</v>
      </c>
      <c r="G1388" s="11">
        <v>56242000</v>
      </c>
      <c r="H1388" s="11">
        <f t="shared" si="127"/>
        <v>2345.1755483279126</v>
      </c>
      <c r="I1388" s="11">
        <f t="shared" si="128"/>
        <v>1431.3126686008043</v>
      </c>
      <c r="J1388" s="11">
        <v>0</v>
      </c>
      <c r="K1388" s="11">
        <f t="shared" si="129"/>
        <v>0</v>
      </c>
      <c r="L1388" s="11">
        <f t="shared" si="130"/>
        <v>0</v>
      </c>
      <c r="M1388" s="11">
        <v>225916336</v>
      </c>
      <c r="N1388" s="10">
        <f t="shared" si="132"/>
        <v>9420.245851054959</v>
      </c>
      <c r="O1388" s="20">
        <f t="shared" si="131"/>
        <v>5749.385046063012</v>
      </c>
    </row>
    <row r="1389" spans="1:15" ht="13.5">
      <c r="A1389" s="2" t="s">
        <v>1348</v>
      </c>
      <c r="B1389" s="2">
        <v>18</v>
      </c>
      <c r="C1389" s="17" t="s">
        <v>1366</v>
      </c>
      <c r="D1389" s="10">
        <v>10349</v>
      </c>
      <c r="E1389" s="10">
        <v>17389</v>
      </c>
      <c r="F1389" s="68">
        <v>0</v>
      </c>
      <c r="G1389" s="11">
        <v>38257540</v>
      </c>
      <c r="H1389" s="11">
        <f t="shared" si="127"/>
        <v>3696.737849067543</v>
      </c>
      <c r="I1389" s="11">
        <f t="shared" si="128"/>
        <v>2200.100063258382</v>
      </c>
      <c r="J1389" s="11">
        <v>0</v>
      </c>
      <c r="K1389" s="11">
        <f t="shared" si="129"/>
        <v>0</v>
      </c>
      <c r="L1389" s="11">
        <f t="shared" si="130"/>
        <v>0</v>
      </c>
      <c r="M1389" s="11">
        <v>632637504</v>
      </c>
      <c r="N1389" s="10">
        <f t="shared" si="132"/>
        <v>61130.30283119142</v>
      </c>
      <c r="O1389" s="20">
        <f t="shared" si="131"/>
        <v>36381.477025705906</v>
      </c>
    </row>
    <row r="1390" spans="1:15" ht="13.5">
      <c r="A1390" s="2" t="s">
        <v>1348</v>
      </c>
      <c r="B1390" s="2">
        <v>19</v>
      </c>
      <c r="C1390" s="17" t="s">
        <v>1367</v>
      </c>
      <c r="D1390" s="10">
        <v>7019</v>
      </c>
      <c r="E1390" s="10">
        <v>11654</v>
      </c>
      <c r="F1390" s="68">
        <v>98981962</v>
      </c>
      <c r="G1390" s="11">
        <v>21352000</v>
      </c>
      <c r="H1390" s="11">
        <f t="shared" si="127"/>
        <v>3042.0287790283514</v>
      </c>
      <c r="I1390" s="11">
        <f t="shared" si="128"/>
        <v>1832.160631542818</v>
      </c>
      <c r="J1390" s="11">
        <v>0</v>
      </c>
      <c r="K1390" s="11">
        <f t="shared" si="129"/>
        <v>0</v>
      </c>
      <c r="L1390" s="11">
        <f t="shared" si="130"/>
        <v>0</v>
      </c>
      <c r="M1390" s="11">
        <v>286484599</v>
      </c>
      <c r="N1390" s="10">
        <f t="shared" si="132"/>
        <v>40815.5861233794</v>
      </c>
      <c r="O1390" s="20">
        <f t="shared" si="131"/>
        <v>24582.512356272524</v>
      </c>
    </row>
    <row r="1391" spans="1:15" ht="14.25">
      <c r="A1391" s="6" t="s">
        <v>1777</v>
      </c>
      <c r="B1391" s="6"/>
      <c r="C1391" s="18"/>
      <c r="D1391" s="5">
        <f>SUM(D1372:D1390)</f>
        <v>228683</v>
      </c>
      <c r="E1391" s="5">
        <f>SUM(E1372:E1390)</f>
        <v>376076</v>
      </c>
      <c r="F1391" s="5">
        <f>SUM(F1372:F1390)</f>
        <v>3145741823</v>
      </c>
      <c r="G1391" s="5">
        <f>SUM(G1372:G1390)</f>
        <v>1037999536</v>
      </c>
      <c r="H1391" s="4">
        <f t="shared" si="127"/>
        <v>4539.032354831797</v>
      </c>
      <c r="I1391" s="4">
        <f t="shared" si="128"/>
        <v>2760.079175485806</v>
      </c>
      <c r="J1391" s="4">
        <f>SUM(J1372:J1390)</f>
        <v>333201363</v>
      </c>
      <c r="K1391" s="4">
        <f t="shared" si="129"/>
        <v>1457.0447431597452</v>
      </c>
      <c r="L1391" s="4">
        <f t="shared" si="130"/>
        <v>885.9947537199928</v>
      </c>
      <c r="M1391" s="4">
        <f>SUM(M1372:M1390)</f>
        <v>4556463581</v>
      </c>
      <c r="N1391" s="5">
        <f t="shared" si="132"/>
        <v>19924.80237271682</v>
      </c>
      <c r="O1391" s="5">
        <f t="shared" si="131"/>
        <v>12115.805265425073</v>
      </c>
    </row>
    <row r="1392" spans="1:15" ht="13.5">
      <c r="A1392" s="2" t="s">
        <v>1368</v>
      </c>
      <c r="B1392" s="2">
        <v>1</v>
      </c>
      <c r="C1392" s="17" t="s">
        <v>1369</v>
      </c>
      <c r="D1392" s="10">
        <v>35441</v>
      </c>
      <c r="E1392" s="10">
        <v>60123</v>
      </c>
      <c r="F1392" s="68">
        <v>956943851</v>
      </c>
      <c r="G1392" s="11">
        <v>250000000</v>
      </c>
      <c r="H1392" s="11">
        <f t="shared" si="127"/>
        <v>7053.977032250783</v>
      </c>
      <c r="I1392" s="11">
        <f t="shared" si="128"/>
        <v>4158.142474593749</v>
      </c>
      <c r="J1392" s="11">
        <v>0</v>
      </c>
      <c r="K1392" s="11">
        <f t="shared" si="129"/>
        <v>0</v>
      </c>
      <c r="L1392" s="11">
        <f t="shared" si="130"/>
        <v>0</v>
      </c>
      <c r="M1392" s="11">
        <v>0</v>
      </c>
      <c r="N1392" s="10">
        <f t="shared" si="132"/>
        <v>0</v>
      </c>
      <c r="O1392" s="20">
        <f t="shared" si="131"/>
        <v>0</v>
      </c>
    </row>
    <row r="1393" spans="1:15" ht="13.5">
      <c r="A1393" s="2" t="s">
        <v>1368</v>
      </c>
      <c r="B1393" s="2">
        <v>2</v>
      </c>
      <c r="C1393" s="17" t="s">
        <v>1370</v>
      </c>
      <c r="D1393" s="10">
        <v>9403</v>
      </c>
      <c r="E1393" s="10">
        <v>16989</v>
      </c>
      <c r="F1393" s="68">
        <v>240483386</v>
      </c>
      <c r="G1393" s="11">
        <v>0</v>
      </c>
      <c r="H1393" s="11">
        <f t="shared" si="127"/>
        <v>0</v>
      </c>
      <c r="I1393" s="11">
        <f t="shared" si="128"/>
        <v>0</v>
      </c>
      <c r="J1393" s="11">
        <v>0</v>
      </c>
      <c r="K1393" s="11">
        <f t="shared" si="129"/>
        <v>0</v>
      </c>
      <c r="L1393" s="11">
        <f t="shared" si="130"/>
        <v>0</v>
      </c>
      <c r="M1393" s="11">
        <v>419892000</v>
      </c>
      <c r="N1393" s="10">
        <f t="shared" si="132"/>
        <v>44655.110071253854</v>
      </c>
      <c r="O1393" s="20">
        <f t="shared" si="131"/>
        <v>24715.521808228856</v>
      </c>
    </row>
    <row r="1394" spans="1:15" ht="13.5">
      <c r="A1394" s="2" t="s">
        <v>1368</v>
      </c>
      <c r="B1394" s="2">
        <v>3</v>
      </c>
      <c r="C1394" s="17" t="s">
        <v>1371</v>
      </c>
      <c r="D1394" s="10">
        <v>5801</v>
      </c>
      <c r="E1394" s="10">
        <v>10143</v>
      </c>
      <c r="F1394" s="68">
        <v>92058635</v>
      </c>
      <c r="G1394" s="11">
        <v>0</v>
      </c>
      <c r="H1394" s="11">
        <f t="shared" si="127"/>
        <v>0</v>
      </c>
      <c r="I1394" s="11">
        <f t="shared" si="128"/>
        <v>0</v>
      </c>
      <c r="J1394" s="11">
        <v>0</v>
      </c>
      <c r="K1394" s="11">
        <f t="shared" si="129"/>
        <v>0</v>
      </c>
      <c r="L1394" s="11">
        <f t="shared" si="130"/>
        <v>0</v>
      </c>
      <c r="M1394" s="11">
        <v>445004207</v>
      </c>
      <c r="N1394" s="10">
        <f t="shared" si="132"/>
        <v>76711.63713152905</v>
      </c>
      <c r="O1394" s="20">
        <f t="shared" si="131"/>
        <v>43873.03628117914</v>
      </c>
    </row>
    <row r="1395" spans="1:15" ht="13.5">
      <c r="A1395" s="2" t="s">
        <v>1368</v>
      </c>
      <c r="B1395" s="2">
        <v>4</v>
      </c>
      <c r="C1395" s="17" t="s">
        <v>1372</v>
      </c>
      <c r="D1395" s="10">
        <v>10393</v>
      </c>
      <c r="E1395" s="10">
        <v>18342</v>
      </c>
      <c r="F1395" s="68">
        <v>207944740</v>
      </c>
      <c r="G1395" s="11">
        <v>2853198</v>
      </c>
      <c r="H1395" s="11">
        <f t="shared" si="127"/>
        <v>274.5307418454729</v>
      </c>
      <c r="I1395" s="11">
        <f t="shared" si="128"/>
        <v>155.55544651619235</v>
      </c>
      <c r="J1395" s="11">
        <v>0</v>
      </c>
      <c r="K1395" s="11">
        <f t="shared" si="129"/>
        <v>0</v>
      </c>
      <c r="L1395" s="11">
        <f t="shared" si="130"/>
        <v>0</v>
      </c>
      <c r="M1395" s="11">
        <v>736835880</v>
      </c>
      <c r="N1395" s="10">
        <f t="shared" si="132"/>
        <v>70897.32319830655</v>
      </c>
      <c r="O1395" s="20">
        <f t="shared" si="131"/>
        <v>40172.05757278377</v>
      </c>
    </row>
    <row r="1396" spans="1:15" ht="13.5">
      <c r="A1396" s="2" t="s">
        <v>1368</v>
      </c>
      <c r="B1396" s="2">
        <v>5</v>
      </c>
      <c r="C1396" s="17" t="s">
        <v>1373</v>
      </c>
      <c r="D1396" s="10">
        <v>882</v>
      </c>
      <c r="E1396" s="10">
        <v>1550</v>
      </c>
      <c r="F1396" s="68">
        <v>315322557</v>
      </c>
      <c r="G1396" s="11">
        <v>0</v>
      </c>
      <c r="H1396" s="11">
        <f t="shared" si="127"/>
        <v>0</v>
      </c>
      <c r="I1396" s="11">
        <f t="shared" si="128"/>
        <v>0</v>
      </c>
      <c r="J1396" s="11">
        <v>0</v>
      </c>
      <c r="K1396" s="11">
        <f t="shared" si="129"/>
        <v>0</v>
      </c>
      <c r="L1396" s="11">
        <f t="shared" si="130"/>
        <v>0</v>
      </c>
      <c r="M1396" s="11">
        <v>100000000</v>
      </c>
      <c r="N1396" s="10">
        <f t="shared" si="132"/>
        <v>113378.68480725624</v>
      </c>
      <c r="O1396" s="20">
        <f t="shared" si="131"/>
        <v>64516.12903225807</v>
      </c>
    </row>
    <row r="1397" spans="1:15" ht="13.5">
      <c r="A1397" s="2" t="s">
        <v>1368</v>
      </c>
      <c r="B1397" s="2">
        <v>6</v>
      </c>
      <c r="C1397" s="17" t="s">
        <v>1374</v>
      </c>
      <c r="D1397" s="10">
        <v>306</v>
      </c>
      <c r="E1397" s="10">
        <v>480</v>
      </c>
      <c r="F1397" s="68">
        <v>87148236</v>
      </c>
      <c r="G1397" s="11">
        <v>0</v>
      </c>
      <c r="H1397" s="11">
        <f t="shared" si="127"/>
        <v>0</v>
      </c>
      <c r="I1397" s="11">
        <f t="shared" si="128"/>
        <v>0</v>
      </c>
      <c r="J1397" s="11">
        <v>0</v>
      </c>
      <c r="K1397" s="11">
        <f t="shared" si="129"/>
        <v>0</v>
      </c>
      <c r="L1397" s="11">
        <f t="shared" si="130"/>
        <v>0</v>
      </c>
      <c r="M1397" s="11">
        <v>151150082</v>
      </c>
      <c r="N1397" s="10">
        <f t="shared" si="132"/>
        <v>493954.5163398693</v>
      </c>
      <c r="O1397" s="20">
        <f t="shared" si="131"/>
        <v>314896.00416666665</v>
      </c>
    </row>
    <row r="1398" spans="1:15" ht="13.5">
      <c r="A1398" s="2" t="s">
        <v>1368</v>
      </c>
      <c r="B1398" s="2">
        <v>7</v>
      </c>
      <c r="C1398" s="17" t="s">
        <v>1375</v>
      </c>
      <c r="D1398" s="10">
        <v>430</v>
      </c>
      <c r="E1398" s="10">
        <v>806</v>
      </c>
      <c r="F1398" s="68">
        <v>11760672</v>
      </c>
      <c r="G1398" s="11">
        <v>2172379</v>
      </c>
      <c r="H1398" s="11">
        <f t="shared" si="127"/>
        <v>5052.044186046512</v>
      </c>
      <c r="I1398" s="11">
        <f t="shared" si="128"/>
        <v>2695.2593052109182</v>
      </c>
      <c r="J1398" s="11">
        <v>0</v>
      </c>
      <c r="K1398" s="11">
        <f t="shared" si="129"/>
        <v>0</v>
      </c>
      <c r="L1398" s="11">
        <f t="shared" si="130"/>
        <v>0</v>
      </c>
      <c r="M1398" s="11">
        <v>85927754</v>
      </c>
      <c r="N1398" s="10">
        <f t="shared" si="132"/>
        <v>199831.98604651162</v>
      </c>
      <c r="O1398" s="20">
        <f t="shared" si="131"/>
        <v>106610.11662531017</v>
      </c>
    </row>
    <row r="1399" spans="1:15" ht="13.5">
      <c r="A1399" s="2" t="s">
        <v>1368</v>
      </c>
      <c r="B1399" s="2">
        <v>8</v>
      </c>
      <c r="C1399" s="17" t="s">
        <v>1376</v>
      </c>
      <c r="D1399" s="10">
        <v>3514</v>
      </c>
      <c r="E1399" s="10">
        <v>6415</v>
      </c>
      <c r="F1399" s="68">
        <v>133956819</v>
      </c>
      <c r="G1399" s="11">
        <v>0</v>
      </c>
      <c r="H1399" s="11">
        <f t="shared" si="127"/>
        <v>0</v>
      </c>
      <c r="I1399" s="11">
        <f t="shared" si="128"/>
        <v>0</v>
      </c>
      <c r="J1399" s="11">
        <v>0</v>
      </c>
      <c r="K1399" s="11">
        <f t="shared" si="129"/>
        <v>0</v>
      </c>
      <c r="L1399" s="11">
        <f t="shared" si="130"/>
        <v>0</v>
      </c>
      <c r="M1399" s="11">
        <v>172692000</v>
      </c>
      <c r="N1399" s="10">
        <f t="shared" si="132"/>
        <v>49143.99544678429</v>
      </c>
      <c r="O1399" s="20">
        <f t="shared" si="131"/>
        <v>26920.03117692907</v>
      </c>
    </row>
    <row r="1400" spans="1:15" ht="13.5">
      <c r="A1400" s="2" t="s">
        <v>1368</v>
      </c>
      <c r="B1400" s="2">
        <v>9</v>
      </c>
      <c r="C1400" s="17" t="s">
        <v>1377</v>
      </c>
      <c r="D1400" s="10">
        <v>1053</v>
      </c>
      <c r="E1400" s="10">
        <v>1749</v>
      </c>
      <c r="F1400" s="68">
        <v>51831085</v>
      </c>
      <c r="G1400" s="11">
        <v>0</v>
      </c>
      <c r="H1400" s="11">
        <f t="shared" si="127"/>
        <v>0</v>
      </c>
      <c r="I1400" s="11">
        <f t="shared" si="128"/>
        <v>0</v>
      </c>
      <c r="J1400" s="11">
        <v>0</v>
      </c>
      <c r="K1400" s="11">
        <f t="shared" si="129"/>
        <v>0</v>
      </c>
      <c r="L1400" s="11">
        <f t="shared" si="130"/>
        <v>0</v>
      </c>
      <c r="M1400" s="11">
        <v>320738000</v>
      </c>
      <c r="N1400" s="10">
        <f t="shared" si="132"/>
        <v>304594.49192782526</v>
      </c>
      <c r="O1400" s="20">
        <f t="shared" si="131"/>
        <v>183383.64779874214</v>
      </c>
    </row>
    <row r="1401" spans="1:15" ht="13.5">
      <c r="A1401" s="2" t="s">
        <v>1368</v>
      </c>
      <c r="B1401" s="2">
        <v>10</v>
      </c>
      <c r="C1401" s="17" t="s">
        <v>1378</v>
      </c>
      <c r="D1401" s="10">
        <v>995</v>
      </c>
      <c r="E1401" s="10">
        <v>1676</v>
      </c>
      <c r="F1401" s="68">
        <v>94709215</v>
      </c>
      <c r="G1401" s="11">
        <v>3757186</v>
      </c>
      <c r="H1401" s="11">
        <f t="shared" si="127"/>
        <v>3776.0663316582913</v>
      </c>
      <c r="I1401" s="11">
        <f t="shared" si="128"/>
        <v>2241.757756563246</v>
      </c>
      <c r="J1401" s="11">
        <v>0</v>
      </c>
      <c r="K1401" s="11">
        <f t="shared" si="129"/>
        <v>0</v>
      </c>
      <c r="L1401" s="11">
        <f t="shared" si="130"/>
        <v>0</v>
      </c>
      <c r="M1401" s="11">
        <v>43372075</v>
      </c>
      <c r="N1401" s="10">
        <f t="shared" si="132"/>
        <v>43590.02512562814</v>
      </c>
      <c r="O1401" s="20">
        <f t="shared" si="131"/>
        <v>25878.326372315038</v>
      </c>
    </row>
    <row r="1402" spans="1:15" ht="13.5">
      <c r="A1402" s="2" t="s">
        <v>1368</v>
      </c>
      <c r="B1402" s="2">
        <v>11</v>
      </c>
      <c r="C1402" s="17" t="s">
        <v>1379</v>
      </c>
      <c r="D1402" s="10">
        <v>1997</v>
      </c>
      <c r="E1402" s="10">
        <v>3672</v>
      </c>
      <c r="F1402" s="68">
        <v>142725588</v>
      </c>
      <c r="G1402" s="11">
        <v>1611</v>
      </c>
      <c r="H1402" s="11">
        <f t="shared" si="127"/>
        <v>0.8067100650976464</v>
      </c>
      <c r="I1402" s="11">
        <f t="shared" si="128"/>
        <v>0.4387254901960784</v>
      </c>
      <c r="J1402" s="11">
        <v>0</v>
      </c>
      <c r="K1402" s="11">
        <f t="shared" si="129"/>
        <v>0</v>
      </c>
      <c r="L1402" s="11">
        <f t="shared" si="130"/>
        <v>0</v>
      </c>
      <c r="M1402" s="11">
        <v>22300000</v>
      </c>
      <c r="N1402" s="10">
        <f t="shared" si="132"/>
        <v>11166.750125187782</v>
      </c>
      <c r="O1402" s="20">
        <f t="shared" si="131"/>
        <v>6072.984749455338</v>
      </c>
    </row>
    <row r="1403" spans="1:15" ht="13.5">
      <c r="A1403" s="2" t="s">
        <v>1368</v>
      </c>
      <c r="B1403" s="2">
        <v>12</v>
      </c>
      <c r="C1403" s="17" t="s">
        <v>1380</v>
      </c>
      <c r="D1403" s="10">
        <v>2696</v>
      </c>
      <c r="E1403" s="10">
        <v>4680</v>
      </c>
      <c r="F1403" s="68">
        <v>148796601</v>
      </c>
      <c r="G1403" s="11">
        <v>0</v>
      </c>
      <c r="H1403" s="11">
        <f t="shared" si="127"/>
        <v>0</v>
      </c>
      <c r="I1403" s="11">
        <f t="shared" si="128"/>
        <v>0</v>
      </c>
      <c r="J1403" s="11">
        <v>0</v>
      </c>
      <c r="K1403" s="11">
        <f t="shared" si="129"/>
        <v>0</v>
      </c>
      <c r="L1403" s="11">
        <f t="shared" si="130"/>
        <v>0</v>
      </c>
      <c r="M1403" s="11">
        <v>180000000</v>
      </c>
      <c r="N1403" s="10">
        <f t="shared" si="132"/>
        <v>66765.57863501484</v>
      </c>
      <c r="O1403" s="20">
        <f t="shared" si="131"/>
        <v>38461.53846153846</v>
      </c>
    </row>
    <row r="1404" spans="1:15" ht="13.5">
      <c r="A1404" s="2" t="s">
        <v>1368</v>
      </c>
      <c r="B1404" s="2">
        <v>13</v>
      </c>
      <c r="C1404" s="17" t="s">
        <v>1381</v>
      </c>
      <c r="D1404" s="10">
        <v>3910</v>
      </c>
      <c r="E1404" s="10">
        <v>7230</v>
      </c>
      <c r="F1404" s="68">
        <v>163238334</v>
      </c>
      <c r="G1404" s="11">
        <v>16235148</v>
      </c>
      <c r="H1404" s="11">
        <f t="shared" si="127"/>
        <v>4152.211764705882</v>
      </c>
      <c r="I1404" s="11">
        <f t="shared" si="128"/>
        <v>2245.5253112033197</v>
      </c>
      <c r="J1404" s="11">
        <v>0</v>
      </c>
      <c r="K1404" s="11">
        <f t="shared" si="129"/>
        <v>0</v>
      </c>
      <c r="L1404" s="11">
        <f t="shared" si="130"/>
        <v>0</v>
      </c>
      <c r="M1404" s="11">
        <v>138169177</v>
      </c>
      <c r="N1404" s="10">
        <f t="shared" si="132"/>
        <v>35337.385421994884</v>
      </c>
      <c r="O1404" s="20">
        <f t="shared" si="131"/>
        <v>19110.53623789765</v>
      </c>
    </row>
    <row r="1405" spans="1:15" ht="13.5">
      <c r="A1405" s="2" t="s">
        <v>1368</v>
      </c>
      <c r="B1405" s="2">
        <v>14</v>
      </c>
      <c r="C1405" s="17" t="s">
        <v>1382</v>
      </c>
      <c r="D1405" s="10">
        <v>2016</v>
      </c>
      <c r="E1405" s="10">
        <v>3893</v>
      </c>
      <c r="F1405" s="68">
        <v>-46612540</v>
      </c>
      <c r="G1405" s="11">
        <v>0</v>
      </c>
      <c r="H1405" s="11">
        <f t="shared" si="127"/>
        <v>0</v>
      </c>
      <c r="I1405" s="11">
        <f t="shared" si="128"/>
        <v>0</v>
      </c>
      <c r="J1405" s="11">
        <v>0</v>
      </c>
      <c r="K1405" s="11">
        <f t="shared" si="129"/>
        <v>0</v>
      </c>
      <c r="L1405" s="11">
        <f t="shared" si="130"/>
        <v>0</v>
      </c>
      <c r="M1405" s="11">
        <v>0</v>
      </c>
      <c r="N1405" s="10">
        <f t="shared" si="132"/>
        <v>0</v>
      </c>
      <c r="O1405" s="20">
        <f t="shared" si="131"/>
        <v>0</v>
      </c>
    </row>
    <row r="1406" spans="1:15" ht="13.5">
      <c r="A1406" s="2" t="s">
        <v>1368</v>
      </c>
      <c r="B1406" s="2">
        <v>15</v>
      </c>
      <c r="C1406" s="17" t="s">
        <v>1383</v>
      </c>
      <c r="D1406" s="10">
        <v>1736</v>
      </c>
      <c r="E1406" s="10">
        <v>3275</v>
      </c>
      <c r="F1406" s="68">
        <v>12982484</v>
      </c>
      <c r="G1406" s="11">
        <v>7851000</v>
      </c>
      <c r="H1406" s="11">
        <f t="shared" si="127"/>
        <v>4522.465437788019</v>
      </c>
      <c r="I1406" s="11">
        <f t="shared" si="128"/>
        <v>2397.2519083969464</v>
      </c>
      <c r="J1406" s="11">
        <v>0</v>
      </c>
      <c r="K1406" s="11">
        <f t="shared" si="129"/>
        <v>0</v>
      </c>
      <c r="L1406" s="11">
        <f t="shared" si="130"/>
        <v>0</v>
      </c>
      <c r="M1406" s="11">
        <v>53064448</v>
      </c>
      <c r="N1406" s="10">
        <f t="shared" si="132"/>
        <v>30567.078341013825</v>
      </c>
      <c r="O1406" s="20">
        <f t="shared" si="131"/>
        <v>16202.884885496183</v>
      </c>
    </row>
    <row r="1407" spans="1:15" ht="13.5">
      <c r="A1407" s="2" t="s">
        <v>1368</v>
      </c>
      <c r="B1407" s="2">
        <v>16</v>
      </c>
      <c r="C1407" s="17" t="s">
        <v>1384</v>
      </c>
      <c r="D1407" s="10">
        <v>6294</v>
      </c>
      <c r="E1407" s="10">
        <v>11081</v>
      </c>
      <c r="F1407" s="68">
        <v>96407688</v>
      </c>
      <c r="G1407" s="11">
        <v>0</v>
      </c>
      <c r="H1407" s="11">
        <f t="shared" si="127"/>
        <v>0</v>
      </c>
      <c r="I1407" s="11">
        <f t="shared" si="128"/>
        <v>0</v>
      </c>
      <c r="J1407" s="11">
        <v>0</v>
      </c>
      <c r="K1407" s="11">
        <f t="shared" si="129"/>
        <v>0</v>
      </c>
      <c r="L1407" s="11">
        <f t="shared" si="130"/>
        <v>0</v>
      </c>
      <c r="M1407" s="11">
        <v>339995101</v>
      </c>
      <c r="N1407" s="10">
        <f t="shared" si="132"/>
        <v>54018.9229424849</v>
      </c>
      <c r="O1407" s="20">
        <f t="shared" si="131"/>
        <v>30682.70923201877</v>
      </c>
    </row>
    <row r="1408" spans="1:15" ht="13.5">
      <c r="A1408" s="2" t="s">
        <v>1368</v>
      </c>
      <c r="B1408" s="2">
        <v>17</v>
      </c>
      <c r="C1408" s="17" t="s">
        <v>1385</v>
      </c>
      <c r="D1408" s="10">
        <v>5528</v>
      </c>
      <c r="E1408" s="10">
        <v>10208</v>
      </c>
      <c r="F1408" s="68">
        <v>140331007</v>
      </c>
      <c r="G1408" s="11">
        <v>37000000</v>
      </c>
      <c r="H1408" s="11">
        <f t="shared" si="127"/>
        <v>6693.198263386396</v>
      </c>
      <c r="I1408" s="11">
        <f t="shared" si="128"/>
        <v>3624.6081504702192</v>
      </c>
      <c r="J1408" s="11">
        <v>0</v>
      </c>
      <c r="K1408" s="11">
        <f t="shared" si="129"/>
        <v>0</v>
      </c>
      <c r="L1408" s="11">
        <f t="shared" si="130"/>
        <v>0</v>
      </c>
      <c r="M1408" s="11">
        <v>50725106</v>
      </c>
      <c r="N1408" s="10">
        <f t="shared" si="132"/>
        <v>9176.032199710564</v>
      </c>
      <c r="O1408" s="20">
        <f t="shared" si="131"/>
        <v>4969.15223354232</v>
      </c>
    </row>
    <row r="1409" spans="1:15" ht="13.5">
      <c r="A1409" s="2" t="s">
        <v>1368</v>
      </c>
      <c r="B1409" s="2">
        <v>18</v>
      </c>
      <c r="C1409" s="17" t="s">
        <v>1386</v>
      </c>
      <c r="D1409" s="10">
        <v>4511</v>
      </c>
      <c r="E1409" s="10">
        <v>7592</v>
      </c>
      <c r="F1409" s="68">
        <v>140712214</v>
      </c>
      <c r="G1409" s="11">
        <v>29046000</v>
      </c>
      <c r="H1409" s="11">
        <f t="shared" si="127"/>
        <v>6438.927067169142</v>
      </c>
      <c r="I1409" s="11">
        <f t="shared" si="128"/>
        <v>3825.869336143309</v>
      </c>
      <c r="J1409" s="11">
        <v>0</v>
      </c>
      <c r="K1409" s="11">
        <f t="shared" si="129"/>
        <v>0</v>
      </c>
      <c r="L1409" s="11">
        <f t="shared" si="130"/>
        <v>0</v>
      </c>
      <c r="M1409" s="11">
        <v>607235836</v>
      </c>
      <c r="N1409" s="10">
        <f t="shared" si="132"/>
        <v>134612.24473509198</v>
      </c>
      <c r="O1409" s="20">
        <f t="shared" si="131"/>
        <v>79983.6454162276</v>
      </c>
    </row>
    <row r="1410" spans="1:15" ht="13.5">
      <c r="A1410" s="2" t="s">
        <v>1368</v>
      </c>
      <c r="B1410" s="2">
        <v>19</v>
      </c>
      <c r="C1410" s="17" t="s">
        <v>1387</v>
      </c>
      <c r="D1410" s="10">
        <v>4640</v>
      </c>
      <c r="E1410" s="10">
        <v>7392</v>
      </c>
      <c r="F1410" s="68">
        <v>734516659</v>
      </c>
      <c r="G1410" s="11">
        <v>0</v>
      </c>
      <c r="H1410" s="11">
        <f t="shared" si="127"/>
        <v>0</v>
      </c>
      <c r="I1410" s="11">
        <f t="shared" si="128"/>
        <v>0</v>
      </c>
      <c r="J1410" s="11">
        <v>0</v>
      </c>
      <c r="K1410" s="11">
        <f t="shared" si="129"/>
        <v>0</v>
      </c>
      <c r="L1410" s="11">
        <f t="shared" si="130"/>
        <v>0</v>
      </c>
      <c r="M1410" s="11">
        <v>508600894</v>
      </c>
      <c r="N1410" s="10">
        <f t="shared" si="132"/>
        <v>109612.26163793103</v>
      </c>
      <c r="O1410" s="20">
        <f t="shared" si="131"/>
        <v>68804.233495671</v>
      </c>
    </row>
    <row r="1411" spans="1:15" ht="13.5">
      <c r="A1411" s="2" t="s">
        <v>1368</v>
      </c>
      <c r="B1411" s="2">
        <v>20</v>
      </c>
      <c r="C1411" s="17" t="s">
        <v>1388</v>
      </c>
      <c r="D1411" s="10">
        <v>1706</v>
      </c>
      <c r="E1411" s="10">
        <v>2791</v>
      </c>
      <c r="F1411" s="68">
        <v>343731029</v>
      </c>
      <c r="G1411" s="11">
        <v>6426000</v>
      </c>
      <c r="H1411" s="11">
        <f t="shared" si="127"/>
        <v>3766.7057444314187</v>
      </c>
      <c r="I1411" s="11">
        <f t="shared" si="128"/>
        <v>2302.400573271229</v>
      </c>
      <c r="J1411" s="11">
        <v>0</v>
      </c>
      <c r="K1411" s="11">
        <f t="shared" si="129"/>
        <v>0</v>
      </c>
      <c r="L1411" s="11">
        <f t="shared" si="130"/>
        <v>0</v>
      </c>
      <c r="M1411" s="11">
        <v>175093414</v>
      </c>
      <c r="N1411" s="10">
        <f t="shared" si="132"/>
        <v>102633.88862837046</v>
      </c>
      <c r="O1411" s="20">
        <f t="shared" si="131"/>
        <v>62735.01039054102</v>
      </c>
    </row>
    <row r="1412" spans="1:15" ht="13.5">
      <c r="A1412" s="2" t="s">
        <v>1368</v>
      </c>
      <c r="B1412" s="2">
        <v>21</v>
      </c>
      <c r="C1412" s="17" t="s">
        <v>1389</v>
      </c>
      <c r="D1412" s="10">
        <v>1643</v>
      </c>
      <c r="E1412" s="10">
        <v>2811</v>
      </c>
      <c r="F1412" s="68">
        <v>146925235</v>
      </c>
      <c r="G1412" s="11">
        <v>0</v>
      </c>
      <c r="H1412" s="11">
        <f t="shared" si="127"/>
        <v>0</v>
      </c>
      <c r="I1412" s="11">
        <f t="shared" si="128"/>
        <v>0</v>
      </c>
      <c r="J1412" s="11">
        <v>0</v>
      </c>
      <c r="K1412" s="11">
        <f t="shared" si="129"/>
        <v>0</v>
      </c>
      <c r="L1412" s="11">
        <f t="shared" si="130"/>
        <v>0</v>
      </c>
      <c r="M1412" s="11">
        <v>193965079</v>
      </c>
      <c r="N1412" s="10">
        <f t="shared" si="132"/>
        <v>118055.43457090687</v>
      </c>
      <c r="O1412" s="20">
        <f t="shared" si="131"/>
        <v>69002.16257559587</v>
      </c>
    </row>
    <row r="1413" spans="1:15" ht="13.5">
      <c r="A1413" s="2" t="s">
        <v>1368</v>
      </c>
      <c r="B1413" s="2">
        <v>22</v>
      </c>
      <c r="C1413" s="17" t="s">
        <v>1390</v>
      </c>
      <c r="D1413" s="10">
        <v>1819</v>
      </c>
      <c r="E1413" s="10">
        <v>3152</v>
      </c>
      <c r="F1413" s="68">
        <v>165885260</v>
      </c>
      <c r="G1413" s="11">
        <v>0</v>
      </c>
      <c r="H1413" s="11">
        <f aca="true" t="shared" si="133" ref="H1413:H1476">G1413/D1413</f>
        <v>0</v>
      </c>
      <c r="I1413" s="11">
        <f aca="true" t="shared" si="134" ref="I1413:I1476">G1413/E1413</f>
        <v>0</v>
      </c>
      <c r="J1413" s="11">
        <v>0</v>
      </c>
      <c r="K1413" s="11">
        <f t="shared" si="129"/>
        <v>0</v>
      </c>
      <c r="L1413" s="11">
        <f t="shared" si="130"/>
        <v>0</v>
      </c>
      <c r="M1413" s="11">
        <v>158789000</v>
      </c>
      <c r="N1413" s="10">
        <f t="shared" si="132"/>
        <v>87294.66739967014</v>
      </c>
      <c r="O1413" s="20">
        <f t="shared" si="131"/>
        <v>50377.22081218274</v>
      </c>
    </row>
    <row r="1414" spans="1:15" ht="13.5">
      <c r="A1414" s="2" t="s">
        <v>1368</v>
      </c>
      <c r="B1414" s="2">
        <v>23</v>
      </c>
      <c r="C1414" s="17" t="s">
        <v>1391</v>
      </c>
      <c r="D1414" s="10">
        <v>1484</v>
      </c>
      <c r="E1414" s="10">
        <v>2575</v>
      </c>
      <c r="F1414" s="68">
        <v>86883496</v>
      </c>
      <c r="G1414" s="11">
        <v>0</v>
      </c>
      <c r="H1414" s="11">
        <f t="shared" si="133"/>
        <v>0</v>
      </c>
      <c r="I1414" s="11">
        <f t="shared" si="134"/>
        <v>0</v>
      </c>
      <c r="J1414" s="11">
        <v>0</v>
      </c>
      <c r="K1414" s="11">
        <f aca="true" t="shared" si="135" ref="K1414:K1477">J1414/D1414</f>
        <v>0</v>
      </c>
      <c r="L1414" s="11">
        <f aca="true" t="shared" si="136" ref="L1414:L1477">J1414/E1414</f>
        <v>0</v>
      </c>
      <c r="M1414" s="11">
        <v>1907000</v>
      </c>
      <c r="N1414" s="10">
        <f t="shared" si="132"/>
        <v>1285.0404312668463</v>
      </c>
      <c r="O1414" s="20">
        <f aca="true" t="shared" si="137" ref="O1414:O1477">M1414/E1414</f>
        <v>740.5825242718447</v>
      </c>
    </row>
    <row r="1415" spans="1:15" ht="13.5">
      <c r="A1415" s="2" t="s">
        <v>1368</v>
      </c>
      <c r="B1415" s="2">
        <v>24</v>
      </c>
      <c r="C1415" s="17" t="s">
        <v>1392</v>
      </c>
      <c r="D1415" s="10">
        <v>2126</v>
      </c>
      <c r="E1415" s="10">
        <v>3794</v>
      </c>
      <c r="F1415" s="68">
        <v>25240788</v>
      </c>
      <c r="G1415" s="11">
        <v>123</v>
      </c>
      <c r="H1415" s="11">
        <f t="shared" si="133"/>
        <v>0.057855126999059266</v>
      </c>
      <c r="I1415" s="11">
        <f t="shared" si="134"/>
        <v>0.03241960991038482</v>
      </c>
      <c r="J1415" s="11">
        <v>0</v>
      </c>
      <c r="K1415" s="11">
        <f t="shared" si="135"/>
        <v>0</v>
      </c>
      <c r="L1415" s="11">
        <f t="shared" si="136"/>
        <v>0</v>
      </c>
      <c r="M1415" s="11">
        <v>154220139</v>
      </c>
      <c r="N1415" s="10">
        <f t="shared" si="132"/>
        <v>72540.04656632173</v>
      </c>
      <c r="O1415" s="20">
        <f t="shared" si="137"/>
        <v>40648.42883500263</v>
      </c>
    </row>
    <row r="1416" spans="1:15" ht="14.25">
      <c r="A1416" s="6" t="s">
        <v>1778</v>
      </c>
      <c r="B1416" s="6"/>
      <c r="C1416" s="18"/>
      <c r="D1416" s="5">
        <f>SUM(D1392:D1415)</f>
        <v>110324</v>
      </c>
      <c r="E1416" s="5">
        <f>SUM(E1392:E1415)</f>
        <v>192419</v>
      </c>
      <c r="F1416" s="5">
        <f>SUM(F1392:F1415)</f>
        <v>4493923039</v>
      </c>
      <c r="G1416" s="5">
        <f>SUM(G1392:G1415)</f>
        <v>355342645</v>
      </c>
      <c r="H1416" s="4">
        <f t="shared" si="133"/>
        <v>3220.9006653130778</v>
      </c>
      <c r="I1416" s="4">
        <f t="shared" si="134"/>
        <v>1846.7128765870314</v>
      </c>
      <c r="J1416" s="4">
        <f>SUM(J1392:J1415)</f>
        <v>0</v>
      </c>
      <c r="K1416" s="4">
        <f t="shared" si="135"/>
        <v>0</v>
      </c>
      <c r="L1416" s="4">
        <f t="shared" si="136"/>
        <v>0</v>
      </c>
      <c r="M1416" s="4">
        <f>SUM(M1392:M1415)</f>
        <v>5059677192</v>
      </c>
      <c r="N1416" s="5">
        <f t="shared" si="132"/>
        <v>45861.98100141402</v>
      </c>
      <c r="O1416" s="5">
        <f t="shared" si="137"/>
        <v>26295.101793481932</v>
      </c>
    </row>
    <row r="1417" spans="1:15" ht="13.5">
      <c r="A1417" s="2" t="s">
        <v>1393</v>
      </c>
      <c r="B1417" s="2">
        <v>1</v>
      </c>
      <c r="C1417" s="17" t="s">
        <v>1394</v>
      </c>
      <c r="D1417" s="10">
        <v>59036</v>
      </c>
      <c r="E1417" s="10">
        <v>100459</v>
      </c>
      <c r="F1417" s="68">
        <v>122923104</v>
      </c>
      <c r="G1417" s="11">
        <v>144958459</v>
      </c>
      <c r="H1417" s="11">
        <f t="shared" si="133"/>
        <v>2455.4248085913678</v>
      </c>
      <c r="I1417" s="11">
        <f t="shared" si="134"/>
        <v>1442.961397186912</v>
      </c>
      <c r="J1417" s="11">
        <v>0</v>
      </c>
      <c r="K1417" s="11">
        <f t="shared" si="135"/>
        <v>0</v>
      </c>
      <c r="L1417" s="11">
        <f t="shared" si="136"/>
        <v>0</v>
      </c>
      <c r="M1417" s="11">
        <v>176789916</v>
      </c>
      <c r="N1417" s="10">
        <f t="shared" si="132"/>
        <v>2994.612033335592</v>
      </c>
      <c r="O1417" s="20">
        <f t="shared" si="137"/>
        <v>1759.8215789526075</v>
      </c>
    </row>
    <row r="1418" spans="1:15" ht="13.5">
      <c r="A1418" s="2" t="s">
        <v>1393</v>
      </c>
      <c r="B1418" s="2">
        <v>2</v>
      </c>
      <c r="C1418" s="17" t="s">
        <v>1395</v>
      </c>
      <c r="D1418" s="10">
        <v>15245</v>
      </c>
      <c r="E1418" s="10">
        <v>27507</v>
      </c>
      <c r="F1418" s="68">
        <v>-431987384</v>
      </c>
      <c r="G1418" s="11">
        <v>411511736</v>
      </c>
      <c r="H1418" s="11">
        <f t="shared" si="133"/>
        <v>26993.22636930141</v>
      </c>
      <c r="I1418" s="11">
        <f t="shared" si="134"/>
        <v>14960.255062347765</v>
      </c>
      <c r="J1418" s="11">
        <v>439631696</v>
      </c>
      <c r="K1418" s="11">
        <f t="shared" si="135"/>
        <v>28837.762938668417</v>
      </c>
      <c r="L1418" s="11">
        <f t="shared" si="136"/>
        <v>15982.538844657724</v>
      </c>
      <c r="M1418" s="11">
        <v>949000</v>
      </c>
      <c r="N1418" s="10">
        <f t="shared" si="132"/>
        <v>62.249918005903574</v>
      </c>
      <c r="O1418" s="20">
        <f t="shared" si="137"/>
        <v>34.50030901225143</v>
      </c>
    </row>
    <row r="1419" spans="1:15" ht="13.5">
      <c r="A1419" s="2" t="s">
        <v>1393</v>
      </c>
      <c r="B1419" s="2">
        <v>3</v>
      </c>
      <c r="C1419" s="17" t="s">
        <v>1396</v>
      </c>
      <c r="D1419" s="10">
        <v>8400</v>
      </c>
      <c r="E1419" s="10">
        <v>13925</v>
      </c>
      <c r="F1419" s="68">
        <v>436669390</v>
      </c>
      <c r="G1419" s="11">
        <v>0</v>
      </c>
      <c r="H1419" s="11">
        <f t="shared" si="133"/>
        <v>0</v>
      </c>
      <c r="I1419" s="11">
        <f t="shared" si="134"/>
        <v>0</v>
      </c>
      <c r="J1419" s="11">
        <v>0</v>
      </c>
      <c r="K1419" s="11">
        <f t="shared" si="135"/>
        <v>0</v>
      </c>
      <c r="L1419" s="11">
        <f t="shared" si="136"/>
        <v>0</v>
      </c>
      <c r="M1419" s="11">
        <v>0</v>
      </c>
      <c r="N1419" s="10">
        <f t="shared" si="132"/>
        <v>0</v>
      </c>
      <c r="O1419" s="20">
        <f t="shared" si="137"/>
        <v>0</v>
      </c>
    </row>
    <row r="1420" spans="1:15" ht="13.5">
      <c r="A1420" s="2" t="s">
        <v>1393</v>
      </c>
      <c r="B1420" s="2">
        <v>4</v>
      </c>
      <c r="C1420" s="17" t="s">
        <v>1397</v>
      </c>
      <c r="D1420" s="10">
        <v>4903</v>
      </c>
      <c r="E1420" s="10">
        <v>8194</v>
      </c>
      <c r="F1420" s="68">
        <v>-97667259</v>
      </c>
      <c r="G1420" s="11">
        <v>0</v>
      </c>
      <c r="H1420" s="11">
        <f t="shared" si="133"/>
        <v>0</v>
      </c>
      <c r="I1420" s="11">
        <f t="shared" si="134"/>
        <v>0</v>
      </c>
      <c r="J1420" s="11">
        <v>98350549</v>
      </c>
      <c r="K1420" s="11">
        <f t="shared" si="135"/>
        <v>20059.259433000203</v>
      </c>
      <c r="L1420" s="11">
        <f t="shared" si="136"/>
        <v>12002.75189162802</v>
      </c>
      <c r="M1420" s="11">
        <v>0</v>
      </c>
      <c r="N1420" s="10">
        <f t="shared" si="132"/>
        <v>0</v>
      </c>
      <c r="O1420" s="20">
        <f t="shared" si="137"/>
        <v>0</v>
      </c>
    </row>
    <row r="1421" spans="1:15" ht="13.5">
      <c r="A1421" s="2" t="s">
        <v>1393</v>
      </c>
      <c r="B1421" s="2">
        <v>5</v>
      </c>
      <c r="C1421" s="17" t="s">
        <v>1398</v>
      </c>
      <c r="D1421" s="10">
        <v>9528</v>
      </c>
      <c r="E1421" s="10">
        <v>17496</v>
      </c>
      <c r="F1421" s="68">
        <v>52799423</v>
      </c>
      <c r="G1421" s="11">
        <v>11563815</v>
      </c>
      <c r="H1421" s="11">
        <f t="shared" si="133"/>
        <v>1213.6665617128463</v>
      </c>
      <c r="I1421" s="11">
        <f t="shared" si="134"/>
        <v>660.940500685871</v>
      </c>
      <c r="J1421" s="11">
        <v>0</v>
      </c>
      <c r="K1421" s="11">
        <f t="shared" si="135"/>
        <v>0</v>
      </c>
      <c r="L1421" s="11">
        <f t="shared" si="136"/>
        <v>0</v>
      </c>
      <c r="M1421" s="11">
        <v>446931518</v>
      </c>
      <c r="N1421" s="10">
        <f t="shared" si="132"/>
        <v>46907.17023509656</v>
      </c>
      <c r="O1421" s="20">
        <f t="shared" si="137"/>
        <v>25544.782693187015</v>
      </c>
    </row>
    <row r="1422" spans="1:15" ht="13.5">
      <c r="A1422" s="2" t="s">
        <v>1393</v>
      </c>
      <c r="B1422" s="2">
        <v>6</v>
      </c>
      <c r="C1422" s="17" t="s">
        <v>1399</v>
      </c>
      <c r="D1422" s="10">
        <v>2690</v>
      </c>
      <c r="E1422" s="10">
        <v>4792</v>
      </c>
      <c r="F1422" s="68">
        <v>84405977</v>
      </c>
      <c r="G1422" s="11">
        <v>5226047</v>
      </c>
      <c r="H1422" s="11">
        <f t="shared" si="133"/>
        <v>1942.7684014869888</v>
      </c>
      <c r="I1422" s="11">
        <f t="shared" si="134"/>
        <v>1090.5774207011686</v>
      </c>
      <c r="J1422" s="11">
        <v>0</v>
      </c>
      <c r="K1422" s="11">
        <f t="shared" si="135"/>
        <v>0</v>
      </c>
      <c r="L1422" s="11">
        <f t="shared" si="136"/>
        <v>0</v>
      </c>
      <c r="M1422" s="11">
        <v>272065084</v>
      </c>
      <c r="N1422" s="10">
        <f t="shared" si="132"/>
        <v>101139.43643122677</v>
      </c>
      <c r="O1422" s="20">
        <f t="shared" si="137"/>
        <v>56774.850584307176</v>
      </c>
    </row>
    <row r="1423" spans="1:15" ht="13.5">
      <c r="A1423" s="2" t="s">
        <v>1393</v>
      </c>
      <c r="B1423" s="2">
        <v>7</v>
      </c>
      <c r="C1423" s="17" t="s">
        <v>1400</v>
      </c>
      <c r="D1423" s="10">
        <v>3941</v>
      </c>
      <c r="E1423" s="10">
        <v>6887</v>
      </c>
      <c r="F1423" s="68">
        <v>152987200</v>
      </c>
      <c r="G1423" s="11">
        <v>0</v>
      </c>
      <c r="H1423" s="11">
        <f t="shared" si="133"/>
        <v>0</v>
      </c>
      <c r="I1423" s="11">
        <f t="shared" si="134"/>
        <v>0</v>
      </c>
      <c r="J1423" s="11">
        <v>0</v>
      </c>
      <c r="K1423" s="11">
        <f t="shared" si="135"/>
        <v>0</v>
      </c>
      <c r="L1423" s="11">
        <f t="shared" si="136"/>
        <v>0</v>
      </c>
      <c r="M1423" s="11">
        <v>426558000</v>
      </c>
      <c r="N1423" s="10">
        <f t="shared" si="132"/>
        <v>108235.98071555443</v>
      </c>
      <c r="O1423" s="20">
        <f t="shared" si="137"/>
        <v>61936.69231886162</v>
      </c>
    </row>
    <row r="1424" spans="1:15" ht="13.5">
      <c r="A1424" s="2" t="s">
        <v>1393</v>
      </c>
      <c r="B1424" s="2">
        <v>8</v>
      </c>
      <c r="C1424" s="17" t="s">
        <v>1401</v>
      </c>
      <c r="D1424" s="10">
        <v>501</v>
      </c>
      <c r="E1424" s="10">
        <v>885</v>
      </c>
      <c r="F1424" s="68">
        <v>46016454</v>
      </c>
      <c r="G1424" s="11">
        <v>0</v>
      </c>
      <c r="H1424" s="11">
        <f t="shared" si="133"/>
        <v>0</v>
      </c>
      <c r="I1424" s="11">
        <f t="shared" si="134"/>
        <v>0</v>
      </c>
      <c r="J1424" s="11">
        <v>0</v>
      </c>
      <c r="K1424" s="11">
        <f t="shared" si="135"/>
        <v>0</v>
      </c>
      <c r="L1424" s="11">
        <f t="shared" si="136"/>
        <v>0</v>
      </c>
      <c r="M1424" s="11">
        <v>81000000</v>
      </c>
      <c r="N1424" s="10">
        <f t="shared" si="132"/>
        <v>161676.64670658682</v>
      </c>
      <c r="O1424" s="20">
        <f t="shared" si="137"/>
        <v>91525.42372881356</v>
      </c>
    </row>
    <row r="1425" spans="1:15" ht="13.5">
      <c r="A1425" s="2" t="s">
        <v>1393</v>
      </c>
      <c r="B1425" s="2">
        <v>9</v>
      </c>
      <c r="C1425" s="17" t="s">
        <v>1402</v>
      </c>
      <c r="D1425" s="10">
        <v>2187</v>
      </c>
      <c r="E1425" s="10">
        <v>3744</v>
      </c>
      <c r="F1425" s="68">
        <v>34340833</v>
      </c>
      <c r="G1425" s="11">
        <v>0</v>
      </c>
      <c r="H1425" s="11">
        <f t="shared" si="133"/>
        <v>0</v>
      </c>
      <c r="I1425" s="11">
        <f t="shared" si="134"/>
        <v>0</v>
      </c>
      <c r="J1425" s="11">
        <v>0</v>
      </c>
      <c r="K1425" s="11">
        <f t="shared" si="135"/>
        <v>0</v>
      </c>
      <c r="L1425" s="11">
        <f t="shared" si="136"/>
        <v>0</v>
      </c>
      <c r="M1425" s="11">
        <v>75843856</v>
      </c>
      <c r="N1425" s="10">
        <f t="shared" si="132"/>
        <v>34679.40374942844</v>
      </c>
      <c r="O1425" s="20">
        <f t="shared" si="137"/>
        <v>20257.44017094017</v>
      </c>
    </row>
    <row r="1426" spans="1:15" ht="13.5">
      <c r="A1426" s="2" t="s">
        <v>1393</v>
      </c>
      <c r="B1426" s="2">
        <v>10</v>
      </c>
      <c r="C1426" s="17" t="s">
        <v>1403</v>
      </c>
      <c r="D1426" s="10">
        <v>1693</v>
      </c>
      <c r="E1426" s="10">
        <v>2970</v>
      </c>
      <c r="F1426" s="68">
        <v>72624282</v>
      </c>
      <c r="G1426" s="11">
        <v>0</v>
      </c>
      <c r="H1426" s="11">
        <f t="shared" si="133"/>
        <v>0</v>
      </c>
      <c r="I1426" s="11">
        <f t="shared" si="134"/>
        <v>0</v>
      </c>
      <c r="J1426" s="11">
        <v>0</v>
      </c>
      <c r="K1426" s="11">
        <f t="shared" si="135"/>
        <v>0</v>
      </c>
      <c r="L1426" s="11">
        <f t="shared" si="136"/>
        <v>0</v>
      </c>
      <c r="M1426" s="11">
        <v>0</v>
      </c>
      <c r="N1426" s="10">
        <f t="shared" si="132"/>
        <v>0</v>
      </c>
      <c r="O1426" s="20">
        <f t="shared" si="137"/>
        <v>0</v>
      </c>
    </row>
    <row r="1427" spans="1:15" ht="13.5">
      <c r="A1427" s="2" t="s">
        <v>1393</v>
      </c>
      <c r="B1427" s="2">
        <v>11</v>
      </c>
      <c r="C1427" s="17" t="s">
        <v>1404</v>
      </c>
      <c r="D1427" s="10">
        <v>3565</v>
      </c>
      <c r="E1427" s="10">
        <v>6005</v>
      </c>
      <c r="F1427" s="68">
        <v>120971586</v>
      </c>
      <c r="G1427" s="11">
        <v>4895000</v>
      </c>
      <c r="H1427" s="11">
        <f t="shared" si="133"/>
        <v>1373.0715287517532</v>
      </c>
      <c r="I1427" s="11">
        <f t="shared" si="134"/>
        <v>815.1540383014155</v>
      </c>
      <c r="J1427" s="11">
        <v>0</v>
      </c>
      <c r="K1427" s="11">
        <f t="shared" si="135"/>
        <v>0</v>
      </c>
      <c r="L1427" s="11">
        <f t="shared" si="136"/>
        <v>0</v>
      </c>
      <c r="M1427" s="11">
        <v>49950000</v>
      </c>
      <c r="N1427" s="10">
        <f t="shared" si="132"/>
        <v>14011.220196353435</v>
      </c>
      <c r="O1427" s="20">
        <f t="shared" si="137"/>
        <v>8318.068276436303</v>
      </c>
    </row>
    <row r="1428" spans="1:15" ht="13.5">
      <c r="A1428" s="2" t="s">
        <v>1393</v>
      </c>
      <c r="B1428" s="2">
        <v>12</v>
      </c>
      <c r="C1428" s="17" t="s">
        <v>1405</v>
      </c>
      <c r="D1428" s="10">
        <v>7604</v>
      </c>
      <c r="E1428" s="10">
        <v>13259</v>
      </c>
      <c r="F1428" s="68">
        <v>262526130</v>
      </c>
      <c r="G1428" s="11">
        <v>0</v>
      </c>
      <c r="H1428" s="11">
        <f t="shared" si="133"/>
        <v>0</v>
      </c>
      <c r="I1428" s="11">
        <f t="shared" si="134"/>
        <v>0</v>
      </c>
      <c r="J1428" s="11">
        <v>0</v>
      </c>
      <c r="K1428" s="11">
        <f t="shared" si="135"/>
        <v>0</v>
      </c>
      <c r="L1428" s="11">
        <f t="shared" si="136"/>
        <v>0</v>
      </c>
      <c r="M1428" s="11">
        <v>601852616</v>
      </c>
      <c r="N1428" s="10">
        <f t="shared" si="132"/>
        <v>79149.47606522882</v>
      </c>
      <c r="O1428" s="20">
        <f t="shared" si="137"/>
        <v>45392.00663700128</v>
      </c>
    </row>
    <row r="1429" spans="1:15" ht="13.5">
      <c r="A1429" s="2" t="s">
        <v>1393</v>
      </c>
      <c r="B1429" s="2">
        <v>13</v>
      </c>
      <c r="C1429" s="17" t="s">
        <v>1406</v>
      </c>
      <c r="D1429" s="10">
        <v>5614</v>
      </c>
      <c r="E1429" s="10">
        <v>9829</v>
      </c>
      <c r="F1429" s="68">
        <v>239461282</v>
      </c>
      <c r="G1429" s="11">
        <v>0</v>
      </c>
      <c r="H1429" s="11">
        <f t="shared" si="133"/>
        <v>0</v>
      </c>
      <c r="I1429" s="11">
        <f t="shared" si="134"/>
        <v>0</v>
      </c>
      <c r="J1429" s="11">
        <v>0</v>
      </c>
      <c r="K1429" s="11">
        <f t="shared" si="135"/>
        <v>0</v>
      </c>
      <c r="L1429" s="11">
        <f t="shared" si="136"/>
        <v>0</v>
      </c>
      <c r="M1429" s="11">
        <v>563915145</v>
      </c>
      <c r="N1429" s="10">
        <f t="shared" si="132"/>
        <v>100448.01300320627</v>
      </c>
      <c r="O1429" s="20">
        <f t="shared" si="137"/>
        <v>57372.58571573914</v>
      </c>
    </row>
    <row r="1430" spans="1:15" ht="13.5">
      <c r="A1430" s="2" t="s">
        <v>1393</v>
      </c>
      <c r="B1430" s="2">
        <v>14</v>
      </c>
      <c r="C1430" s="17" t="s">
        <v>1407</v>
      </c>
      <c r="D1430" s="10">
        <v>10354</v>
      </c>
      <c r="E1430" s="10">
        <v>18436</v>
      </c>
      <c r="F1430" s="68">
        <v>352143546</v>
      </c>
      <c r="G1430" s="11">
        <v>5736217</v>
      </c>
      <c r="H1430" s="11">
        <f t="shared" si="133"/>
        <v>554.00975468418</v>
      </c>
      <c r="I1430" s="11">
        <f t="shared" si="134"/>
        <v>311.14216749837277</v>
      </c>
      <c r="J1430" s="11">
        <v>0</v>
      </c>
      <c r="K1430" s="11">
        <f t="shared" si="135"/>
        <v>0</v>
      </c>
      <c r="L1430" s="11">
        <f t="shared" si="136"/>
        <v>0</v>
      </c>
      <c r="M1430" s="11">
        <v>636882470</v>
      </c>
      <c r="N1430" s="10">
        <f t="shared" si="132"/>
        <v>61510.76588757968</v>
      </c>
      <c r="O1430" s="20">
        <f t="shared" si="137"/>
        <v>34545.58852245606</v>
      </c>
    </row>
    <row r="1431" spans="1:15" ht="13.5">
      <c r="A1431" s="2" t="s">
        <v>1393</v>
      </c>
      <c r="B1431" s="2">
        <v>15</v>
      </c>
      <c r="C1431" s="17" t="s">
        <v>1408</v>
      </c>
      <c r="D1431" s="10">
        <v>2935</v>
      </c>
      <c r="E1431" s="10">
        <v>5119</v>
      </c>
      <c r="F1431" s="68">
        <v>20421076</v>
      </c>
      <c r="G1431" s="11">
        <v>0</v>
      </c>
      <c r="H1431" s="11">
        <f t="shared" si="133"/>
        <v>0</v>
      </c>
      <c r="I1431" s="11">
        <f t="shared" si="134"/>
        <v>0</v>
      </c>
      <c r="J1431" s="11">
        <v>0</v>
      </c>
      <c r="K1431" s="11">
        <f t="shared" si="135"/>
        <v>0</v>
      </c>
      <c r="L1431" s="11">
        <f t="shared" si="136"/>
        <v>0</v>
      </c>
      <c r="M1431" s="11">
        <v>129842770</v>
      </c>
      <c r="N1431" s="10">
        <f t="shared" si="132"/>
        <v>44239.44463373083</v>
      </c>
      <c r="O1431" s="20">
        <f t="shared" si="137"/>
        <v>25364.870091814806</v>
      </c>
    </row>
    <row r="1432" spans="1:15" ht="13.5">
      <c r="A1432" s="2" t="s">
        <v>1393</v>
      </c>
      <c r="B1432" s="2">
        <v>16</v>
      </c>
      <c r="C1432" s="17" t="s">
        <v>1409</v>
      </c>
      <c r="D1432" s="10">
        <v>2756</v>
      </c>
      <c r="E1432" s="10">
        <v>4673</v>
      </c>
      <c r="F1432" s="68">
        <v>51405697</v>
      </c>
      <c r="G1432" s="11">
        <v>0</v>
      </c>
      <c r="H1432" s="11">
        <f t="shared" si="133"/>
        <v>0</v>
      </c>
      <c r="I1432" s="11">
        <f t="shared" si="134"/>
        <v>0</v>
      </c>
      <c r="J1432" s="11">
        <v>0</v>
      </c>
      <c r="K1432" s="11">
        <f t="shared" si="135"/>
        <v>0</v>
      </c>
      <c r="L1432" s="11">
        <f t="shared" si="136"/>
        <v>0</v>
      </c>
      <c r="M1432" s="11">
        <v>666934102</v>
      </c>
      <c r="N1432" s="10">
        <f t="shared" si="132"/>
        <v>241993.50580551525</v>
      </c>
      <c r="O1432" s="20">
        <f t="shared" si="137"/>
        <v>142720.75797132464</v>
      </c>
    </row>
    <row r="1433" spans="1:15" ht="13.5">
      <c r="A1433" s="2" t="s">
        <v>1393</v>
      </c>
      <c r="B1433" s="2">
        <v>17</v>
      </c>
      <c r="C1433" s="17" t="s">
        <v>1410</v>
      </c>
      <c r="D1433" s="10">
        <v>3420</v>
      </c>
      <c r="E1433" s="10">
        <v>5965</v>
      </c>
      <c r="F1433" s="68">
        <v>138524091</v>
      </c>
      <c r="G1433" s="11">
        <v>42924926</v>
      </c>
      <c r="H1433" s="11">
        <f t="shared" si="133"/>
        <v>12551.147953216374</v>
      </c>
      <c r="I1433" s="11">
        <f t="shared" si="134"/>
        <v>7196.131768650461</v>
      </c>
      <c r="J1433" s="11">
        <v>0</v>
      </c>
      <c r="K1433" s="11">
        <f t="shared" si="135"/>
        <v>0</v>
      </c>
      <c r="L1433" s="11">
        <f t="shared" si="136"/>
        <v>0</v>
      </c>
      <c r="M1433" s="11">
        <v>193067000</v>
      </c>
      <c r="N1433" s="10">
        <f t="shared" si="132"/>
        <v>56452.33918128655</v>
      </c>
      <c r="O1433" s="20">
        <f t="shared" si="137"/>
        <v>32366.638725901088</v>
      </c>
    </row>
    <row r="1434" spans="1:15" ht="14.25">
      <c r="A1434" s="6" t="s">
        <v>1779</v>
      </c>
      <c r="B1434" s="6"/>
      <c r="C1434" s="18"/>
      <c r="D1434" s="5">
        <f>SUM(D1417:D1433)</f>
        <v>144372</v>
      </c>
      <c r="E1434" s="5">
        <f>SUM(E1417:E1433)</f>
        <v>250145</v>
      </c>
      <c r="F1434" s="5">
        <f>SUM(F1417:F1433)</f>
        <v>1658565428</v>
      </c>
      <c r="G1434" s="5">
        <f>SUM(G1417:G1433)</f>
        <v>626816200</v>
      </c>
      <c r="H1434" s="4">
        <f t="shared" si="133"/>
        <v>4341.674285872607</v>
      </c>
      <c r="I1434" s="4">
        <f t="shared" si="134"/>
        <v>2505.811429370965</v>
      </c>
      <c r="J1434" s="4">
        <f>SUM(J1417:J1433)</f>
        <v>537982245</v>
      </c>
      <c r="K1434" s="4">
        <f t="shared" si="135"/>
        <v>3726.361378937744</v>
      </c>
      <c r="L1434" s="4">
        <f t="shared" si="136"/>
        <v>2150.681584680885</v>
      </c>
      <c r="M1434" s="4">
        <f>SUM(M1417:M1433)</f>
        <v>4322581477</v>
      </c>
      <c r="N1434" s="5">
        <f t="shared" si="132"/>
        <v>29940.580424181975</v>
      </c>
      <c r="O1434" s="5">
        <f t="shared" si="137"/>
        <v>17280.3033320674</v>
      </c>
    </row>
    <row r="1435" spans="1:15" ht="13.5">
      <c r="A1435" s="2" t="s">
        <v>1411</v>
      </c>
      <c r="B1435" s="2">
        <v>1</v>
      </c>
      <c r="C1435" s="17" t="s">
        <v>1412</v>
      </c>
      <c r="D1435" s="10">
        <v>76740</v>
      </c>
      <c r="E1435" s="10">
        <v>128151</v>
      </c>
      <c r="F1435" s="68">
        <v>86208025</v>
      </c>
      <c r="G1435" s="11">
        <v>564548730</v>
      </c>
      <c r="H1435" s="11">
        <f t="shared" si="133"/>
        <v>7356.642298670837</v>
      </c>
      <c r="I1435" s="11">
        <f t="shared" si="134"/>
        <v>4405.340028560058</v>
      </c>
      <c r="J1435" s="11">
        <v>25788953</v>
      </c>
      <c r="K1435" s="11">
        <f t="shared" si="135"/>
        <v>336.0562027625749</v>
      </c>
      <c r="L1435" s="11">
        <f t="shared" si="136"/>
        <v>201.23879641984846</v>
      </c>
      <c r="M1435" s="11">
        <v>2030452</v>
      </c>
      <c r="N1435" s="10">
        <f t="shared" si="132"/>
        <v>26.45884805837894</v>
      </c>
      <c r="O1435" s="20">
        <f t="shared" si="137"/>
        <v>15.844215027584646</v>
      </c>
    </row>
    <row r="1436" spans="1:15" ht="13.5">
      <c r="A1436" s="2" t="s">
        <v>1411</v>
      </c>
      <c r="B1436" s="2">
        <v>2</v>
      </c>
      <c r="C1436" s="17" t="s">
        <v>1413</v>
      </c>
      <c r="D1436" s="10">
        <v>29409</v>
      </c>
      <c r="E1436" s="10">
        <v>52531</v>
      </c>
      <c r="F1436" s="68">
        <v>1470849242</v>
      </c>
      <c r="G1436" s="11">
        <v>772050925</v>
      </c>
      <c r="H1436" s="11">
        <f t="shared" si="133"/>
        <v>26252.199156720733</v>
      </c>
      <c r="I1436" s="11">
        <f t="shared" si="134"/>
        <v>14697.053644514668</v>
      </c>
      <c r="J1436" s="11">
        <v>0</v>
      </c>
      <c r="K1436" s="11">
        <f t="shared" si="135"/>
        <v>0</v>
      </c>
      <c r="L1436" s="11">
        <f t="shared" si="136"/>
        <v>0</v>
      </c>
      <c r="M1436" s="11">
        <v>52168538</v>
      </c>
      <c r="N1436" s="10">
        <f t="shared" si="132"/>
        <v>1773.8970383216022</v>
      </c>
      <c r="O1436" s="20">
        <f t="shared" si="137"/>
        <v>993.1000361691192</v>
      </c>
    </row>
    <row r="1437" spans="1:15" ht="13.5">
      <c r="A1437" s="2" t="s">
        <v>1411</v>
      </c>
      <c r="B1437" s="2">
        <v>3</v>
      </c>
      <c r="C1437" s="17" t="s">
        <v>1414</v>
      </c>
      <c r="D1437" s="10">
        <v>17325</v>
      </c>
      <c r="E1437" s="10">
        <v>32978</v>
      </c>
      <c r="F1437" s="68">
        <v>36511860</v>
      </c>
      <c r="G1437" s="11">
        <v>13445714</v>
      </c>
      <c r="H1437" s="11">
        <f t="shared" si="133"/>
        <v>776.0873881673882</v>
      </c>
      <c r="I1437" s="11">
        <f t="shared" si="134"/>
        <v>407.71769058159987</v>
      </c>
      <c r="J1437" s="11">
        <v>0</v>
      </c>
      <c r="K1437" s="11">
        <f t="shared" si="135"/>
        <v>0</v>
      </c>
      <c r="L1437" s="11">
        <f t="shared" si="136"/>
        <v>0</v>
      </c>
      <c r="M1437" s="11">
        <v>0</v>
      </c>
      <c r="N1437" s="10">
        <f aca="true" t="shared" si="138" ref="N1437:N1500">M1437/D1437</f>
        <v>0</v>
      </c>
      <c r="O1437" s="20">
        <f t="shared" si="137"/>
        <v>0</v>
      </c>
    </row>
    <row r="1438" spans="1:15" ht="13.5">
      <c r="A1438" s="2" t="s">
        <v>1411</v>
      </c>
      <c r="B1438" s="2">
        <v>4</v>
      </c>
      <c r="C1438" s="17" t="s">
        <v>1415</v>
      </c>
      <c r="D1438" s="10">
        <v>7376</v>
      </c>
      <c r="E1438" s="10">
        <v>13588</v>
      </c>
      <c r="F1438" s="68">
        <v>180719645</v>
      </c>
      <c r="G1438" s="11">
        <v>14486524</v>
      </c>
      <c r="H1438" s="11">
        <f t="shared" si="133"/>
        <v>1964.0081344902387</v>
      </c>
      <c r="I1438" s="11">
        <f t="shared" si="134"/>
        <v>1066.1262879010892</v>
      </c>
      <c r="J1438" s="11">
        <v>0</v>
      </c>
      <c r="K1438" s="11">
        <f t="shared" si="135"/>
        <v>0</v>
      </c>
      <c r="L1438" s="11">
        <f t="shared" si="136"/>
        <v>0</v>
      </c>
      <c r="M1438" s="11">
        <v>210722035</v>
      </c>
      <c r="N1438" s="10">
        <f t="shared" si="138"/>
        <v>28568.605612798263</v>
      </c>
      <c r="O1438" s="20">
        <f t="shared" si="137"/>
        <v>15507.950765381218</v>
      </c>
    </row>
    <row r="1439" spans="1:15" ht="13.5">
      <c r="A1439" s="2" t="s">
        <v>1411</v>
      </c>
      <c r="B1439" s="2">
        <v>5</v>
      </c>
      <c r="C1439" s="17" t="s">
        <v>1416</v>
      </c>
      <c r="D1439" s="10">
        <v>17579</v>
      </c>
      <c r="E1439" s="10">
        <v>28323</v>
      </c>
      <c r="F1439" s="68">
        <v>0</v>
      </c>
      <c r="G1439" s="11">
        <v>47674329</v>
      </c>
      <c r="H1439" s="11">
        <f t="shared" si="133"/>
        <v>2712.0046077706356</v>
      </c>
      <c r="I1439" s="11">
        <f t="shared" si="134"/>
        <v>1683.2372630018006</v>
      </c>
      <c r="J1439" s="11">
        <v>0</v>
      </c>
      <c r="K1439" s="11">
        <f t="shared" si="135"/>
        <v>0</v>
      </c>
      <c r="L1439" s="11">
        <f t="shared" si="136"/>
        <v>0</v>
      </c>
      <c r="M1439" s="11">
        <v>193627275</v>
      </c>
      <c r="N1439" s="10">
        <f t="shared" si="138"/>
        <v>11014.6922464304</v>
      </c>
      <c r="O1439" s="20">
        <f t="shared" si="137"/>
        <v>6836.397097765067</v>
      </c>
    </row>
    <row r="1440" spans="1:15" ht="13.5">
      <c r="A1440" s="2" t="s">
        <v>1411</v>
      </c>
      <c r="B1440" s="2">
        <v>6</v>
      </c>
      <c r="C1440" s="17" t="s">
        <v>1417</v>
      </c>
      <c r="D1440" s="10">
        <v>17722</v>
      </c>
      <c r="E1440" s="10">
        <v>30338</v>
      </c>
      <c r="F1440" s="68">
        <v>469537234</v>
      </c>
      <c r="G1440" s="11">
        <v>55056019</v>
      </c>
      <c r="H1440" s="11">
        <f t="shared" si="133"/>
        <v>3106.6481774066133</v>
      </c>
      <c r="I1440" s="11">
        <f t="shared" si="134"/>
        <v>1814.754400421913</v>
      </c>
      <c r="J1440" s="11">
        <v>0</v>
      </c>
      <c r="K1440" s="11">
        <f t="shared" si="135"/>
        <v>0</v>
      </c>
      <c r="L1440" s="11">
        <f t="shared" si="136"/>
        <v>0</v>
      </c>
      <c r="M1440" s="11">
        <v>1612987</v>
      </c>
      <c r="N1440" s="10">
        <f t="shared" si="138"/>
        <v>91.01608170635369</v>
      </c>
      <c r="O1440" s="20">
        <f t="shared" si="137"/>
        <v>53.16721603269826</v>
      </c>
    </row>
    <row r="1441" spans="1:15" ht="13.5">
      <c r="A1441" s="2" t="s">
        <v>1411</v>
      </c>
      <c r="B1441" s="2">
        <v>7</v>
      </c>
      <c r="C1441" s="17" t="s">
        <v>1418</v>
      </c>
      <c r="D1441" s="10">
        <v>8478</v>
      </c>
      <c r="E1441" s="10">
        <v>15307</v>
      </c>
      <c r="F1441" s="68">
        <v>302931779</v>
      </c>
      <c r="G1441" s="11">
        <v>10447413</v>
      </c>
      <c r="H1441" s="11">
        <f t="shared" si="133"/>
        <v>1232.2968860580324</v>
      </c>
      <c r="I1441" s="11">
        <f t="shared" si="134"/>
        <v>682.5251845560855</v>
      </c>
      <c r="J1441" s="11">
        <v>0</v>
      </c>
      <c r="K1441" s="11">
        <f t="shared" si="135"/>
        <v>0</v>
      </c>
      <c r="L1441" s="11">
        <f t="shared" si="136"/>
        <v>0</v>
      </c>
      <c r="M1441" s="11">
        <v>151924581</v>
      </c>
      <c r="N1441" s="10">
        <f t="shared" si="138"/>
        <v>17919.86093418259</v>
      </c>
      <c r="O1441" s="20">
        <f t="shared" si="137"/>
        <v>9925.17024890573</v>
      </c>
    </row>
    <row r="1442" spans="1:15" ht="13.5">
      <c r="A1442" s="2" t="s">
        <v>1411</v>
      </c>
      <c r="B1442" s="2">
        <v>8</v>
      </c>
      <c r="C1442" s="17" t="s">
        <v>1419</v>
      </c>
      <c r="D1442" s="10">
        <v>13293</v>
      </c>
      <c r="E1442" s="10">
        <v>22667</v>
      </c>
      <c r="F1442" s="68">
        <v>22150639</v>
      </c>
      <c r="G1442" s="11">
        <v>69037845</v>
      </c>
      <c r="H1442" s="11">
        <f t="shared" si="133"/>
        <v>5193.548860302415</v>
      </c>
      <c r="I1442" s="11">
        <f t="shared" si="134"/>
        <v>3045.742489081043</v>
      </c>
      <c r="J1442" s="11">
        <v>114312582</v>
      </c>
      <c r="K1442" s="11">
        <f t="shared" si="135"/>
        <v>8599.457007447529</v>
      </c>
      <c r="L1442" s="11">
        <f t="shared" si="136"/>
        <v>5043.127983412009</v>
      </c>
      <c r="M1442" s="11">
        <v>0</v>
      </c>
      <c r="N1442" s="10">
        <f t="shared" si="138"/>
        <v>0</v>
      </c>
      <c r="O1442" s="20">
        <f t="shared" si="137"/>
        <v>0</v>
      </c>
    </row>
    <row r="1443" spans="1:15" ht="13.5">
      <c r="A1443" s="2" t="s">
        <v>1411</v>
      </c>
      <c r="B1443" s="2">
        <v>9</v>
      </c>
      <c r="C1443" s="17" t="s">
        <v>1420</v>
      </c>
      <c r="D1443" s="10">
        <v>6140</v>
      </c>
      <c r="E1443" s="10">
        <v>11184</v>
      </c>
      <c r="F1443" s="68">
        <v>28694861</v>
      </c>
      <c r="G1443" s="11">
        <v>11097000</v>
      </c>
      <c r="H1443" s="11">
        <f t="shared" si="133"/>
        <v>1807.328990228013</v>
      </c>
      <c r="I1443" s="11">
        <f t="shared" si="134"/>
        <v>992.2210300429184</v>
      </c>
      <c r="J1443" s="11">
        <v>0</v>
      </c>
      <c r="K1443" s="11">
        <f t="shared" si="135"/>
        <v>0</v>
      </c>
      <c r="L1443" s="11">
        <f t="shared" si="136"/>
        <v>0</v>
      </c>
      <c r="M1443" s="11">
        <v>716971</v>
      </c>
      <c r="N1443" s="10">
        <f t="shared" si="138"/>
        <v>116.77052117263844</v>
      </c>
      <c r="O1443" s="20">
        <f t="shared" si="137"/>
        <v>64.10684907010014</v>
      </c>
    </row>
    <row r="1444" spans="1:15" ht="13.5">
      <c r="A1444" s="2" t="s">
        <v>1411</v>
      </c>
      <c r="B1444" s="2">
        <v>10</v>
      </c>
      <c r="C1444" s="17" t="s">
        <v>1421</v>
      </c>
      <c r="D1444" s="10">
        <v>1457</v>
      </c>
      <c r="E1444" s="10">
        <v>2354</v>
      </c>
      <c r="F1444" s="68">
        <v>26053600</v>
      </c>
      <c r="G1444" s="11">
        <v>0</v>
      </c>
      <c r="H1444" s="11">
        <f t="shared" si="133"/>
        <v>0</v>
      </c>
      <c r="I1444" s="11">
        <f t="shared" si="134"/>
        <v>0</v>
      </c>
      <c r="J1444" s="11">
        <v>0</v>
      </c>
      <c r="K1444" s="11">
        <f t="shared" si="135"/>
        <v>0</v>
      </c>
      <c r="L1444" s="11">
        <f t="shared" si="136"/>
        <v>0</v>
      </c>
      <c r="M1444" s="11">
        <v>55742772</v>
      </c>
      <c r="N1444" s="10">
        <f t="shared" si="138"/>
        <v>38258.59437199726</v>
      </c>
      <c r="O1444" s="20">
        <f t="shared" si="137"/>
        <v>23680.022090059472</v>
      </c>
    </row>
    <row r="1445" spans="1:15" ht="13.5">
      <c r="A1445" s="2" t="s">
        <v>1411</v>
      </c>
      <c r="B1445" s="2">
        <v>11</v>
      </c>
      <c r="C1445" s="17" t="s">
        <v>1422</v>
      </c>
      <c r="D1445" s="10">
        <v>4927</v>
      </c>
      <c r="E1445" s="10">
        <v>8658</v>
      </c>
      <c r="F1445" s="68">
        <v>169210650</v>
      </c>
      <c r="G1445" s="11">
        <v>92300000</v>
      </c>
      <c r="H1445" s="11">
        <f t="shared" si="133"/>
        <v>18733.509234828496</v>
      </c>
      <c r="I1445" s="11">
        <f t="shared" si="134"/>
        <v>10660.66066066066</v>
      </c>
      <c r="J1445" s="11">
        <v>0</v>
      </c>
      <c r="K1445" s="11">
        <f t="shared" si="135"/>
        <v>0</v>
      </c>
      <c r="L1445" s="11">
        <f t="shared" si="136"/>
        <v>0</v>
      </c>
      <c r="M1445" s="11">
        <v>0</v>
      </c>
      <c r="N1445" s="10">
        <f t="shared" si="138"/>
        <v>0</v>
      </c>
      <c r="O1445" s="20">
        <f t="shared" si="137"/>
        <v>0</v>
      </c>
    </row>
    <row r="1446" spans="1:15" ht="13.5">
      <c r="A1446" s="2" t="s">
        <v>1411</v>
      </c>
      <c r="B1446" s="2">
        <v>12</v>
      </c>
      <c r="C1446" s="17" t="s">
        <v>1423</v>
      </c>
      <c r="D1446" s="10">
        <v>2069</v>
      </c>
      <c r="E1446" s="10">
        <v>3386</v>
      </c>
      <c r="F1446" s="68">
        <v>58466442</v>
      </c>
      <c r="G1446" s="11">
        <v>0</v>
      </c>
      <c r="H1446" s="11">
        <f t="shared" si="133"/>
        <v>0</v>
      </c>
      <c r="I1446" s="11">
        <f t="shared" si="134"/>
        <v>0</v>
      </c>
      <c r="J1446" s="11">
        <v>0</v>
      </c>
      <c r="K1446" s="11">
        <f t="shared" si="135"/>
        <v>0</v>
      </c>
      <c r="L1446" s="11">
        <f t="shared" si="136"/>
        <v>0</v>
      </c>
      <c r="M1446" s="11">
        <v>124423253</v>
      </c>
      <c r="N1446" s="10">
        <f t="shared" si="138"/>
        <v>60136.903334944414</v>
      </c>
      <c r="O1446" s="20">
        <f t="shared" si="137"/>
        <v>36746.383047844065</v>
      </c>
    </row>
    <row r="1447" spans="1:15" ht="13.5">
      <c r="A1447" s="2" t="s">
        <v>1411</v>
      </c>
      <c r="B1447" s="2">
        <v>13</v>
      </c>
      <c r="C1447" s="17" t="s">
        <v>38</v>
      </c>
      <c r="D1447" s="10">
        <v>4556</v>
      </c>
      <c r="E1447" s="10">
        <v>7883</v>
      </c>
      <c r="F1447" s="68">
        <v>80039289</v>
      </c>
      <c r="G1447" s="11">
        <v>51387786</v>
      </c>
      <c r="H1447" s="11">
        <f t="shared" si="133"/>
        <v>11279.14530289728</v>
      </c>
      <c r="I1447" s="11">
        <f t="shared" si="134"/>
        <v>6518.810858810098</v>
      </c>
      <c r="J1447" s="11">
        <v>0</v>
      </c>
      <c r="K1447" s="11">
        <f t="shared" si="135"/>
        <v>0</v>
      </c>
      <c r="L1447" s="11">
        <f t="shared" si="136"/>
        <v>0</v>
      </c>
      <c r="M1447" s="11">
        <v>77371508</v>
      </c>
      <c r="N1447" s="10">
        <f t="shared" si="138"/>
        <v>16982.332748024583</v>
      </c>
      <c r="O1447" s="20">
        <f t="shared" si="137"/>
        <v>9814.982620829633</v>
      </c>
    </row>
    <row r="1448" spans="1:15" ht="13.5">
      <c r="A1448" s="2" t="s">
        <v>1411</v>
      </c>
      <c r="B1448" s="2">
        <v>14</v>
      </c>
      <c r="C1448" s="17" t="s">
        <v>1424</v>
      </c>
      <c r="D1448" s="10">
        <v>3435</v>
      </c>
      <c r="E1448" s="10">
        <v>6283</v>
      </c>
      <c r="F1448" s="68">
        <v>180403009</v>
      </c>
      <c r="G1448" s="11">
        <v>0</v>
      </c>
      <c r="H1448" s="11">
        <f t="shared" si="133"/>
        <v>0</v>
      </c>
      <c r="I1448" s="11">
        <f t="shared" si="134"/>
        <v>0</v>
      </c>
      <c r="J1448" s="11">
        <v>0</v>
      </c>
      <c r="K1448" s="11">
        <f t="shared" si="135"/>
        <v>0</v>
      </c>
      <c r="L1448" s="11">
        <f t="shared" si="136"/>
        <v>0</v>
      </c>
      <c r="M1448" s="11">
        <v>160400667</v>
      </c>
      <c r="N1448" s="10">
        <f t="shared" si="138"/>
        <v>46695.972925764196</v>
      </c>
      <c r="O1448" s="20">
        <f t="shared" si="137"/>
        <v>25529.311952888747</v>
      </c>
    </row>
    <row r="1449" spans="1:15" ht="13.5">
      <c r="A1449" s="2" t="s">
        <v>1411</v>
      </c>
      <c r="B1449" s="2">
        <v>15</v>
      </c>
      <c r="C1449" s="17" t="s">
        <v>1425</v>
      </c>
      <c r="D1449" s="10">
        <v>3253</v>
      </c>
      <c r="E1449" s="10">
        <v>6088</v>
      </c>
      <c r="F1449" s="68">
        <v>405168195</v>
      </c>
      <c r="G1449" s="11">
        <v>0</v>
      </c>
      <c r="H1449" s="11">
        <f t="shared" si="133"/>
        <v>0</v>
      </c>
      <c r="I1449" s="11">
        <f t="shared" si="134"/>
        <v>0</v>
      </c>
      <c r="J1449" s="11">
        <v>0</v>
      </c>
      <c r="K1449" s="11">
        <f t="shared" si="135"/>
        <v>0</v>
      </c>
      <c r="L1449" s="11">
        <f t="shared" si="136"/>
        <v>0</v>
      </c>
      <c r="M1449" s="11">
        <v>258438348</v>
      </c>
      <c r="N1449" s="10">
        <f t="shared" si="138"/>
        <v>79446.15677835843</v>
      </c>
      <c r="O1449" s="20">
        <f t="shared" si="137"/>
        <v>42450.45137976347</v>
      </c>
    </row>
    <row r="1450" spans="1:15" ht="13.5">
      <c r="A1450" s="2" t="s">
        <v>1411</v>
      </c>
      <c r="B1450" s="2">
        <v>16</v>
      </c>
      <c r="C1450" s="17" t="s">
        <v>1426</v>
      </c>
      <c r="D1450" s="10">
        <v>2302</v>
      </c>
      <c r="E1450" s="10">
        <v>4256</v>
      </c>
      <c r="F1450" s="68">
        <v>48642368</v>
      </c>
      <c r="G1450" s="11">
        <v>4045184</v>
      </c>
      <c r="H1450" s="11">
        <f t="shared" si="133"/>
        <v>1757.2476107732407</v>
      </c>
      <c r="I1450" s="11">
        <f t="shared" si="134"/>
        <v>950.4661654135339</v>
      </c>
      <c r="J1450" s="11">
        <v>0</v>
      </c>
      <c r="K1450" s="11">
        <f t="shared" si="135"/>
        <v>0</v>
      </c>
      <c r="L1450" s="11">
        <f t="shared" si="136"/>
        <v>0</v>
      </c>
      <c r="M1450" s="11">
        <v>233393820</v>
      </c>
      <c r="N1450" s="10">
        <f t="shared" si="138"/>
        <v>101387.4109470026</v>
      </c>
      <c r="O1450" s="20">
        <f t="shared" si="137"/>
        <v>54838.7734962406</v>
      </c>
    </row>
    <row r="1451" spans="1:15" ht="13.5">
      <c r="A1451" s="2" t="s">
        <v>1411</v>
      </c>
      <c r="B1451" s="2">
        <v>17</v>
      </c>
      <c r="C1451" s="17" t="s">
        <v>1427</v>
      </c>
      <c r="D1451" s="10">
        <v>8303</v>
      </c>
      <c r="E1451" s="10">
        <v>14650</v>
      </c>
      <c r="F1451" s="68">
        <v>2627028</v>
      </c>
      <c r="G1451" s="11">
        <v>370288</v>
      </c>
      <c r="H1451" s="11">
        <f t="shared" si="133"/>
        <v>44.59689268938938</v>
      </c>
      <c r="I1451" s="11">
        <f t="shared" si="134"/>
        <v>25.275631399317405</v>
      </c>
      <c r="J1451" s="11">
        <v>0</v>
      </c>
      <c r="K1451" s="11">
        <f t="shared" si="135"/>
        <v>0</v>
      </c>
      <c r="L1451" s="11">
        <f t="shared" si="136"/>
        <v>0</v>
      </c>
      <c r="M1451" s="11">
        <v>259372588</v>
      </c>
      <c r="N1451" s="10">
        <f t="shared" si="138"/>
        <v>31238.418402986874</v>
      </c>
      <c r="O1451" s="20">
        <f t="shared" si="137"/>
        <v>17704.61351535836</v>
      </c>
    </row>
    <row r="1452" spans="1:15" ht="13.5">
      <c r="A1452" s="2" t="s">
        <v>1411</v>
      </c>
      <c r="B1452" s="2">
        <v>18</v>
      </c>
      <c r="C1452" s="17" t="s">
        <v>1428</v>
      </c>
      <c r="D1452" s="10">
        <v>2304</v>
      </c>
      <c r="E1452" s="10">
        <v>3874</v>
      </c>
      <c r="F1452" s="68">
        <v>102484549</v>
      </c>
      <c r="G1452" s="11">
        <v>0</v>
      </c>
      <c r="H1452" s="11">
        <f t="shared" si="133"/>
        <v>0</v>
      </c>
      <c r="I1452" s="11">
        <f t="shared" si="134"/>
        <v>0</v>
      </c>
      <c r="J1452" s="11">
        <v>0</v>
      </c>
      <c r="K1452" s="11">
        <f t="shared" si="135"/>
        <v>0</v>
      </c>
      <c r="L1452" s="11">
        <f t="shared" si="136"/>
        <v>0</v>
      </c>
      <c r="M1452" s="11">
        <v>109296574</v>
      </c>
      <c r="N1452" s="10">
        <f t="shared" si="138"/>
        <v>47437.749131944445</v>
      </c>
      <c r="O1452" s="20">
        <f t="shared" si="137"/>
        <v>28212.8482188952</v>
      </c>
    </row>
    <row r="1453" spans="1:15" ht="13.5">
      <c r="A1453" s="2" t="s">
        <v>1411</v>
      </c>
      <c r="B1453" s="2">
        <v>19</v>
      </c>
      <c r="C1453" s="17" t="s">
        <v>1429</v>
      </c>
      <c r="D1453" s="10">
        <v>879</v>
      </c>
      <c r="E1453" s="10">
        <v>1497</v>
      </c>
      <c r="F1453" s="68">
        <v>49992171</v>
      </c>
      <c r="G1453" s="11">
        <v>0</v>
      </c>
      <c r="H1453" s="11">
        <f t="shared" si="133"/>
        <v>0</v>
      </c>
      <c r="I1453" s="11">
        <f t="shared" si="134"/>
        <v>0</v>
      </c>
      <c r="J1453" s="11">
        <v>0</v>
      </c>
      <c r="K1453" s="11">
        <f t="shared" si="135"/>
        <v>0</v>
      </c>
      <c r="L1453" s="11">
        <f t="shared" si="136"/>
        <v>0</v>
      </c>
      <c r="M1453" s="11">
        <v>24509344</v>
      </c>
      <c r="N1453" s="10">
        <f t="shared" si="138"/>
        <v>27883.21274175199</v>
      </c>
      <c r="O1453" s="20">
        <f t="shared" si="137"/>
        <v>16372.307281229125</v>
      </c>
    </row>
    <row r="1454" spans="1:15" ht="13.5">
      <c r="A1454" s="2" t="s">
        <v>1411</v>
      </c>
      <c r="B1454" s="2">
        <v>20</v>
      </c>
      <c r="C1454" s="17" t="s">
        <v>1430</v>
      </c>
      <c r="D1454" s="10">
        <v>5633</v>
      </c>
      <c r="E1454" s="10">
        <v>10434</v>
      </c>
      <c r="F1454" s="68">
        <v>104869368</v>
      </c>
      <c r="G1454" s="11">
        <v>195946038</v>
      </c>
      <c r="H1454" s="11">
        <f t="shared" si="133"/>
        <v>34785.37866145926</v>
      </c>
      <c r="I1454" s="11">
        <f t="shared" si="134"/>
        <v>18779.57044278321</v>
      </c>
      <c r="J1454" s="11">
        <v>0</v>
      </c>
      <c r="K1454" s="11">
        <f t="shared" si="135"/>
        <v>0</v>
      </c>
      <c r="L1454" s="11">
        <f t="shared" si="136"/>
        <v>0</v>
      </c>
      <c r="M1454" s="11">
        <v>3077272</v>
      </c>
      <c r="N1454" s="10">
        <f t="shared" si="138"/>
        <v>546.293626841825</v>
      </c>
      <c r="O1454" s="20">
        <f t="shared" si="137"/>
        <v>294.9273528847997</v>
      </c>
    </row>
    <row r="1455" spans="1:15" ht="14.25">
      <c r="A1455" s="6" t="s">
        <v>1780</v>
      </c>
      <c r="B1455" s="6"/>
      <c r="C1455" s="18"/>
      <c r="D1455" s="5">
        <f>SUM(D1435:D1454)</f>
        <v>233180</v>
      </c>
      <c r="E1455" s="5">
        <f>SUM(E1435:E1454)</f>
        <v>404430</v>
      </c>
      <c r="F1455" s="5">
        <f>SUM(F1435:F1454)</f>
        <v>3825559954</v>
      </c>
      <c r="G1455" s="5">
        <f>SUM(G1435:G1454)</f>
        <v>1901893795</v>
      </c>
      <c r="H1455" s="4">
        <f t="shared" si="133"/>
        <v>8156.333283300454</v>
      </c>
      <c r="I1455" s="4">
        <f t="shared" si="134"/>
        <v>4702.652609845956</v>
      </c>
      <c r="J1455" s="4">
        <f>SUM(J1435:J1454)</f>
        <v>140101535</v>
      </c>
      <c r="K1455" s="4">
        <f t="shared" si="135"/>
        <v>600.8299811304572</v>
      </c>
      <c r="L1455" s="4">
        <f t="shared" si="136"/>
        <v>346.41726627599337</v>
      </c>
      <c r="M1455" s="4">
        <f>SUM(M1435:M1454)</f>
        <v>1918828985</v>
      </c>
      <c r="N1455" s="5">
        <f t="shared" si="138"/>
        <v>8228.960395402693</v>
      </c>
      <c r="O1455" s="5">
        <f t="shared" si="137"/>
        <v>4744.5268278812155</v>
      </c>
    </row>
    <row r="1456" spans="1:15" ht="13.5">
      <c r="A1456" s="2" t="s">
        <v>1431</v>
      </c>
      <c r="B1456" s="2">
        <v>1</v>
      </c>
      <c r="C1456" s="17" t="s">
        <v>1432</v>
      </c>
      <c r="D1456" s="10">
        <v>51601</v>
      </c>
      <c r="E1456" s="10">
        <v>84374</v>
      </c>
      <c r="F1456" s="68">
        <v>635474070</v>
      </c>
      <c r="G1456" s="11">
        <v>0</v>
      </c>
      <c r="H1456" s="11">
        <f t="shared" si="133"/>
        <v>0</v>
      </c>
      <c r="I1456" s="11">
        <f t="shared" si="134"/>
        <v>0</v>
      </c>
      <c r="J1456" s="11">
        <v>0</v>
      </c>
      <c r="K1456" s="11">
        <f t="shared" si="135"/>
        <v>0</v>
      </c>
      <c r="L1456" s="11">
        <f t="shared" si="136"/>
        <v>0</v>
      </c>
      <c r="M1456" s="11">
        <v>1223066311</v>
      </c>
      <c r="N1456" s="10">
        <f t="shared" si="138"/>
        <v>23702.376136121395</v>
      </c>
      <c r="O1456" s="20">
        <f t="shared" si="137"/>
        <v>14495.772524711403</v>
      </c>
    </row>
    <row r="1457" spans="1:15" ht="13.5">
      <c r="A1457" s="2" t="s">
        <v>1431</v>
      </c>
      <c r="B1457" s="2">
        <v>2</v>
      </c>
      <c r="C1457" s="17" t="s">
        <v>1433</v>
      </c>
      <c r="D1457" s="10">
        <v>3687</v>
      </c>
      <c r="E1457" s="10">
        <v>6192</v>
      </c>
      <c r="F1457" s="68">
        <v>-504240579</v>
      </c>
      <c r="G1457" s="11">
        <v>13601340</v>
      </c>
      <c r="H1457" s="11">
        <f t="shared" si="133"/>
        <v>3688.99918633035</v>
      </c>
      <c r="I1457" s="11">
        <f t="shared" si="134"/>
        <v>2196.5988372093025</v>
      </c>
      <c r="J1457" s="11">
        <v>476177679</v>
      </c>
      <c r="K1457" s="11">
        <f t="shared" si="135"/>
        <v>129150.44182262002</v>
      </c>
      <c r="L1457" s="11">
        <f t="shared" si="136"/>
        <v>76902.07994186046</v>
      </c>
      <c r="M1457" s="11">
        <v>12000</v>
      </c>
      <c r="N1457" s="10">
        <f t="shared" si="138"/>
        <v>3.254678600488202</v>
      </c>
      <c r="O1457" s="20">
        <f t="shared" si="137"/>
        <v>1.937984496124031</v>
      </c>
    </row>
    <row r="1458" spans="1:15" ht="13.5">
      <c r="A1458" s="2" t="s">
        <v>1431</v>
      </c>
      <c r="B1458" s="2">
        <v>3</v>
      </c>
      <c r="C1458" s="17" t="s">
        <v>1434</v>
      </c>
      <c r="D1458" s="10">
        <v>4142</v>
      </c>
      <c r="E1458" s="10">
        <v>7620</v>
      </c>
      <c r="F1458" s="68">
        <v>-203088884</v>
      </c>
      <c r="G1458" s="11">
        <v>0</v>
      </c>
      <c r="H1458" s="11">
        <f t="shared" si="133"/>
        <v>0</v>
      </c>
      <c r="I1458" s="11">
        <f t="shared" si="134"/>
        <v>0</v>
      </c>
      <c r="J1458" s="11">
        <v>100948367</v>
      </c>
      <c r="K1458" s="11">
        <f t="shared" si="135"/>
        <v>24371.88966682762</v>
      </c>
      <c r="L1458" s="11">
        <f t="shared" si="136"/>
        <v>13247.81719160105</v>
      </c>
      <c r="M1458" s="11">
        <v>0</v>
      </c>
      <c r="N1458" s="10">
        <f t="shared" si="138"/>
        <v>0</v>
      </c>
      <c r="O1458" s="20">
        <f t="shared" si="137"/>
        <v>0</v>
      </c>
    </row>
    <row r="1459" spans="1:15" ht="13.5">
      <c r="A1459" s="2" t="s">
        <v>1431</v>
      </c>
      <c r="B1459" s="2">
        <v>4</v>
      </c>
      <c r="C1459" s="17" t="s">
        <v>1435</v>
      </c>
      <c r="D1459" s="10">
        <v>7550</v>
      </c>
      <c r="E1459" s="10">
        <v>13181</v>
      </c>
      <c r="F1459" s="68">
        <v>0</v>
      </c>
      <c r="G1459" s="11">
        <v>0</v>
      </c>
      <c r="H1459" s="11">
        <f t="shared" si="133"/>
        <v>0</v>
      </c>
      <c r="I1459" s="11">
        <f t="shared" si="134"/>
        <v>0</v>
      </c>
      <c r="J1459" s="11">
        <v>0</v>
      </c>
      <c r="K1459" s="11">
        <f t="shared" si="135"/>
        <v>0</v>
      </c>
      <c r="L1459" s="11">
        <f t="shared" si="136"/>
        <v>0</v>
      </c>
      <c r="M1459" s="11">
        <v>20422744</v>
      </c>
      <c r="N1459" s="10">
        <f t="shared" si="138"/>
        <v>2704.9992052980133</v>
      </c>
      <c r="O1459" s="20">
        <f t="shared" si="137"/>
        <v>1549.4077839314164</v>
      </c>
    </row>
    <row r="1460" spans="1:15" ht="13.5">
      <c r="A1460" s="2" t="s">
        <v>1431</v>
      </c>
      <c r="B1460" s="2">
        <v>5</v>
      </c>
      <c r="C1460" s="17" t="s">
        <v>1436</v>
      </c>
      <c r="D1460" s="10">
        <v>5140</v>
      </c>
      <c r="E1460" s="10">
        <v>9648</v>
      </c>
      <c r="F1460" s="68">
        <v>-40261571</v>
      </c>
      <c r="G1460" s="11">
        <v>0</v>
      </c>
      <c r="H1460" s="11">
        <f t="shared" si="133"/>
        <v>0</v>
      </c>
      <c r="I1460" s="11">
        <f t="shared" si="134"/>
        <v>0</v>
      </c>
      <c r="J1460" s="11">
        <v>0</v>
      </c>
      <c r="K1460" s="11">
        <f t="shared" si="135"/>
        <v>0</v>
      </c>
      <c r="L1460" s="11">
        <f t="shared" si="136"/>
        <v>0</v>
      </c>
      <c r="M1460" s="11">
        <v>0</v>
      </c>
      <c r="N1460" s="10">
        <f t="shared" si="138"/>
        <v>0</v>
      </c>
      <c r="O1460" s="20">
        <f t="shared" si="137"/>
        <v>0</v>
      </c>
    </row>
    <row r="1461" spans="1:15" ht="13.5">
      <c r="A1461" s="2" t="s">
        <v>1431</v>
      </c>
      <c r="B1461" s="2">
        <v>6</v>
      </c>
      <c r="C1461" s="17" t="s">
        <v>1437</v>
      </c>
      <c r="D1461" s="10">
        <v>4522</v>
      </c>
      <c r="E1461" s="10">
        <v>8230</v>
      </c>
      <c r="F1461" s="68">
        <v>24794931</v>
      </c>
      <c r="G1461" s="11">
        <v>0</v>
      </c>
      <c r="H1461" s="11">
        <f t="shared" si="133"/>
        <v>0</v>
      </c>
      <c r="I1461" s="11">
        <f t="shared" si="134"/>
        <v>0</v>
      </c>
      <c r="J1461" s="11">
        <v>0</v>
      </c>
      <c r="K1461" s="11">
        <f t="shared" si="135"/>
        <v>0</v>
      </c>
      <c r="L1461" s="11">
        <f t="shared" si="136"/>
        <v>0</v>
      </c>
      <c r="M1461" s="11">
        <v>141726808</v>
      </c>
      <c r="N1461" s="10">
        <f t="shared" si="138"/>
        <v>31341.620521892968</v>
      </c>
      <c r="O1461" s="20">
        <f t="shared" si="137"/>
        <v>17220.754313487243</v>
      </c>
    </row>
    <row r="1462" spans="1:15" ht="13.5">
      <c r="A1462" s="2" t="s">
        <v>1431</v>
      </c>
      <c r="B1462" s="2">
        <v>7</v>
      </c>
      <c r="C1462" s="17" t="s">
        <v>1438</v>
      </c>
      <c r="D1462" s="10">
        <v>6672</v>
      </c>
      <c r="E1462" s="10">
        <v>11477</v>
      </c>
      <c r="F1462" s="68">
        <v>0</v>
      </c>
      <c r="G1462" s="11">
        <v>2017726</v>
      </c>
      <c r="H1462" s="11">
        <f t="shared" si="133"/>
        <v>302.4169664268585</v>
      </c>
      <c r="I1462" s="11">
        <f t="shared" si="134"/>
        <v>175.80604687636142</v>
      </c>
      <c r="J1462" s="11">
        <v>0</v>
      </c>
      <c r="K1462" s="11">
        <f t="shared" si="135"/>
        <v>0</v>
      </c>
      <c r="L1462" s="11">
        <f t="shared" si="136"/>
        <v>0</v>
      </c>
      <c r="M1462" s="11">
        <v>52810161</v>
      </c>
      <c r="N1462" s="10">
        <f t="shared" si="138"/>
        <v>7915.1919964028775</v>
      </c>
      <c r="O1462" s="20">
        <f t="shared" si="137"/>
        <v>4601.390694432343</v>
      </c>
    </row>
    <row r="1463" spans="1:15" ht="13.5">
      <c r="A1463" s="2" t="s">
        <v>1431</v>
      </c>
      <c r="B1463" s="2">
        <v>8</v>
      </c>
      <c r="C1463" s="17" t="s">
        <v>1439</v>
      </c>
      <c r="D1463" s="10">
        <v>3771</v>
      </c>
      <c r="E1463" s="10">
        <v>6501</v>
      </c>
      <c r="F1463" s="68">
        <v>644715</v>
      </c>
      <c r="G1463" s="11">
        <v>0</v>
      </c>
      <c r="H1463" s="11">
        <f t="shared" si="133"/>
        <v>0</v>
      </c>
      <c r="I1463" s="11">
        <f t="shared" si="134"/>
        <v>0</v>
      </c>
      <c r="J1463" s="11">
        <v>0</v>
      </c>
      <c r="K1463" s="11">
        <f t="shared" si="135"/>
        <v>0</v>
      </c>
      <c r="L1463" s="11">
        <f t="shared" si="136"/>
        <v>0</v>
      </c>
      <c r="M1463" s="11">
        <v>180290492</v>
      </c>
      <c r="N1463" s="10">
        <f t="shared" si="138"/>
        <v>47809.73004508088</v>
      </c>
      <c r="O1463" s="20">
        <f t="shared" si="137"/>
        <v>27732.732195046916</v>
      </c>
    </row>
    <row r="1464" spans="1:15" ht="13.5">
      <c r="A1464" s="2" t="s">
        <v>1431</v>
      </c>
      <c r="B1464" s="2">
        <v>9</v>
      </c>
      <c r="C1464" s="17" t="s">
        <v>1440</v>
      </c>
      <c r="D1464" s="10">
        <v>4719</v>
      </c>
      <c r="E1464" s="10">
        <v>8577</v>
      </c>
      <c r="F1464" s="68">
        <v>0</v>
      </c>
      <c r="G1464" s="11">
        <v>0</v>
      </c>
      <c r="H1464" s="11">
        <f t="shared" si="133"/>
        <v>0</v>
      </c>
      <c r="I1464" s="11">
        <f t="shared" si="134"/>
        <v>0</v>
      </c>
      <c r="J1464" s="11">
        <v>0</v>
      </c>
      <c r="K1464" s="11">
        <f t="shared" si="135"/>
        <v>0</v>
      </c>
      <c r="L1464" s="11">
        <f t="shared" si="136"/>
        <v>0</v>
      </c>
      <c r="M1464" s="11">
        <v>232053515</v>
      </c>
      <c r="N1464" s="10">
        <f t="shared" si="138"/>
        <v>49174.29858020767</v>
      </c>
      <c r="O1464" s="20">
        <f t="shared" si="137"/>
        <v>27055.32412265361</v>
      </c>
    </row>
    <row r="1465" spans="1:15" ht="13.5">
      <c r="A1465" s="2" t="s">
        <v>1431</v>
      </c>
      <c r="B1465" s="2">
        <v>10</v>
      </c>
      <c r="C1465" s="17" t="s">
        <v>1441</v>
      </c>
      <c r="D1465" s="10">
        <v>776</v>
      </c>
      <c r="E1465" s="10">
        <v>1329</v>
      </c>
      <c r="F1465" s="68">
        <v>1156690</v>
      </c>
      <c r="G1465" s="11">
        <v>47850000</v>
      </c>
      <c r="H1465" s="11">
        <f t="shared" si="133"/>
        <v>61662.37113402062</v>
      </c>
      <c r="I1465" s="11">
        <f t="shared" si="134"/>
        <v>36004.51467268623</v>
      </c>
      <c r="J1465" s="11">
        <v>0</v>
      </c>
      <c r="K1465" s="11">
        <f t="shared" si="135"/>
        <v>0</v>
      </c>
      <c r="L1465" s="11">
        <f t="shared" si="136"/>
        <v>0</v>
      </c>
      <c r="M1465" s="11">
        <v>32497000</v>
      </c>
      <c r="N1465" s="10">
        <f t="shared" si="138"/>
        <v>41877.57731958763</v>
      </c>
      <c r="O1465" s="20">
        <f t="shared" si="137"/>
        <v>24452.21971407073</v>
      </c>
    </row>
    <row r="1466" spans="1:15" ht="13.5">
      <c r="A1466" s="2" t="s">
        <v>1431</v>
      </c>
      <c r="B1466" s="2">
        <v>11</v>
      </c>
      <c r="C1466" s="17" t="s">
        <v>1442</v>
      </c>
      <c r="D1466" s="10">
        <v>730</v>
      </c>
      <c r="E1466" s="10">
        <v>1255</v>
      </c>
      <c r="F1466" s="68">
        <v>27875704</v>
      </c>
      <c r="G1466" s="11">
        <v>17542452</v>
      </c>
      <c r="H1466" s="11">
        <f t="shared" si="133"/>
        <v>24030.75616438356</v>
      </c>
      <c r="I1466" s="11">
        <f t="shared" si="134"/>
        <v>13978.049402390438</v>
      </c>
      <c r="J1466" s="11">
        <v>0</v>
      </c>
      <c r="K1466" s="11">
        <f t="shared" si="135"/>
        <v>0</v>
      </c>
      <c r="L1466" s="11">
        <f t="shared" si="136"/>
        <v>0</v>
      </c>
      <c r="M1466" s="11">
        <v>5834546</v>
      </c>
      <c r="N1466" s="10">
        <f t="shared" si="138"/>
        <v>7992.528767123287</v>
      </c>
      <c r="O1466" s="20">
        <f t="shared" si="137"/>
        <v>4649.040637450199</v>
      </c>
    </row>
    <row r="1467" spans="1:15" ht="13.5">
      <c r="A1467" s="2" t="s">
        <v>1431</v>
      </c>
      <c r="B1467" s="2">
        <v>12</v>
      </c>
      <c r="C1467" s="17" t="s">
        <v>1443</v>
      </c>
      <c r="D1467" s="10">
        <v>612</v>
      </c>
      <c r="E1467" s="10">
        <v>1039</v>
      </c>
      <c r="F1467" s="68">
        <v>19578489</v>
      </c>
      <c r="G1467" s="11">
        <v>4532541</v>
      </c>
      <c r="H1467" s="11">
        <f t="shared" si="133"/>
        <v>7406.112745098039</v>
      </c>
      <c r="I1467" s="11">
        <f t="shared" si="134"/>
        <v>4362.407122232917</v>
      </c>
      <c r="J1467" s="11">
        <v>0</v>
      </c>
      <c r="K1467" s="11">
        <f t="shared" si="135"/>
        <v>0</v>
      </c>
      <c r="L1467" s="11">
        <f t="shared" si="136"/>
        <v>0</v>
      </c>
      <c r="M1467" s="11">
        <v>2580000</v>
      </c>
      <c r="N1467" s="10">
        <f t="shared" si="138"/>
        <v>4215.686274509804</v>
      </c>
      <c r="O1467" s="20">
        <f t="shared" si="137"/>
        <v>2483.1568816169392</v>
      </c>
    </row>
    <row r="1468" spans="1:15" ht="13.5">
      <c r="A1468" s="2" t="s">
        <v>1431</v>
      </c>
      <c r="B1468" s="2">
        <v>13</v>
      </c>
      <c r="C1468" s="17" t="s">
        <v>1444</v>
      </c>
      <c r="D1468" s="10">
        <v>678</v>
      </c>
      <c r="E1468" s="10">
        <v>1242</v>
      </c>
      <c r="F1468" s="68">
        <v>5236801</v>
      </c>
      <c r="G1468" s="11">
        <v>1000000</v>
      </c>
      <c r="H1468" s="11">
        <f t="shared" si="133"/>
        <v>1474.9262536873157</v>
      </c>
      <c r="I1468" s="11">
        <f t="shared" si="134"/>
        <v>805.1529790660226</v>
      </c>
      <c r="J1468" s="11">
        <v>0</v>
      </c>
      <c r="K1468" s="11">
        <f t="shared" si="135"/>
        <v>0</v>
      </c>
      <c r="L1468" s="11">
        <f t="shared" si="136"/>
        <v>0</v>
      </c>
      <c r="M1468" s="11">
        <v>12268534</v>
      </c>
      <c r="N1468" s="10">
        <f t="shared" si="138"/>
        <v>18095.182890855456</v>
      </c>
      <c r="O1468" s="20">
        <f t="shared" si="137"/>
        <v>9878.046698872786</v>
      </c>
    </row>
    <row r="1469" spans="1:15" ht="13.5">
      <c r="A1469" s="2" t="s">
        <v>1431</v>
      </c>
      <c r="B1469" s="2">
        <v>14</v>
      </c>
      <c r="C1469" s="17" t="s">
        <v>1445</v>
      </c>
      <c r="D1469" s="10">
        <v>290</v>
      </c>
      <c r="E1469" s="10">
        <v>473</v>
      </c>
      <c r="F1469" s="68">
        <v>14383715</v>
      </c>
      <c r="G1469" s="11">
        <v>8918999</v>
      </c>
      <c r="H1469" s="11">
        <f t="shared" si="133"/>
        <v>30755.16896551724</v>
      </c>
      <c r="I1469" s="11">
        <f t="shared" si="134"/>
        <v>18856.23467230444</v>
      </c>
      <c r="J1469" s="11">
        <v>0</v>
      </c>
      <c r="K1469" s="11">
        <f t="shared" si="135"/>
        <v>0</v>
      </c>
      <c r="L1469" s="11">
        <f t="shared" si="136"/>
        <v>0</v>
      </c>
      <c r="M1469" s="11">
        <v>385454</v>
      </c>
      <c r="N1469" s="10">
        <f t="shared" si="138"/>
        <v>1329.151724137931</v>
      </c>
      <c r="O1469" s="20">
        <f t="shared" si="137"/>
        <v>814.9133192389006</v>
      </c>
    </row>
    <row r="1470" spans="1:15" ht="13.5">
      <c r="A1470" s="2" t="s">
        <v>1431</v>
      </c>
      <c r="B1470" s="2">
        <v>15</v>
      </c>
      <c r="C1470" s="17" t="s">
        <v>1446</v>
      </c>
      <c r="D1470" s="10">
        <v>184</v>
      </c>
      <c r="E1470" s="10">
        <v>270</v>
      </c>
      <c r="F1470" s="68">
        <v>4822501</v>
      </c>
      <c r="G1470" s="11">
        <v>2522544</v>
      </c>
      <c r="H1470" s="11">
        <f t="shared" si="133"/>
        <v>13709.478260869566</v>
      </c>
      <c r="I1470" s="11">
        <f t="shared" si="134"/>
        <v>9342.755555555555</v>
      </c>
      <c r="J1470" s="11">
        <v>0</v>
      </c>
      <c r="K1470" s="11">
        <f t="shared" si="135"/>
        <v>0</v>
      </c>
      <c r="L1470" s="11">
        <f t="shared" si="136"/>
        <v>0</v>
      </c>
      <c r="M1470" s="11">
        <v>18644218</v>
      </c>
      <c r="N1470" s="10">
        <f t="shared" si="138"/>
        <v>101327.27173913043</v>
      </c>
      <c r="O1470" s="20">
        <f t="shared" si="137"/>
        <v>69052.65925925926</v>
      </c>
    </row>
    <row r="1471" spans="1:15" ht="13.5">
      <c r="A1471" s="2" t="s">
        <v>1431</v>
      </c>
      <c r="B1471" s="2">
        <v>16</v>
      </c>
      <c r="C1471" s="17" t="s">
        <v>1447</v>
      </c>
      <c r="D1471" s="10">
        <v>866</v>
      </c>
      <c r="E1471" s="10">
        <v>1726</v>
      </c>
      <c r="F1471" s="68">
        <v>21426042</v>
      </c>
      <c r="G1471" s="11">
        <v>40000000</v>
      </c>
      <c r="H1471" s="11">
        <f t="shared" si="133"/>
        <v>46189.37644341801</v>
      </c>
      <c r="I1471" s="11">
        <f t="shared" si="134"/>
        <v>23174.97103128621</v>
      </c>
      <c r="J1471" s="11">
        <v>0</v>
      </c>
      <c r="K1471" s="11">
        <f t="shared" si="135"/>
        <v>0</v>
      </c>
      <c r="L1471" s="11">
        <f t="shared" si="136"/>
        <v>0</v>
      </c>
      <c r="M1471" s="11">
        <v>36746365</v>
      </c>
      <c r="N1471" s="10">
        <f t="shared" si="138"/>
        <v>42432.292147806</v>
      </c>
      <c r="O1471" s="20">
        <f t="shared" si="137"/>
        <v>21289.89860950174</v>
      </c>
    </row>
    <row r="1472" spans="1:15" ht="13.5">
      <c r="A1472" s="2" t="s">
        <v>1431</v>
      </c>
      <c r="B1472" s="2">
        <v>17</v>
      </c>
      <c r="C1472" s="17" t="s">
        <v>1448</v>
      </c>
      <c r="D1472" s="10">
        <v>5202</v>
      </c>
      <c r="E1472" s="10">
        <v>8748</v>
      </c>
      <c r="F1472" s="68">
        <v>8270510</v>
      </c>
      <c r="G1472" s="11">
        <v>0</v>
      </c>
      <c r="H1472" s="11">
        <f t="shared" si="133"/>
        <v>0</v>
      </c>
      <c r="I1472" s="11">
        <f t="shared" si="134"/>
        <v>0</v>
      </c>
      <c r="J1472" s="11">
        <v>0</v>
      </c>
      <c r="K1472" s="11">
        <f t="shared" si="135"/>
        <v>0</v>
      </c>
      <c r="L1472" s="11">
        <f t="shared" si="136"/>
        <v>0</v>
      </c>
      <c r="M1472" s="11">
        <v>545908850</v>
      </c>
      <c r="N1472" s="10">
        <f t="shared" si="138"/>
        <v>104942.10880430603</v>
      </c>
      <c r="O1472" s="20">
        <f t="shared" si="137"/>
        <v>62403.846593507085</v>
      </c>
    </row>
    <row r="1473" spans="1:15" ht="13.5">
      <c r="A1473" s="2" t="s">
        <v>1431</v>
      </c>
      <c r="B1473" s="2">
        <v>18</v>
      </c>
      <c r="C1473" s="17" t="s">
        <v>1449</v>
      </c>
      <c r="D1473" s="10">
        <v>5565</v>
      </c>
      <c r="E1473" s="10">
        <v>10166</v>
      </c>
      <c r="F1473" s="68">
        <v>1681376</v>
      </c>
      <c r="G1473" s="11">
        <v>0</v>
      </c>
      <c r="H1473" s="11">
        <f t="shared" si="133"/>
        <v>0</v>
      </c>
      <c r="I1473" s="11">
        <f t="shared" si="134"/>
        <v>0</v>
      </c>
      <c r="J1473" s="11">
        <v>0</v>
      </c>
      <c r="K1473" s="11">
        <f t="shared" si="135"/>
        <v>0</v>
      </c>
      <c r="L1473" s="11">
        <f t="shared" si="136"/>
        <v>0</v>
      </c>
      <c r="M1473" s="11">
        <v>123694659</v>
      </c>
      <c r="N1473" s="10">
        <f t="shared" si="138"/>
        <v>22227.25229110512</v>
      </c>
      <c r="O1473" s="20">
        <f t="shared" si="137"/>
        <v>12167.485638402519</v>
      </c>
    </row>
    <row r="1474" spans="1:15" ht="13.5">
      <c r="A1474" s="2" t="s">
        <v>1431</v>
      </c>
      <c r="B1474" s="2">
        <v>19</v>
      </c>
      <c r="C1474" s="17" t="s">
        <v>1450</v>
      </c>
      <c r="D1474" s="10">
        <v>72</v>
      </c>
      <c r="E1474" s="10">
        <v>103</v>
      </c>
      <c r="F1474" s="68">
        <v>13910854</v>
      </c>
      <c r="G1474" s="11">
        <v>0</v>
      </c>
      <c r="H1474" s="11">
        <f t="shared" si="133"/>
        <v>0</v>
      </c>
      <c r="I1474" s="11">
        <f t="shared" si="134"/>
        <v>0</v>
      </c>
      <c r="J1474" s="11">
        <v>0</v>
      </c>
      <c r="K1474" s="11">
        <f t="shared" si="135"/>
        <v>0</v>
      </c>
      <c r="L1474" s="11">
        <f t="shared" si="136"/>
        <v>0</v>
      </c>
      <c r="M1474" s="11">
        <v>75023915</v>
      </c>
      <c r="N1474" s="10">
        <f t="shared" si="138"/>
        <v>1041998.8194444445</v>
      </c>
      <c r="O1474" s="20">
        <f t="shared" si="137"/>
        <v>728387.5242718447</v>
      </c>
    </row>
    <row r="1475" spans="1:15" ht="13.5">
      <c r="A1475" s="2" t="s">
        <v>1431</v>
      </c>
      <c r="B1475" s="2">
        <v>20</v>
      </c>
      <c r="C1475" s="17" t="s">
        <v>1451</v>
      </c>
      <c r="D1475" s="10">
        <v>758</v>
      </c>
      <c r="E1475" s="10">
        <v>1220</v>
      </c>
      <c r="F1475" s="68">
        <v>1129348</v>
      </c>
      <c r="G1475" s="11">
        <v>0</v>
      </c>
      <c r="H1475" s="11">
        <f t="shared" si="133"/>
        <v>0</v>
      </c>
      <c r="I1475" s="11">
        <f t="shared" si="134"/>
        <v>0</v>
      </c>
      <c r="J1475" s="11">
        <v>0</v>
      </c>
      <c r="K1475" s="11">
        <f t="shared" si="135"/>
        <v>0</v>
      </c>
      <c r="L1475" s="11">
        <f t="shared" si="136"/>
        <v>0</v>
      </c>
      <c r="M1475" s="11">
        <v>250182000</v>
      </c>
      <c r="N1475" s="10">
        <f t="shared" si="138"/>
        <v>330055.40897097625</v>
      </c>
      <c r="O1475" s="20">
        <f t="shared" si="137"/>
        <v>205067.2131147541</v>
      </c>
    </row>
    <row r="1476" spans="1:15" ht="13.5">
      <c r="A1476" s="2" t="s">
        <v>1431</v>
      </c>
      <c r="B1476" s="2">
        <v>21</v>
      </c>
      <c r="C1476" s="17" t="s">
        <v>1452</v>
      </c>
      <c r="D1476" s="10">
        <v>701</v>
      </c>
      <c r="E1476" s="10">
        <v>1050</v>
      </c>
      <c r="F1476" s="68">
        <v>25183404</v>
      </c>
      <c r="G1476" s="11">
        <v>0</v>
      </c>
      <c r="H1476" s="11">
        <f t="shared" si="133"/>
        <v>0</v>
      </c>
      <c r="I1476" s="11">
        <f t="shared" si="134"/>
        <v>0</v>
      </c>
      <c r="J1476" s="11">
        <v>0</v>
      </c>
      <c r="K1476" s="11">
        <f t="shared" si="135"/>
        <v>0</v>
      </c>
      <c r="L1476" s="11">
        <f t="shared" si="136"/>
        <v>0</v>
      </c>
      <c r="M1476" s="11">
        <v>82491263</v>
      </c>
      <c r="N1476" s="10">
        <f t="shared" si="138"/>
        <v>117676.55206847361</v>
      </c>
      <c r="O1476" s="20">
        <f t="shared" si="137"/>
        <v>78563.10761904762</v>
      </c>
    </row>
    <row r="1477" spans="1:15" ht="13.5">
      <c r="A1477" s="2" t="s">
        <v>1431</v>
      </c>
      <c r="B1477" s="2">
        <v>22</v>
      </c>
      <c r="C1477" s="17" t="s">
        <v>1453</v>
      </c>
      <c r="D1477" s="10">
        <v>988</v>
      </c>
      <c r="E1477" s="10">
        <v>1413</v>
      </c>
      <c r="F1477" s="68">
        <v>7634671</v>
      </c>
      <c r="G1477" s="11">
        <v>0</v>
      </c>
      <c r="H1477" s="11">
        <f aca="true" t="shared" si="139" ref="H1477:H1540">G1477/D1477</f>
        <v>0</v>
      </c>
      <c r="I1477" s="11">
        <f aca="true" t="shared" si="140" ref="I1477:I1540">G1477/E1477</f>
        <v>0</v>
      </c>
      <c r="J1477" s="11">
        <v>0</v>
      </c>
      <c r="K1477" s="11">
        <f t="shared" si="135"/>
        <v>0</v>
      </c>
      <c r="L1477" s="11">
        <f t="shared" si="136"/>
        <v>0</v>
      </c>
      <c r="M1477" s="11">
        <v>213461552</v>
      </c>
      <c r="N1477" s="10">
        <f t="shared" si="138"/>
        <v>216054.2024291498</v>
      </c>
      <c r="O1477" s="20">
        <f t="shared" si="137"/>
        <v>151069.7466383581</v>
      </c>
    </row>
    <row r="1478" spans="1:15" ht="13.5">
      <c r="A1478" s="2" t="s">
        <v>1431</v>
      </c>
      <c r="B1478" s="2">
        <v>23</v>
      </c>
      <c r="C1478" s="17" t="s">
        <v>1454</v>
      </c>
      <c r="D1478" s="10">
        <v>4209</v>
      </c>
      <c r="E1478" s="10">
        <v>7065</v>
      </c>
      <c r="F1478" s="68">
        <v>892220</v>
      </c>
      <c r="G1478" s="11">
        <v>0</v>
      </c>
      <c r="H1478" s="11">
        <f t="shared" si="139"/>
        <v>0</v>
      </c>
      <c r="I1478" s="11">
        <f t="shared" si="140"/>
        <v>0</v>
      </c>
      <c r="J1478" s="11">
        <v>0</v>
      </c>
      <c r="K1478" s="11">
        <f aca="true" t="shared" si="141" ref="K1478:K1541">J1478/D1478</f>
        <v>0</v>
      </c>
      <c r="L1478" s="11">
        <f aca="true" t="shared" si="142" ref="L1478:L1541">J1478/E1478</f>
        <v>0</v>
      </c>
      <c r="M1478" s="11">
        <v>435965497</v>
      </c>
      <c r="N1478" s="10">
        <f t="shared" si="138"/>
        <v>103579.3530529817</v>
      </c>
      <c r="O1478" s="20">
        <f aca="true" t="shared" si="143" ref="O1478:O1541">M1478/E1478</f>
        <v>61707.784430290165</v>
      </c>
    </row>
    <row r="1479" spans="1:15" ht="13.5">
      <c r="A1479" s="2" t="s">
        <v>1431</v>
      </c>
      <c r="B1479" s="2">
        <v>24</v>
      </c>
      <c r="C1479" s="17" t="s">
        <v>1455</v>
      </c>
      <c r="D1479" s="10">
        <v>1333</v>
      </c>
      <c r="E1479" s="10">
        <v>2137</v>
      </c>
      <c r="F1479" s="68">
        <v>1150272</v>
      </c>
      <c r="G1479" s="11">
        <v>4755000</v>
      </c>
      <c r="H1479" s="11">
        <f t="shared" si="139"/>
        <v>3567.1417854463616</v>
      </c>
      <c r="I1479" s="11">
        <f t="shared" si="140"/>
        <v>2225.081890500702</v>
      </c>
      <c r="J1479" s="11">
        <v>0</v>
      </c>
      <c r="K1479" s="11">
        <f t="shared" si="141"/>
        <v>0</v>
      </c>
      <c r="L1479" s="11">
        <f t="shared" si="142"/>
        <v>0</v>
      </c>
      <c r="M1479" s="11">
        <v>311908244</v>
      </c>
      <c r="N1479" s="10">
        <f t="shared" si="138"/>
        <v>233989.68042010503</v>
      </c>
      <c r="O1479" s="20">
        <f t="shared" si="143"/>
        <v>145956.1272812354</v>
      </c>
    </row>
    <row r="1480" spans="1:15" ht="13.5">
      <c r="A1480" s="2" t="s">
        <v>1431</v>
      </c>
      <c r="B1480" s="2">
        <v>25</v>
      </c>
      <c r="C1480" s="17" t="s">
        <v>1456</v>
      </c>
      <c r="D1480" s="10">
        <v>2476</v>
      </c>
      <c r="E1480" s="10">
        <v>4176</v>
      </c>
      <c r="F1480" s="68">
        <v>20426119</v>
      </c>
      <c r="G1480" s="11">
        <v>4350000</v>
      </c>
      <c r="H1480" s="11">
        <f t="shared" si="139"/>
        <v>1756.86591276252</v>
      </c>
      <c r="I1480" s="11">
        <f t="shared" si="140"/>
        <v>1041.6666666666667</v>
      </c>
      <c r="J1480" s="11">
        <v>0</v>
      </c>
      <c r="K1480" s="11">
        <f t="shared" si="141"/>
        <v>0</v>
      </c>
      <c r="L1480" s="11">
        <f t="shared" si="142"/>
        <v>0</v>
      </c>
      <c r="M1480" s="11">
        <v>286433149</v>
      </c>
      <c r="N1480" s="10">
        <f t="shared" si="138"/>
        <v>115683.82431340872</v>
      </c>
      <c r="O1480" s="20">
        <f t="shared" si="143"/>
        <v>68590.31345785441</v>
      </c>
    </row>
    <row r="1481" spans="1:15" ht="13.5">
      <c r="A1481" s="2" t="s">
        <v>1431</v>
      </c>
      <c r="B1481" s="2">
        <v>26</v>
      </c>
      <c r="C1481" s="17" t="s">
        <v>1457</v>
      </c>
      <c r="D1481" s="10">
        <v>1214</v>
      </c>
      <c r="E1481" s="10">
        <v>2080</v>
      </c>
      <c r="F1481" s="68">
        <v>59071289</v>
      </c>
      <c r="G1481" s="11">
        <v>0</v>
      </c>
      <c r="H1481" s="11">
        <f t="shared" si="139"/>
        <v>0</v>
      </c>
      <c r="I1481" s="11">
        <f t="shared" si="140"/>
        <v>0</v>
      </c>
      <c r="J1481" s="11">
        <v>0</v>
      </c>
      <c r="K1481" s="11">
        <f t="shared" si="141"/>
        <v>0</v>
      </c>
      <c r="L1481" s="11">
        <f t="shared" si="142"/>
        <v>0</v>
      </c>
      <c r="M1481" s="11">
        <v>141034974</v>
      </c>
      <c r="N1481" s="10">
        <f t="shared" si="138"/>
        <v>116173.784184514</v>
      </c>
      <c r="O1481" s="20">
        <f t="shared" si="143"/>
        <v>67805.27596153846</v>
      </c>
    </row>
    <row r="1482" spans="1:15" ht="13.5">
      <c r="A1482" s="2" t="s">
        <v>1431</v>
      </c>
      <c r="B1482" s="2">
        <v>27</v>
      </c>
      <c r="C1482" s="17" t="s">
        <v>1458</v>
      </c>
      <c r="D1482" s="10">
        <v>1554</v>
      </c>
      <c r="E1482" s="10">
        <v>2691</v>
      </c>
      <c r="F1482" s="68">
        <v>18061373</v>
      </c>
      <c r="G1482" s="11">
        <v>0</v>
      </c>
      <c r="H1482" s="11">
        <f t="shared" si="139"/>
        <v>0</v>
      </c>
      <c r="I1482" s="11">
        <f t="shared" si="140"/>
        <v>0</v>
      </c>
      <c r="J1482" s="11">
        <v>0</v>
      </c>
      <c r="K1482" s="11">
        <f t="shared" si="141"/>
        <v>0</v>
      </c>
      <c r="L1482" s="11">
        <f t="shared" si="142"/>
        <v>0</v>
      </c>
      <c r="M1482" s="11">
        <v>81972758</v>
      </c>
      <c r="N1482" s="10">
        <f t="shared" si="138"/>
        <v>52749.52252252252</v>
      </c>
      <c r="O1482" s="20">
        <f t="shared" si="143"/>
        <v>30461.820141211447</v>
      </c>
    </row>
    <row r="1483" spans="1:15" ht="13.5">
      <c r="A1483" s="2" t="s">
        <v>1431</v>
      </c>
      <c r="B1483" s="2">
        <v>28</v>
      </c>
      <c r="C1483" s="17" t="s">
        <v>1459</v>
      </c>
      <c r="D1483" s="10">
        <v>3964</v>
      </c>
      <c r="E1483" s="10">
        <v>7000</v>
      </c>
      <c r="F1483" s="68">
        <v>18212879</v>
      </c>
      <c r="G1483" s="11">
        <v>0</v>
      </c>
      <c r="H1483" s="11">
        <f t="shared" si="139"/>
        <v>0</v>
      </c>
      <c r="I1483" s="11">
        <f t="shared" si="140"/>
        <v>0</v>
      </c>
      <c r="J1483" s="11">
        <v>0</v>
      </c>
      <c r="K1483" s="11">
        <f t="shared" si="141"/>
        <v>0</v>
      </c>
      <c r="L1483" s="11">
        <f t="shared" si="142"/>
        <v>0</v>
      </c>
      <c r="M1483" s="11">
        <v>339060514</v>
      </c>
      <c r="N1483" s="10">
        <f t="shared" si="138"/>
        <v>85534.94298688194</v>
      </c>
      <c r="O1483" s="20">
        <f t="shared" si="143"/>
        <v>48437.21628571428</v>
      </c>
    </row>
    <row r="1484" spans="1:15" ht="13.5">
      <c r="A1484" s="2" t="s">
        <v>1431</v>
      </c>
      <c r="B1484" s="2">
        <v>29</v>
      </c>
      <c r="C1484" s="17" t="s">
        <v>1460</v>
      </c>
      <c r="D1484" s="10">
        <v>955</v>
      </c>
      <c r="E1484" s="10">
        <v>1567</v>
      </c>
      <c r="F1484" s="68">
        <v>54880226</v>
      </c>
      <c r="G1484" s="11">
        <v>3505000</v>
      </c>
      <c r="H1484" s="11">
        <f t="shared" si="139"/>
        <v>3670.1570680628274</v>
      </c>
      <c r="I1484" s="11">
        <f t="shared" si="140"/>
        <v>2236.758136566688</v>
      </c>
      <c r="J1484" s="11">
        <v>0</v>
      </c>
      <c r="K1484" s="11">
        <f t="shared" si="141"/>
        <v>0</v>
      </c>
      <c r="L1484" s="11">
        <f t="shared" si="142"/>
        <v>0</v>
      </c>
      <c r="M1484" s="11">
        <v>40040350</v>
      </c>
      <c r="N1484" s="10">
        <f t="shared" si="138"/>
        <v>41927.068062827224</v>
      </c>
      <c r="O1484" s="20">
        <f t="shared" si="143"/>
        <v>25552.2335673261</v>
      </c>
    </row>
    <row r="1485" spans="1:15" ht="13.5">
      <c r="A1485" s="2" t="s">
        <v>1431</v>
      </c>
      <c r="B1485" s="2">
        <v>30</v>
      </c>
      <c r="C1485" s="17" t="s">
        <v>1461</v>
      </c>
      <c r="D1485" s="10">
        <v>1259</v>
      </c>
      <c r="E1485" s="10">
        <v>2229</v>
      </c>
      <c r="F1485" s="68">
        <v>1751974</v>
      </c>
      <c r="G1485" s="11">
        <v>0</v>
      </c>
      <c r="H1485" s="11">
        <f t="shared" si="139"/>
        <v>0</v>
      </c>
      <c r="I1485" s="11">
        <f t="shared" si="140"/>
        <v>0</v>
      </c>
      <c r="J1485" s="11">
        <v>0</v>
      </c>
      <c r="K1485" s="11">
        <f t="shared" si="141"/>
        <v>0</v>
      </c>
      <c r="L1485" s="11">
        <f t="shared" si="142"/>
        <v>0</v>
      </c>
      <c r="M1485" s="11">
        <v>174256000</v>
      </c>
      <c r="N1485" s="10">
        <f t="shared" si="138"/>
        <v>138408.26052422557</v>
      </c>
      <c r="O1485" s="20">
        <f t="shared" si="143"/>
        <v>78176.76087931808</v>
      </c>
    </row>
    <row r="1486" spans="1:15" ht="13.5">
      <c r="A1486" s="2" t="s">
        <v>1431</v>
      </c>
      <c r="B1486" s="2">
        <v>31</v>
      </c>
      <c r="C1486" s="17" t="s">
        <v>1462</v>
      </c>
      <c r="D1486" s="10">
        <v>754</v>
      </c>
      <c r="E1486" s="10">
        <v>1216</v>
      </c>
      <c r="F1486" s="68">
        <v>13924626</v>
      </c>
      <c r="G1486" s="11">
        <v>1029640</v>
      </c>
      <c r="H1486" s="11">
        <f t="shared" si="139"/>
        <v>1365.5702917771882</v>
      </c>
      <c r="I1486" s="11">
        <f t="shared" si="140"/>
        <v>846.7434210526316</v>
      </c>
      <c r="J1486" s="11">
        <v>0</v>
      </c>
      <c r="K1486" s="11">
        <f t="shared" si="141"/>
        <v>0</v>
      </c>
      <c r="L1486" s="11">
        <f t="shared" si="142"/>
        <v>0</v>
      </c>
      <c r="M1486" s="11">
        <v>295263854</v>
      </c>
      <c r="N1486" s="10">
        <f t="shared" si="138"/>
        <v>391596.6233421751</v>
      </c>
      <c r="O1486" s="20">
        <f t="shared" si="143"/>
        <v>242815.66940789475</v>
      </c>
    </row>
    <row r="1487" spans="1:15" ht="13.5">
      <c r="A1487" s="2" t="s">
        <v>1431</v>
      </c>
      <c r="B1487" s="2">
        <v>32</v>
      </c>
      <c r="C1487" s="17" t="s">
        <v>1463</v>
      </c>
      <c r="D1487" s="10">
        <v>2760</v>
      </c>
      <c r="E1487" s="10">
        <v>4855</v>
      </c>
      <c r="F1487" s="68">
        <v>8804965</v>
      </c>
      <c r="G1487" s="11">
        <v>219248</v>
      </c>
      <c r="H1487" s="11">
        <f t="shared" si="139"/>
        <v>79.4376811594203</v>
      </c>
      <c r="I1487" s="11">
        <f t="shared" si="140"/>
        <v>45.15921730175077</v>
      </c>
      <c r="J1487" s="11">
        <v>0</v>
      </c>
      <c r="K1487" s="11">
        <f t="shared" si="141"/>
        <v>0</v>
      </c>
      <c r="L1487" s="11">
        <f t="shared" si="142"/>
        <v>0</v>
      </c>
      <c r="M1487" s="11">
        <v>220874541</v>
      </c>
      <c r="N1487" s="10">
        <f t="shared" si="138"/>
        <v>80027.00760869565</v>
      </c>
      <c r="O1487" s="20">
        <f t="shared" si="143"/>
        <v>45494.241194644695</v>
      </c>
    </row>
    <row r="1488" spans="1:15" ht="13.5">
      <c r="A1488" s="2" t="s">
        <v>1431</v>
      </c>
      <c r="B1488" s="2">
        <v>33</v>
      </c>
      <c r="C1488" s="17" t="s">
        <v>1464</v>
      </c>
      <c r="D1488" s="10">
        <v>1415</v>
      </c>
      <c r="E1488" s="10">
        <v>2585</v>
      </c>
      <c r="F1488" s="68">
        <v>2903524</v>
      </c>
      <c r="G1488" s="11">
        <v>0</v>
      </c>
      <c r="H1488" s="11">
        <f t="shared" si="139"/>
        <v>0</v>
      </c>
      <c r="I1488" s="11">
        <f t="shared" si="140"/>
        <v>0</v>
      </c>
      <c r="J1488" s="11">
        <v>0</v>
      </c>
      <c r="K1488" s="11">
        <f t="shared" si="141"/>
        <v>0</v>
      </c>
      <c r="L1488" s="11">
        <f t="shared" si="142"/>
        <v>0</v>
      </c>
      <c r="M1488" s="11">
        <v>21298255</v>
      </c>
      <c r="N1488" s="10">
        <f t="shared" si="138"/>
        <v>15051.770318021201</v>
      </c>
      <c r="O1488" s="20">
        <f t="shared" si="143"/>
        <v>8239.170212765957</v>
      </c>
    </row>
    <row r="1489" spans="1:15" ht="13.5">
      <c r="A1489" s="2" t="s">
        <v>1431</v>
      </c>
      <c r="B1489" s="2">
        <v>34</v>
      </c>
      <c r="C1489" s="17" t="s">
        <v>1465</v>
      </c>
      <c r="D1489" s="10">
        <v>370</v>
      </c>
      <c r="E1489" s="10">
        <v>654</v>
      </c>
      <c r="F1489" s="68">
        <v>26828</v>
      </c>
      <c r="G1489" s="11">
        <v>0</v>
      </c>
      <c r="H1489" s="11">
        <f t="shared" si="139"/>
        <v>0</v>
      </c>
      <c r="I1489" s="11">
        <f t="shared" si="140"/>
        <v>0</v>
      </c>
      <c r="J1489" s="11">
        <v>0</v>
      </c>
      <c r="K1489" s="11">
        <f t="shared" si="141"/>
        <v>0</v>
      </c>
      <c r="L1489" s="11">
        <f t="shared" si="142"/>
        <v>0</v>
      </c>
      <c r="M1489" s="11">
        <v>117464289</v>
      </c>
      <c r="N1489" s="10">
        <f t="shared" si="138"/>
        <v>317471.0513513514</v>
      </c>
      <c r="O1489" s="20">
        <f t="shared" si="143"/>
        <v>179609.00458715597</v>
      </c>
    </row>
    <row r="1490" spans="1:15" ht="14.25">
      <c r="A1490" s="6" t="s">
        <v>1781</v>
      </c>
      <c r="B1490" s="6"/>
      <c r="C1490" s="18"/>
      <c r="D1490" s="5">
        <f>SUM(D1456:D1489)</f>
        <v>131489</v>
      </c>
      <c r="E1490" s="5">
        <f>SUM(E1456:E1489)</f>
        <v>224089</v>
      </c>
      <c r="F1490" s="5">
        <f>SUM(F1456:F1489)</f>
        <v>265719082</v>
      </c>
      <c r="G1490" s="5">
        <f>SUM(G1456:G1489)</f>
        <v>151844490</v>
      </c>
      <c r="H1490" s="4">
        <f t="shared" si="139"/>
        <v>1154.807550441482</v>
      </c>
      <c r="I1490" s="4">
        <f t="shared" si="140"/>
        <v>677.6079593375846</v>
      </c>
      <c r="J1490" s="4">
        <f>SUM(J1456:J1489)</f>
        <v>577126046</v>
      </c>
      <c r="K1490" s="4">
        <f t="shared" si="141"/>
        <v>4389.158378267383</v>
      </c>
      <c r="L1490" s="4">
        <f t="shared" si="142"/>
        <v>2575.4322880641175</v>
      </c>
      <c r="M1490" s="4">
        <f>SUM(M1456:M1489)</f>
        <v>5715672812</v>
      </c>
      <c r="N1490" s="5">
        <f t="shared" si="138"/>
        <v>43468.828662473665</v>
      </c>
      <c r="O1490" s="5">
        <f t="shared" si="143"/>
        <v>25506.26229756927</v>
      </c>
    </row>
    <row r="1491" spans="1:15" ht="13.5">
      <c r="A1491" s="2" t="s">
        <v>1466</v>
      </c>
      <c r="B1491" s="2">
        <v>1</v>
      </c>
      <c r="C1491" s="17" t="s">
        <v>1467</v>
      </c>
      <c r="D1491" s="10">
        <v>159043</v>
      </c>
      <c r="E1491" s="10">
        <v>262932</v>
      </c>
      <c r="F1491" s="68">
        <v>5326936187</v>
      </c>
      <c r="G1491" s="11">
        <v>3081491546</v>
      </c>
      <c r="H1491" s="11">
        <f t="shared" si="139"/>
        <v>19375.210138138744</v>
      </c>
      <c r="I1491" s="11">
        <f t="shared" si="140"/>
        <v>11719.728089391934</v>
      </c>
      <c r="J1491" s="11">
        <v>0</v>
      </c>
      <c r="K1491" s="11">
        <f t="shared" si="141"/>
        <v>0</v>
      </c>
      <c r="L1491" s="11">
        <f t="shared" si="142"/>
        <v>0</v>
      </c>
      <c r="M1491" s="11">
        <v>0</v>
      </c>
      <c r="N1491" s="10">
        <f t="shared" si="138"/>
        <v>0</v>
      </c>
      <c r="O1491" s="20">
        <f t="shared" si="143"/>
        <v>0</v>
      </c>
    </row>
    <row r="1492" spans="1:15" ht="13.5">
      <c r="A1492" s="2" t="s">
        <v>1466</v>
      </c>
      <c r="B1492" s="2">
        <v>2</v>
      </c>
      <c r="C1492" s="17" t="s">
        <v>1468</v>
      </c>
      <c r="D1492" s="10">
        <v>215066</v>
      </c>
      <c r="E1492" s="10">
        <v>353184</v>
      </c>
      <c r="F1492" s="68">
        <v>-2937195561</v>
      </c>
      <c r="G1492" s="11">
        <v>6346002852</v>
      </c>
      <c r="H1492" s="11">
        <f t="shared" si="139"/>
        <v>29507.234300168322</v>
      </c>
      <c r="I1492" s="11">
        <f t="shared" si="140"/>
        <v>17967.97944414243</v>
      </c>
      <c r="J1492" s="11">
        <v>6912395450</v>
      </c>
      <c r="K1492" s="11">
        <f t="shared" si="141"/>
        <v>32140.81003040927</v>
      </c>
      <c r="L1492" s="11">
        <f t="shared" si="142"/>
        <v>19571.65514292833</v>
      </c>
      <c r="M1492" s="11">
        <v>65000000</v>
      </c>
      <c r="N1492" s="10">
        <f t="shared" si="138"/>
        <v>302.23280295351196</v>
      </c>
      <c r="O1492" s="20">
        <f t="shared" si="143"/>
        <v>184.04004711425205</v>
      </c>
    </row>
    <row r="1493" spans="1:15" ht="13.5">
      <c r="A1493" s="2" t="s">
        <v>1466</v>
      </c>
      <c r="B1493" s="2">
        <v>3</v>
      </c>
      <c r="C1493" s="17" t="s">
        <v>1469</v>
      </c>
      <c r="D1493" s="10">
        <v>20476</v>
      </c>
      <c r="E1493" s="10">
        <v>34339</v>
      </c>
      <c r="F1493" s="68">
        <v>741980221</v>
      </c>
      <c r="G1493" s="11">
        <v>0</v>
      </c>
      <c r="H1493" s="11">
        <f t="shared" si="139"/>
        <v>0</v>
      </c>
      <c r="I1493" s="11">
        <f t="shared" si="140"/>
        <v>0</v>
      </c>
      <c r="J1493" s="11">
        <v>0</v>
      </c>
      <c r="K1493" s="11">
        <f t="shared" si="141"/>
        <v>0</v>
      </c>
      <c r="L1493" s="11">
        <f t="shared" si="142"/>
        <v>0</v>
      </c>
      <c r="M1493" s="11">
        <v>978450708</v>
      </c>
      <c r="N1493" s="10">
        <f t="shared" si="138"/>
        <v>47785.24653252588</v>
      </c>
      <c r="O1493" s="20">
        <f t="shared" si="143"/>
        <v>28493.861440344797</v>
      </c>
    </row>
    <row r="1494" spans="1:15" ht="13.5">
      <c r="A1494" s="2" t="s">
        <v>1466</v>
      </c>
      <c r="B1494" s="2">
        <v>4</v>
      </c>
      <c r="C1494" s="17" t="s">
        <v>1470</v>
      </c>
      <c r="D1494" s="10">
        <v>45095</v>
      </c>
      <c r="E1494" s="10">
        <v>82887</v>
      </c>
      <c r="F1494" s="68">
        <v>914175960</v>
      </c>
      <c r="G1494" s="11">
        <v>108802900</v>
      </c>
      <c r="H1494" s="11">
        <f t="shared" si="139"/>
        <v>2412.7486417562923</v>
      </c>
      <c r="I1494" s="11">
        <f t="shared" si="140"/>
        <v>1312.665436075621</v>
      </c>
      <c r="J1494" s="11">
        <v>0</v>
      </c>
      <c r="K1494" s="11">
        <f t="shared" si="141"/>
        <v>0</v>
      </c>
      <c r="L1494" s="11">
        <f t="shared" si="142"/>
        <v>0</v>
      </c>
      <c r="M1494" s="11">
        <v>568186682</v>
      </c>
      <c r="N1494" s="10">
        <f t="shared" si="138"/>
        <v>12599.771194145693</v>
      </c>
      <c r="O1494" s="20">
        <f t="shared" si="143"/>
        <v>6854.955324719196</v>
      </c>
    </row>
    <row r="1495" spans="1:15" ht="13.5">
      <c r="A1495" s="2" t="s">
        <v>1466</v>
      </c>
      <c r="B1495" s="2">
        <v>5</v>
      </c>
      <c r="C1495" s="17" t="s">
        <v>1471</v>
      </c>
      <c r="D1495" s="10">
        <v>9109</v>
      </c>
      <c r="E1495" s="10">
        <v>15687</v>
      </c>
      <c r="F1495" s="68">
        <v>105429709</v>
      </c>
      <c r="G1495" s="11">
        <v>0</v>
      </c>
      <c r="H1495" s="11">
        <f t="shared" si="139"/>
        <v>0</v>
      </c>
      <c r="I1495" s="11">
        <f t="shared" si="140"/>
        <v>0</v>
      </c>
      <c r="J1495" s="11">
        <v>87388655</v>
      </c>
      <c r="K1495" s="11">
        <f t="shared" si="141"/>
        <v>9593.6606652761</v>
      </c>
      <c r="L1495" s="11">
        <f t="shared" si="142"/>
        <v>5570.769108178747</v>
      </c>
      <c r="M1495" s="11">
        <v>0</v>
      </c>
      <c r="N1495" s="10">
        <f t="shared" si="138"/>
        <v>0</v>
      </c>
      <c r="O1495" s="20">
        <f t="shared" si="143"/>
        <v>0</v>
      </c>
    </row>
    <row r="1496" spans="1:15" ht="13.5">
      <c r="A1496" s="2" t="s">
        <v>1466</v>
      </c>
      <c r="B1496" s="2">
        <v>6</v>
      </c>
      <c r="C1496" s="17" t="s">
        <v>1472</v>
      </c>
      <c r="D1496" s="10">
        <v>19952</v>
      </c>
      <c r="E1496" s="10">
        <v>34112</v>
      </c>
      <c r="F1496" s="68">
        <v>891897544</v>
      </c>
      <c r="G1496" s="11">
        <v>49501000</v>
      </c>
      <c r="H1496" s="11">
        <f t="shared" si="139"/>
        <v>2481.004410585405</v>
      </c>
      <c r="I1496" s="11">
        <f t="shared" si="140"/>
        <v>1451.1315666041276</v>
      </c>
      <c r="J1496" s="11">
        <v>0</v>
      </c>
      <c r="K1496" s="11">
        <f t="shared" si="141"/>
        <v>0</v>
      </c>
      <c r="L1496" s="11">
        <f t="shared" si="142"/>
        <v>0</v>
      </c>
      <c r="M1496" s="11">
        <v>440000000</v>
      </c>
      <c r="N1496" s="10">
        <f t="shared" si="138"/>
        <v>22052.927024859662</v>
      </c>
      <c r="O1496" s="20">
        <f t="shared" si="143"/>
        <v>12898.686679174483</v>
      </c>
    </row>
    <row r="1497" spans="1:15" ht="13.5">
      <c r="A1497" s="2" t="s">
        <v>1466</v>
      </c>
      <c r="B1497" s="2">
        <v>7</v>
      </c>
      <c r="C1497" s="17" t="s">
        <v>1473</v>
      </c>
      <c r="D1497" s="10">
        <v>8264</v>
      </c>
      <c r="E1497" s="10">
        <v>13923</v>
      </c>
      <c r="F1497" s="68">
        <v>286190137</v>
      </c>
      <c r="G1497" s="11">
        <v>0</v>
      </c>
      <c r="H1497" s="11">
        <f t="shared" si="139"/>
        <v>0</v>
      </c>
      <c r="I1497" s="11">
        <f t="shared" si="140"/>
        <v>0</v>
      </c>
      <c r="J1497" s="11">
        <v>0</v>
      </c>
      <c r="K1497" s="11">
        <f t="shared" si="141"/>
        <v>0</v>
      </c>
      <c r="L1497" s="11">
        <f t="shared" si="142"/>
        <v>0</v>
      </c>
      <c r="M1497" s="11">
        <v>420758808</v>
      </c>
      <c r="N1497" s="10">
        <f t="shared" si="138"/>
        <v>50914.666989351404</v>
      </c>
      <c r="O1497" s="20">
        <f t="shared" si="143"/>
        <v>30220.4128420599</v>
      </c>
    </row>
    <row r="1498" spans="1:15" ht="13.5">
      <c r="A1498" s="2" t="s">
        <v>1466</v>
      </c>
      <c r="B1498" s="2">
        <v>8</v>
      </c>
      <c r="C1498" s="17" t="s">
        <v>1474</v>
      </c>
      <c r="D1498" s="10">
        <v>10772</v>
      </c>
      <c r="E1498" s="10">
        <v>21943</v>
      </c>
      <c r="F1498" s="68">
        <v>67424752</v>
      </c>
      <c r="G1498" s="11">
        <v>441640</v>
      </c>
      <c r="H1498" s="11">
        <f t="shared" si="139"/>
        <v>40.998886000742665</v>
      </c>
      <c r="I1498" s="11">
        <f t="shared" si="140"/>
        <v>20.126691883516383</v>
      </c>
      <c r="J1498" s="11">
        <v>0</v>
      </c>
      <c r="K1498" s="11">
        <f t="shared" si="141"/>
        <v>0</v>
      </c>
      <c r="L1498" s="11">
        <f t="shared" si="142"/>
        <v>0</v>
      </c>
      <c r="M1498" s="11">
        <v>610493021</v>
      </c>
      <c r="N1498" s="10">
        <f t="shared" si="138"/>
        <v>56674.064333457114</v>
      </c>
      <c r="O1498" s="20">
        <f t="shared" si="143"/>
        <v>27821.766440322655</v>
      </c>
    </row>
    <row r="1499" spans="1:15" ht="13.5">
      <c r="A1499" s="2" t="s">
        <v>1466</v>
      </c>
      <c r="B1499" s="2">
        <v>9</v>
      </c>
      <c r="C1499" s="17" t="s">
        <v>1475</v>
      </c>
      <c r="D1499" s="10">
        <v>7666</v>
      </c>
      <c r="E1499" s="10">
        <v>13159</v>
      </c>
      <c r="F1499" s="68">
        <v>-221261312</v>
      </c>
      <c r="G1499" s="11">
        <v>167735995</v>
      </c>
      <c r="H1499" s="11">
        <f t="shared" si="139"/>
        <v>21880.51069658231</v>
      </c>
      <c r="I1499" s="11">
        <f t="shared" si="140"/>
        <v>12746.8648833498</v>
      </c>
      <c r="J1499" s="11">
        <v>167735995</v>
      </c>
      <c r="K1499" s="11">
        <f t="shared" si="141"/>
        <v>21880.51069658231</v>
      </c>
      <c r="L1499" s="11">
        <f t="shared" si="142"/>
        <v>12746.8648833498</v>
      </c>
      <c r="M1499" s="11">
        <v>0</v>
      </c>
      <c r="N1499" s="10">
        <f t="shared" si="138"/>
        <v>0</v>
      </c>
      <c r="O1499" s="20">
        <f t="shared" si="143"/>
        <v>0</v>
      </c>
    </row>
    <row r="1500" spans="1:15" ht="13.5">
      <c r="A1500" s="2" t="s">
        <v>1466</v>
      </c>
      <c r="B1500" s="2">
        <v>10</v>
      </c>
      <c r="C1500" s="17" t="s">
        <v>1476</v>
      </c>
      <c r="D1500" s="10">
        <v>8726</v>
      </c>
      <c r="E1500" s="10">
        <v>16782</v>
      </c>
      <c r="F1500" s="68">
        <v>-2910911</v>
      </c>
      <c r="G1500" s="11">
        <v>26179588</v>
      </c>
      <c r="H1500" s="11">
        <f t="shared" si="139"/>
        <v>3000.181984872794</v>
      </c>
      <c r="I1500" s="11">
        <f t="shared" si="140"/>
        <v>1559.9802168990584</v>
      </c>
      <c r="J1500" s="11">
        <v>139840583</v>
      </c>
      <c r="K1500" s="11">
        <f t="shared" si="141"/>
        <v>16025.73722209489</v>
      </c>
      <c r="L1500" s="11">
        <f t="shared" si="142"/>
        <v>8332.772196400905</v>
      </c>
      <c r="M1500" s="11">
        <v>0</v>
      </c>
      <c r="N1500" s="10">
        <f t="shared" si="138"/>
        <v>0</v>
      </c>
      <c r="O1500" s="20">
        <f t="shared" si="143"/>
        <v>0</v>
      </c>
    </row>
    <row r="1501" spans="1:15" ht="13.5">
      <c r="A1501" s="2" t="s">
        <v>1466</v>
      </c>
      <c r="B1501" s="2">
        <v>11</v>
      </c>
      <c r="C1501" s="17" t="s">
        <v>1477</v>
      </c>
      <c r="D1501" s="10">
        <v>11352</v>
      </c>
      <c r="E1501" s="10">
        <v>23909</v>
      </c>
      <c r="F1501" s="68">
        <v>-271170752</v>
      </c>
      <c r="G1501" s="11">
        <v>15120168</v>
      </c>
      <c r="H1501" s="11">
        <f t="shared" si="139"/>
        <v>1331.938689217759</v>
      </c>
      <c r="I1501" s="11">
        <f t="shared" si="140"/>
        <v>632.4048684595759</v>
      </c>
      <c r="J1501" s="11">
        <v>210526569</v>
      </c>
      <c r="K1501" s="11">
        <f t="shared" si="141"/>
        <v>18545.32848837209</v>
      </c>
      <c r="L1501" s="11">
        <f t="shared" si="142"/>
        <v>8805.327240787989</v>
      </c>
      <c r="M1501" s="11">
        <v>803941814</v>
      </c>
      <c r="N1501" s="10">
        <f aca="true" t="shared" si="144" ref="N1501:N1564">M1501/D1501</f>
        <v>70819.39869626498</v>
      </c>
      <c r="O1501" s="20">
        <f t="shared" si="143"/>
        <v>33625.07064285415</v>
      </c>
    </row>
    <row r="1502" spans="1:15" ht="13.5">
      <c r="A1502" s="2" t="s">
        <v>1466</v>
      </c>
      <c r="B1502" s="2">
        <v>12</v>
      </c>
      <c r="C1502" s="17" t="s">
        <v>1478</v>
      </c>
      <c r="D1502" s="10">
        <v>6557</v>
      </c>
      <c r="E1502" s="10">
        <v>12569</v>
      </c>
      <c r="F1502" s="68">
        <v>101174516</v>
      </c>
      <c r="G1502" s="11">
        <v>13026811</v>
      </c>
      <c r="H1502" s="11">
        <f t="shared" si="139"/>
        <v>1986.7029129174928</v>
      </c>
      <c r="I1502" s="11">
        <f t="shared" si="140"/>
        <v>1036.4238205107804</v>
      </c>
      <c r="J1502" s="11">
        <v>0</v>
      </c>
      <c r="K1502" s="11">
        <f t="shared" si="141"/>
        <v>0</v>
      </c>
      <c r="L1502" s="11">
        <f t="shared" si="142"/>
        <v>0</v>
      </c>
      <c r="M1502" s="11">
        <v>0</v>
      </c>
      <c r="N1502" s="10">
        <f t="shared" si="144"/>
        <v>0</v>
      </c>
      <c r="O1502" s="20">
        <f t="shared" si="143"/>
        <v>0</v>
      </c>
    </row>
    <row r="1503" spans="1:15" ht="13.5">
      <c r="A1503" s="2" t="s">
        <v>1466</v>
      </c>
      <c r="B1503" s="2">
        <v>13</v>
      </c>
      <c r="C1503" s="17" t="s">
        <v>1479</v>
      </c>
      <c r="D1503" s="10">
        <v>5786</v>
      </c>
      <c r="E1503" s="10">
        <v>11951</v>
      </c>
      <c r="F1503" s="68">
        <v>59481340</v>
      </c>
      <c r="G1503" s="11">
        <v>0</v>
      </c>
      <c r="H1503" s="11">
        <f t="shared" si="139"/>
        <v>0</v>
      </c>
      <c r="I1503" s="11">
        <f t="shared" si="140"/>
        <v>0</v>
      </c>
      <c r="J1503" s="11">
        <v>0</v>
      </c>
      <c r="K1503" s="11">
        <f t="shared" si="141"/>
        <v>0</v>
      </c>
      <c r="L1503" s="11">
        <f t="shared" si="142"/>
        <v>0</v>
      </c>
      <c r="M1503" s="11">
        <v>160344594</v>
      </c>
      <c r="N1503" s="10">
        <f t="shared" si="144"/>
        <v>27712.51192533702</v>
      </c>
      <c r="O1503" s="20">
        <f t="shared" si="143"/>
        <v>13416.83490921262</v>
      </c>
    </row>
    <row r="1504" spans="1:15" ht="13.5">
      <c r="A1504" s="2" t="s">
        <v>1466</v>
      </c>
      <c r="B1504" s="2">
        <v>14</v>
      </c>
      <c r="C1504" s="17" t="s">
        <v>1480</v>
      </c>
      <c r="D1504" s="10">
        <v>10318</v>
      </c>
      <c r="E1504" s="10">
        <v>17815</v>
      </c>
      <c r="F1504" s="68">
        <v>-1278593457</v>
      </c>
      <c r="G1504" s="11">
        <v>50000000</v>
      </c>
      <c r="H1504" s="11">
        <f t="shared" si="139"/>
        <v>4845.900368288428</v>
      </c>
      <c r="I1504" s="11">
        <f t="shared" si="140"/>
        <v>2806.6236317709795</v>
      </c>
      <c r="J1504" s="11">
        <v>1039415162</v>
      </c>
      <c r="K1504" s="11">
        <f t="shared" si="141"/>
        <v>100738.04632680753</v>
      </c>
      <c r="L1504" s="11">
        <f t="shared" si="142"/>
        <v>58344.94313780522</v>
      </c>
      <c r="M1504" s="11">
        <v>0</v>
      </c>
      <c r="N1504" s="10">
        <f t="shared" si="144"/>
        <v>0</v>
      </c>
      <c r="O1504" s="20">
        <f t="shared" si="143"/>
        <v>0</v>
      </c>
    </row>
    <row r="1505" spans="1:15" ht="13.5">
      <c r="A1505" s="2" t="s">
        <v>1466</v>
      </c>
      <c r="B1505" s="2">
        <v>15</v>
      </c>
      <c r="C1505" s="17" t="s">
        <v>1481</v>
      </c>
      <c r="D1505" s="10">
        <v>4279</v>
      </c>
      <c r="E1505" s="10">
        <v>7118</v>
      </c>
      <c r="F1505" s="68">
        <v>439218214</v>
      </c>
      <c r="G1505" s="11">
        <v>0</v>
      </c>
      <c r="H1505" s="11">
        <f t="shared" si="139"/>
        <v>0</v>
      </c>
      <c r="I1505" s="11">
        <f t="shared" si="140"/>
        <v>0</v>
      </c>
      <c r="J1505" s="11">
        <v>0</v>
      </c>
      <c r="K1505" s="11">
        <f t="shared" si="141"/>
        <v>0</v>
      </c>
      <c r="L1505" s="11">
        <f t="shared" si="142"/>
        <v>0</v>
      </c>
      <c r="M1505" s="11">
        <v>0</v>
      </c>
      <c r="N1505" s="10">
        <f t="shared" si="144"/>
        <v>0</v>
      </c>
      <c r="O1505" s="20">
        <f t="shared" si="143"/>
        <v>0</v>
      </c>
    </row>
    <row r="1506" spans="1:15" ht="13.5">
      <c r="A1506" s="2" t="s">
        <v>1466</v>
      </c>
      <c r="B1506" s="2">
        <v>16</v>
      </c>
      <c r="C1506" s="17" t="s">
        <v>1482</v>
      </c>
      <c r="D1506" s="10">
        <v>7890</v>
      </c>
      <c r="E1506" s="10">
        <v>13538</v>
      </c>
      <c r="F1506" s="68">
        <v>-732944428</v>
      </c>
      <c r="G1506" s="11">
        <v>0</v>
      </c>
      <c r="H1506" s="11">
        <f t="shared" si="139"/>
        <v>0</v>
      </c>
      <c r="I1506" s="11">
        <f t="shared" si="140"/>
        <v>0</v>
      </c>
      <c r="J1506" s="11">
        <v>755486127</v>
      </c>
      <c r="K1506" s="11">
        <f t="shared" si="141"/>
        <v>95752.3608365019</v>
      </c>
      <c r="L1506" s="11">
        <f t="shared" si="142"/>
        <v>55804.85500073866</v>
      </c>
      <c r="M1506" s="11">
        <v>0</v>
      </c>
      <c r="N1506" s="10">
        <f t="shared" si="144"/>
        <v>0</v>
      </c>
      <c r="O1506" s="20">
        <f t="shared" si="143"/>
        <v>0</v>
      </c>
    </row>
    <row r="1507" spans="1:15" ht="13.5">
      <c r="A1507" s="2" t="s">
        <v>1466</v>
      </c>
      <c r="B1507" s="2">
        <v>17</v>
      </c>
      <c r="C1507" s="17" t="s">
        <v>1483</v>
      </c>
      <c r="D1507" s="10">
        <v>7469</v>
      </c>
      <c r="E1507" s="10">
        <v>13277</v>
      </c>
      <c r="F1507" s="68">
        <v>-527866028</v>
      </c>
      <c r="G1507" s="11">
        <v>1166582</v>
      </c>
      <c r="H1507" s="11">
        <f t="shared" si="139"/>
        <v>156.18985138572768</v>
      </c>
      <c r="I1507" s="11">
        <f t="shared" si="140"/>
        <v>87.86487911425773</v>
      </c>
      <c r="J1507" s="11">
        <v>623831553</v>
      </c>
      <c r="K1507" s="11">
        <f t="shared" si="141"/>
        <v>83522.76784040702</v>
      </c>
      <c r="L1507" s="11">
        <f t="shared" si="142"/>
        <v>46985.88182571364</v>
      </c>
      <c r="M1507" s="11">
        <v>1048</v>
      </c>
      <c r="N1507" s="10">
        <f t="shared" si="144"/>
        <v>0.14031329495247022</v>
      </c>
      <c r="O1507" s="20">
        <f t="shared" si="143"/>
        <v>0.07893349401220155</v>
      </c>
    </row>
    <row r="1508" spans="1:15" ht="13.5">
      <c r="A1508" s="2" t="s">
        <v>1466</v>
      </c>
      <c r="B1508" s="2">
        <v>18</v>
      </c>
      <c r="C1508" s="17" t="s">
        <v>1484</v>
      </c>
      <c r="D1508" s="10">
        <v>12584</v>
      </c>
      <c r="E1508" s="10">
        <v>22161</v>
      </c>
      <c r="F1508" s="68">
        <v>167120207</v>
      </c>
      <c r="G1508" s="11">
        <v>56940000</v>
      </c>
      <c r="H1508" s="11">
        <f t="shared" si="139"/>
        <v>4524.793388429752</v>
      </c>
      <c r="I1508" s="11">
        <f t="shared" si="140"/>
        <v>2569.378638148098</v>
      </c>
      <c r="J1508" s="11">
        <v>0</v>
      </c>
      <c r="K1508" s="11">
        <f t="shared" si="141"/>
        <v>0</v>
      </c>
      <c r="L1508" s="11">
        <f t="shared" si="142"/>
        <v>0</v>
      </c>
      <c r="M1508" s="11">
        <v>86675</v>
      </c>
      <c r="N1508" s="10">
        <f t="shared" si="144"/>
        <v>6.887714558169104</v>
      </c>
      <c r="O1508" s="20">
        <f t="shared" si="143"/>
        <v>3.91115021885294</v>
      </c>
    </row>
    <row r="1509" spans="1:15" ht="13.5">
      <c r="A1509" s="2" t="s">
        <v>1466</v>
      </c>
      <c r="B1509" s="2">
        <v>19</v>
      </c>
      <c r="C1509" s="17" t="s">
        <v>1485</v>
      </c>
      <c r="D1509" s="10">
        <v>14372</v>
      </c>
      <c r="E1509" s="10">
        <v>26087</v>
      </c>
      <c r="F1509" s="68">
        <v>293548180</v>
      </c>
      <c r="G1509" s="11">
        <v>411281000</v>
      </c>
      <c r="H1509" s="11">
        <f t="shared" si="139"/>
        <v>28616.824380740327</v>
      </c>
      <c r="I1509" s="11">
        <f t="shared" si="140"/>
        <v>15765.745390424348</v>
      </c>
      <c r="J1509" s="11">
        <v>0</v>
      </c>
      <c r="K1509" s="11">
        <f t="shared" si="141"/>
        <v>0</v>
      </c>
      <c r="L1509" s="11">
        <f t="shared" si="142"/>
        <v>0</v>
      </c>
      <c r="M1509" s="11">
        <v>4000000</v>
      </c>
      <c r="N1509" s="10">
        <f t="shared" si="144"/>
        <v>278.31895352073474</v>
      </c>
      <c r="O1509" s="20">
        <f t="shared" si="143"/>
        <v>153.33307777820372</v>
      </c>
    </row>
    <row r="1510" spans="1:15" ht="13.5">
      <c r="A1510" s="2" t="s">
        <v>1466</v>
      </c>
      <c r="B1510" s="2">
        <v>20</v>
      </c>
      <c r="C1510" s="17" t="s">
        <v>1486</v>
      </c>
      <c r="D1510" s="10">
        <v>12556</v>
      </c>
      <c r="E1510" s="10">
        <v>22106</v>
      </c>
      <c r="F1510" s="68">
        <v>32673844</v>
      </c>
      <c r="G1510" s="11">
        <v>234310000</v>
      </c>
      <c r="H1510" s="11">
        <f t="shared" si="139"/>
        <v>18661.197833705002</v>
      </c>
      <c r="I1510" s="11">
        <f t="shared" si="140"/>
        <v>10599.384782412015</v>
      </c>
      <c r="J1510" s="11">
        <v>0</v>
      </c>
      <c r="K1510" s="11">
        <f t="shared" si="141"/>
        <v>0</v>
      </c>
      <c r="L1510" s="11">
        <f t="shared" si="142"/>
        <v>0</v>
      </c>
      <c r="M1510" s="11">
        <v>0</v>
      </c>
      <c r="N1510" s="10">
        <f t="shared" si="144"/>
        <v>0</v>
      </c>
      <c r="O1510" s="20">
        <f t="shared" si="143"/>
        <v>0</v>
      </c>
    </row>
    <row r="1511" spans="1:15" ht="13.5">
      <c r="A1511" s="2" t="s">
        <v>1466</v>
      </c>
      <c r="B1511" s="2">
        <v>21</v>
      </c>
      <c r="C1511" s="17" t="s">
        <v>1487</v>
      </c>
      <c r="D1511" s="10">
        <v>9936</v>
      </c>
      <c r="E1511" s="10">
        <v>17251</v>
      </c>
      <c r="F1511" s="68">
        <v>-131516324</v>
      </c>
      <c r="G1511" s="11">
        <v>0</v>
      </c>
      <c r="H1511" s="11">
        <f t="shared" si="139"/>
        <v>0</v>
      </c>
      <c r="I1511" s="11">
        <f t="shared" si="140"/>
        <v>0</v>
      </c>
      <c r="J1511" s="11">
        <v>48347977</v>
      </c>
      <c r="K1511" s="11">
        <f t="shared" si="141"/>
        <v>4865.939714170692</v>
      </c>
      <c r="L1511" s="11">
        <f t="shared" si="142"/>
        <v>2802.6188047069736</v>
      </c>
      <c r="M1511" s="11">
        <v>148749</v>
      </c>
      <c r="N1511" s="10">
        <f t="shared" si="144"/>
        <v>14.970712560386474</v>
      </c>
      <c r="O1511" s="20">
        <f t="shared" si="143"/>
        <v>8.622630572140746</v>
      </c>
    </row>
    <row r="1512" spans="1:15" ht="13.5">
      <c r="A1512" s="2" t="s">
        <v>1466</v>
      </c>
      <c r="B1512" s="2">
        <v>22</v>
      </c>
      <c r="C1512" s="17" t="s">
        <v>460</v>
      </c>
      <c r="D1512" s="10">
        <v>6893</v>
      </c>
      <c r="E1512" s="10">
        <v>13362</v>
      </c>
      <c r="F1512" s="68">
        <v>0</v>
      </c>
      <c r="G1512" s="11">
        <v>151810116</v>
      </c>
      <c r="H1512" s="11">
        <f t="shared" si="139"/>
        <v>22023.809081677064</v>
      </c>
      <c r="I1512" s="11">
        <f t="shared" si="140"/>
        <v>11361.331836551415</v>
      </c>
      <c r="J1512" s="11">
        <v>0</v>
      </c>
      <c r="K1512" s="11">
        <f t="shared" si="141"/>
        <v>0</v>
      </c>
      <c r="L1512" s="11">
        <f t="shared" si="142"/>
        <v>0</v>
      </c>
      <c r="M1512" s="11">
        <v>0</v>
      </c>
      <c r="N1512" s="10">
        <f t="shared" si="144"/>
        <v>0</v>
      </c>
      <c r="O1512" s="20">
        <f t="shared" si="143"/>
        <v>0</v>
      </c>
    </row>
    <row r="1513" spans="1:15" ht="13.5">
      <c r="A1513" s="2" t="s">
        <v>1466</v>
      </c>
      <c r="B1513" s="2">
        <v>23</v>
      </c>
      <c r="C1513" s="17" t="s">
        <v>1488</v>
      </c>
      <c r="D1513" s="10">
        <v>4923</v>
      </c>
      <c r="E1513" s="10">
        <v>8980</v>
      </c>
      <c r="F1513" s="68">
        <v>-113771809</v>
      </c>
      <c r="G1513" s="11">
        <v>140370645</v>
      </c>
      <c r="H1513" s="11">
        <f t="shared" si="139"/>
        <v>28513.232784887263</v>
      </c>
      <c r="I1513" s="11">
        <f t="shared" si="140"/>
        <v>15631.474944320713</v>
      </c>
      <c r="J1513" s="11">
        <v>96715721</v>
      </c>
      <c r="K1513" s="11">
        <f t="shared" si="141"/>
        <v>19645.68779199675</v>
      </c>
      <c r="L1513" s="11">
        <f t="shared" si="142"/>
        <v>10770.124832962138</v>
      </c>
      <c r="M1513" s="11">
        <v>7400000</v>
      </c>
      <c r="N1513" s="10">
        <f t="shared" si="144"/>
        <v>1503.1484866951046</v>
      </c>
      <c r="O1513" s="20">
        <f t="shared" si="143"/>
        <v>824.0534521158129</v>
      </c>
    </row>
    <row r="1514" spans="1:15" ht="13.5">
      <c r="A1514" s="2" t="s">
        <v>1466</v>
      </c>
      <c r="B1514" s="2">
        <v>24</v>
      </c>
      <c r="C1514" s="17" t="s">
        <v>1489</v>
      </c>
      <c r="D1514" s="10">
        <v>3912</v>
      </c>
      <c r="E1514" s="10">
        <v>7099</v>
      </c>
      <c r="F1514" s="68">
        <v>-36604682</v>
      </c>
      <c r="G1514" s="11">
        <v>40000000</v>
      </c>
      <c r="H1514" s="11">
        <f t="shared" si="139"/>
        <v>10224.948875255624</v>
      </c>
      <c r="I1514" s="11">
        <f t="shared" si="140"/>
        <v>5634.596422031272</v>
      </c>
      <c r="J1514" s="11">
        <v>85294527</v>
      </c>
      <c r="K1514" s="11">
        <f t="shared" si="141"/>
        <v>21803.30444785276</v>
      </c>
      <c r="L1514" s="11">
        <f t="shared" si="142"/>
        <v>12015.005916326243</v>
      </c>
      <c r="M1514" s="11">
        <v>0</v>
      </c>
      <c r="N1514" s="10">
        <f t="shared" si="144"/>
        <v>0</v>
      </c>
      <c r="O1514" s="20">
        <f t="shared" si="143"/>
        <v>0</v>
      </c>
    </row>
    <row r="1515" spans="1:15" ht="13.5">
      <c r="A1515" s="2" t="s">
        <v>1466</v>
      </c>
      <c r="B1515" s="2">
        <v>25</v>
      </c>
      <c r="C1515" s="17" t="s">
        <v>1490</v>
      </c>
      <c r="D1515" s="10">
        <v>5999</v>
      </c>
      <c r="E1515" s="10">
        <v>10956</v>
      </c>
      <c r="F1515" s="68">
        <v>-183659501</v>
      </c>
      <c r="G1515" s="11">
        <v>80349810</v>
      </c>
      <c r="H1515" s="11">
        <f t="shared" si="139"/>
        <v>13393.867311218537</v>
      </c>
      <c r="I1515" s="11">
        <f t="shared" si="140"/>
        <v>7333.863636363636</v>
      </c>
      <c r="J1515" s="11">
        <v>80349810</v>
      </c>
      <c r="K1515" s="11">
        <f t="shared" si="141"/>
        <v>13393.867311218537</v>
      </c>
      <c r="L1515" s="11">
        <f t="shared" si="142"/>
        <v>7333.863636363636</v>
      </c>
      <c r="M1515" s="11">
        <v>2435418</v>
      </c>
      <c r="N1515" s="10">
        <f t="shared" si="144"/>
        <v>405.9706617769628</v>
      </c>
      <c r="O1515" s="20">
        <f t="shared" si="143"/>
        <v>222.2907995618839</v>
      </c>
    </row>
    <row r="1516" spans="1:15" ht="13.5">
      <c r="A1516" s="2" t="s">
        <v>1466</v>
      </c>
      <c r="B1516" s="2">
        <v>26</v>
      </c>
      <c r="C1516" s="17" t="s">
        <v>1491</v>
      </c>
      <c r="D1516" s="10">
        <v>3747</v>
      </c>
      <c r="E1516" s="10">
        <v>6910</v>
      </c>
      <c r="F1516" s="68">
        <v>7613789</v>
      </c>
      <c r="G1516" s="11">
        <v>0</v>
      </c>
      <c r="H1516" s="11">
        <f t="shared" si="139"/>
        <v>0</v>
      </c>
      <c r="I1516" s="11">
        <f t="shared" si="140"/>
        <v>0</v>
      </c>
      <c r="J1516" s="11">
        <v>0</v>
      </c>
      <c r="K1516" s="11">
        <f t="shared" si="141"/>
        <v>0</v>
      </c>
      <c r="L1516" s="11">
        <f t="shared" si="142"/>
        <v>0</v>
      </c>
      <c r="M1516" s="11">
        <v>0</v>
      </c>
      <c r="N1516" s="10">
        <f t="shared" si="144"/>
        <v>0</v>
      </c>
      <c r="O1516" s="20">
        <f t="shared" si="143"/>
        <v>0</v>
      </c>
    </row>
    <row r="1517" spans="1:15" ht="13.5">
      <c r="A1517" s="2" t="s">
        <v>1466</v>
      </c>
      <c r="B1517" s="2">
        <v>27</v>
      </c>
      <c r="C1517" s="17" t="s">
        <v>1492</v>
      </c>
      <c r="D1517" s="10">
        <v>2727</v>
      </c>
      <c r="E1517" s="10">
        <v>5014</v>
      </c>
      <c r="F1517" s="68">
        <v>103360087</v>
      </c>
      <c r="G1517" s="11">
        <v>1368081</v>
      </c>
      <c r="H1517" s="11">
        <f t="shared" si="139"/>
        <v>501.6798679867987</v>
      </c>
      <c r="I1517" s="11">
        <f t="shared" si="140"/>
        <v>272.8522138013562</v>
      </c>
      <c r="J1517" s="11">
        <v>0</v>
      </c>
      <c r="K1517" s="11">
        <f t="shared" si="141"/>
        <v>0</v>
      </c>
      <c r="L1517" s="11">
        <f t="shared" si="142"/>
        <v>0</v>
      </c>
      <c r="M1517" s="11">
        <v>0</v>
      </c>
      <c r="N1517" s="10">
        <f t="shared" si="144"/>
        <v>0</v>
      </c>
      <c r="O1517" s="20">
        <f t="shared" si="143"/>
        <v>0</v>
      </c>
    </row>
    <row r="1518" spans="1:15" ht="13.5">
      <c r="A1518" s="2" t="s">
        <v>1466</v>
      </c>
      <c r="B1518" s="2">
        <v>28</v>
      </c>
      <c r="C1518" s="17" t="s">
        <v>1493</v>
      </c>
      <c r="D1518" s="10">
        <v>7386</v>
      </c>
      <c r="E1518" s="10">
        <v>13382</v>
      </c>
      <c r="F1518" s="68">
        <v>407106511</v>
      </c>
      <c r="G1518" s="11">
        <v>92088000</v>
      </c>
      <c r="H1518" s="11">
        <f t="shared" si="139"/>
        <v>12467.912266450041</v>
      </c>
      <c r="I1518" s="11">
        <f t="shared" si="140"/>
        <v>6881.482588551786</v>
      </c>
      <c r="J1518" s="11">
        <v>0</v>
      </c>
      <c r="K1518" s="11">
        <f t="shared" si="141"/>
        <v>0</v>
      </c>
      <c r="L1518" s="11">
        <f t="shared" si="142"/>
        <v>0</v>
      </c>
      <c r="M1518" s="11">
        <v>2531305</v>
      </c>
      <c r="N1518" s="10">
        <f t="shared" si="144"/>
        <v>342.7166260492824</v>
      </c>
      <c r="O1518" s="20">
        <f t="shared" si="143"/>
        <v>189.15745030638172</v>
      </c>
    </row>
    <row r="1519" spans="1:15" ht="13.5">
      <c r="A1519" s="2" t="s">
        <v>1466</v>
      </c>
      <c r="B1519" s="2">
        <v>29</v>
      </c>
      <c r="C1519" s="17" t="s">
        <v>1494</v>
      </c>
      <c r="D1519" s="10">
        <v>1109</v>
      </c>
      <c r="E1519" s="10">
        <v>2074</v>
      </c>
      <c r="F1519" s="68">
        <v>11524720</v>
      </c>
      <c r="G1519" s="11">
        <v>22355004</v>
      </c>
      <c r="H1519" s="11">
        <f t="shared" si="139"/>
        <v>20157.80342651037</v>
      </c>
      <c r="I1519" s="11">
        <f t="shared" si="140"/>
        <v>10778.690453230472</v>
      </c>
      <c r="J1519" s="11">
        <v>0</v>
      </c>
      <c r="K1519" s="11">
        <f t="shared" si="141"/>
        <v>0</v>
      </c>
      <c r="L1519" s="11">
        <f t="shared" si="142"/>
        <v>0</v>
      </c>
      <c r="M1519" s="11">
        <v>0</v>
      </c>
      <c r="N1519" s="10">
        <f t="shared" si="144"/>
        <v>0</v>
      </c>
      <c r="O1519" s="20">
        <f t="shared" si="143"/>
        <v>0</v>
      </c>
    </row>
    <row r="1520" spans="1:15" ht="13.5">
      <c r="A1520" s="2" t="s">
        <v>1466</v>
      </c>
      <c r="B1520" s="2">
        <v>30</v>
      </c>
      <c r="C1520" s="17" t="s">
        <v>1495</v>
      </c>
      <c r="D1520" s="10">
        <v>4888</v>
      </c>
      <c r="E1520" s="10">
        <v>8965</v>
      </c>
      <c r="F1520" s="68">
        <v>-32448179</v>
      </c>
      <c r="G1520" s="11">
        <v>120000000</v>
      </c>
      <c r="H1520" s="11">
        <f t="shared" si="139"/>
        <v>24549.918166939442</v>
      </c>
      <c r="I1520" s="11">
        <f t="shared" si="140"/>
        <v>13385.387618516454</v>
      </c>
      <c r="J1520" s="11">
        <v>144927476</v>
      </c>
      <c r="K1520" s="11">
        <f t="shared" si="141"/>
        <v>29649.647299509</v>
      </c>
      <c r="L1520" s="11">
        <f t="shared" si="142"/>
        <v>16165.92035694367</v>
      </c>
      <c r="M1520" s="11">
        <v>0</v>
      </c>
      <c r="N1520" s="10">
        <f t="shared" si="144"/>
        <v>0</v>
      </c>
      <c r="O1520" s="20">
        <f t="shared" si="143"/>
        <v>0</v>
      </c>
    </row>
    <row r="1521" spans="1:15" ht="13.5">
      <c r="A1521" s="2" t="s">
        <v>1466</v>
      </c>
      <c r="B1521" s="2">
        <v>31</v>
      </c>
      <c r="C1521" s="17" t="s">
        <v>1496</v>
      </c>
      <c r="D1521" s="10">
        <v>12960</v>
      </c>
      <c r="E1521" s="10">
        <v>22946</v>
      </c>
      <c r="F1521" s="68">
        <v>25828136</v>
      </c>
      <c r="G1521" s="11">
        <v>0</v>
      </c>
      <c r="H1521" s="11">
        <f t="shared" si="139"/>
        <v>0</v>
      </c>
      <c r="I1521" s="11">
        <f t="shared" si="140"/>
        <v>0</v>
      </c>
      <c r="J1521" s="11">
        <v>0</v>
      </c>
      <c r="K1521" s="11">
        <f t="shared" si="141"/>
        <v>0</v>
      </c>
      <c r="L1521" s="11">
        <f t="shared" si="142"/>
        <v>0</v>
      </c>
      <c r="M1521" s="11">
        <v>449373068</v>
      </c>
      <c r="N1521" s="10">
        <f t="shared" si="144"/>
        <v>34673.847839506176</v>
      </c>
      <c r="O1521" s="20">
        <f t="shared" si="143"/>
        <v>19583.939161509632</v>
      </c>
    </row>
    <row r="1522" spans="1:15" ht="13.5">
      <c r="A1522" s="2" t="s">
        <v>1466</v>
      </c>
      <c r="B1522" s="2">
        <v>32</v>
      </c>
      <c r="C1522" s="17" t="s">
        <v>1497</v>
      </c>
      <c r="D1522" s="10">
        <v>8326</v>
      </c>
      <c r="E1522" s="10">
        <v>15035</v>
      </c>
      <c r="F1522" s="68">
        <v>17597593</v>
      </c>
      <c r="G1522" s="11">
        <v>172000000</v>
      </c>
      <c r="H1522" s="11">
        <f t="shared" si="139"/>
        <v>20658.17919769397</v>
      </c>
      <c r="I1522" s="11">
        <f t="shared" si="140"/>
        <v>11439.973395410709</v>
      </c>
      <c r="J1522" s="11">
        <v>0</v>
      </c>
      <c r="K1522" s="11">
        <f t="shared" si="141"/>
        <v>0</v>
      </c>
      <c r="L1522" s="11">
        <f t="shared" si="142"/>
        <v>0</v>
      </c>
      <c r="M1522" s="11">
        <v>22013856</v>
      </c>
      <c r="N1522" s="10">
        <f t="shared" si="144"/>
        <v>2643.989430699015</v>
      </c>
      <c r="O1522" s="20">
        <f t="shared" si="143"/>
        <v>1464.1739940139673</v>
      </c>
    </row>
    <row r="1523" spans="1:15" ht="13.5">
      <c r="A1523" s="2" t="s">
        <v>1466</v>
      </c>
      <c r="B1523" s="2">
        <v>33</v>
      </c>
      <c r="C1523" s="17" t="s">
        <v>1498</v>
      </c>
      <c r="D1523" s="10">
        <v>2405</v>
      </c>
      <c r="E1523" s="10">
        <v>4296</v>
      </c>
      <c r="F1523" s="68">
        <v>118160889</v>
      </c>
      <c r="G1523" s="11">
        <v>46596000</v>
      </c>
      <c r="H1523" s="11">
        <f t="shared" si="139"/>
        <v>19374.636174636176</v>
      </c>
      <c r="I1523" s="11">
        <f t="shared" si="140"/>
        <v>10846.3687150838</v>
      </c>
      <c r="J1523" s="11">
        <v>0</v>
      </c>
      <c r="K1523" s="11">
        <f t="shared" si="141"/>
        <v>0</v>
      </c>
      <c r="L1523" s="11">
        <f t="shared" si="142"/>
        <v>0</v>
      </c>
      <c r="M1523" s="11">
        <v>4268567</v>
      </c>
      <c r="N1523" s="10">
        <f t="shared" si="144"/>
        <v>1774.8719334719335</v>
      </c>
      <c r="O1523" s="20">
        <f t="shared" si="143"/>
        <v>993.6142923649907</v>
      </c>
    </row>
    <row r="1524" spans="1:15" ht="13.5">
      <c r="A1524" s="2" t="s">
        <v>1466</v>
      </c>
      <c r="B1524" s="2">
        <v>34</v>
      </c>
      <c r="C1524" s="17" t="s">
        <v>1499</v>
      </c>
      <c r="D1524" s="10">
        <v>4887</v>
      </c>
      <c r="E1524" s="10">
        <v>8590</v>
      </c>
      <c r="F1524" s="68">
        <v>78278483</v>
      </c>
      <c r="G1524" s="11">
        <v>40000000</v>
      </c>
      <c r="H1524" s="11">
        <f t="shared" si="139"/>
        <v>8184.980560671169</v>
      </c>
      <c r="I1524" s="11">
        <f t="shared" si="140"/>
        <v>4656.577415599534</v>
      </c>
      <c r="J1524" s="11">
        <v>0</v>
      </c>
      <c r="K1524" s="11">
        <f t="shared" si="141"/>
        <v>0</v>
      </c>
      <c r="L1524" s="11">
        <f t="shared" si="142"/>
        <v>0</v>
      </c>
      <c r="M1524" s="11">
        <v>158157323</v>
      </c>
      <c r="N1524" s="10">
        <f t="shared" si="144"/>
        <v>32362.865357069775</v>
      </c>
      <c r="O1524" s="20">
        <f t="shared" si="143"/>
        <v>18411.79545983702</v>
      </c>
    </row>
    <row r="1525" spans="1:15" ht="13.5">
      <c r="A1525" s="2" t="s">
        <v>1466</v>
      </c>
      <c r="B1525" s="2">
        <v>35</v>
      </c>
      <c r="C1525" s="17" t="s">
        <v>1500</v>
      </c>
      <c r="D1525" s="10">
        <v>4664</v>
      </c>
      <c r="E1525" s="10">
        <v>8166</v>
      </c>
      <c r="F1525" s="68">
        <v>228986490</v>
      </c>
      <c r="G1525" s="11">
        <v>50000000</v>
      </c>
      <c r="H1525" s="11">
        <f t="shared" si="139"/>
        <v>10720.41166380789</v>
      </c>
      <c r="I1525" s="11">
        <f t="shared" si="140"/>
        <v>6122.948812147931</v>
      </c>
      <c r="J1525" s="11">
        <v>0</v>
      </c>
      <c r="K1525" s="11">
        <f t="shared" si="141"/>
        <v>0</v>
      </c>
      <c r="L1525" s="11">
        <f t="shared" si="142"/>
        <v>0</v>
      </c>
      <c r="M1525" s="11">
        <v>224551</v>
      </c>
      <c r="N1525" s="10">
        <f t="shared" si="144"/>
        <v>48.14558319039451</v>
      </c>
      <c r="O1525" s="20">
        <f t="shared" si="143"/>
        <v>27.4982855743326</v>
      </c>
    </row>
    <row r="1526" spans="1:15" ht="13.5">
      <c r="A1526" s="2" t="s">
        <v>1466</v>
      </c>
      <c r="B1526" s="2">
        <v>36</v>
      </c>
      <c r="C1526" s="17" t="s">
        <v>1501</v>
      </c>
      <c r="D1526" s="10">
        <v>2986</v>
      </c>
      <c r="E1526" s="10">
        <v>5461</v>
      </c>
      <c r="F1526" s="68">
        <v>35298886</v>
      </c>
      <c r="G1526" s="11">
        <v>55000000</v>
      </c>
      <c r="H1526" s="11">
        <f t="shared" si="139"/>
        <v>18419.29002009377</v>
      </c>
      <c r="I1526" s="11">
        <f t="shared" si="140"/>
        <v>10071.415491668193</v>
      </c>
      <c r="J1526" s="11">
        <v>0</v>
      </c>
      <c r="K1526" s="11">
        <f t="shared" si="141"/>
        <v>0</v>
      </c>
      <c r="L1526" s="11">
        <f t="shared" si="142"/>
        <v>0</v>
      </c>
      <c r="M1526" s="11">
        <v>6899609</v>
      </c>
      <c r="N1526" s="10">
        <f t="shared" si="144"/>
        <v>2310.652712659076</v>
      </c>
      <c r="O1526" s="20">
        <f t="shared" si="143"/>
        <v>1263.433253982787</v>
      </c>
    </row>
    <row r="1527" spans="1:15" ht="13.5">
      <c r="A1527" s="2" t="s">
        <v>1466</v>
      </c>
      <c r="B1527" s="2">
        <v>37</v>
      </c>
      <c r="C1527" s="17" t="s">
        <v>1502</v>
      </c>
      <c r="D1527" s="10">
        <v>1455</v>
      </c>
      <c r="E1527" s="10">
        <v>2386</v>
      </c>
      <c r="F1527" s="68">
        <v>1333929</v>
      </c>
      <c r="G1527" s="11">
        <v>14000000</v>
      </c>
      <c r="H1527" s="11">
        <f t="shared" si="139"/>
        <v>9621.993127147767</v>
      </c>
      <c r="I1527" s="11">
        <f t="shared" si="140"/>
        <v>5867.56077116513</v>
      </c>
      <c r="J1527" s="11">
        <v>0</v>
      </c>
      <c r="K1527" s="11">
        <f t="shared" si="141"/>
        <v>0</v>
      </c>
      <c r="L1527" s="11">
        <f t="shared" si="142"/>
        <v>0</v>
      </c>
      <c r="M1527" s="11">
        <v>1574761</v>
      </c>
      <c r="N1527" s="10">
        <f t="shared" si="144"/>
        <v>1082.3099656357388</v>
      </c>
      <c r="O1527" s="20">
        <f t="shared" si="143"/>
        <v>660.0004191114837</v>
      </c>
    </row>
    <row r="1528" spans="1:15" ht="13.5">
      <c r="A1528" s="2" t="s">
        <v>1466</v>
      </c>
      <c r="B1528" s="2">
        <v>38</v>
      </c>
      <c r="C1528" s="17" t="s">
        <v>1503</v>
      </c>
      <c r="D1528" s="10">
        <v>2683</v>
      </c>
      <c r="E1528" s="10">
        <v>4622</v>
      </c>
      <c r="F1528" s="68">
        <v>-55201884</v>
      </c>
      <c r="G1528" s="11">
        <v>0</v>
      </c>
      <c r="H1528" s="11">
        <f t="shared" si="139"/>
        <v>0</v>
      </c>
      <c r="I1528" s="11">
        <f t="shared" si="140"/>
        <v>0</v>
      </c>
      <c r="J1528" s="11">
        <v>83791726</v>
      </c>
      <c r="K1528" s="11">
        <f t="shared" si="141"/>
        <v>31230.609765188223</v>
      </c>
      <c r="L1528" s="11">
        <f t="shared" si="142"/>
        <v>18128.88922544353</v>
      </c>
      <c r="M1528" s="11">
        <v>790506</v>
      </c>
      <c r="N1528" s="10">
        <f t="shared" si="144"/>
        <v>294.6351099515468</v>
      </c>
      <c r="O1528" s="20">
        <f t="shared" si="143"/>
        <v>171.03115534400692</v>
      </c>
    </row>
    <row r="1529" spans="1:15" ht="13.5">
      <c r="A1529" s="2" t="s">
        <v>1466</v>
      </c>
      <c r="B1529" s="2">
        <v>39</v>
      </c>
      <c r="C1529" s="17" t="s">
        <v>1504</v>
      </c>
      <c r="D1529" s="10">
        <v>4700</v>
      </c>
      <c r="E1529" s="10">
        <v>8217</v>
      </c>
      <c r="F1529" s="68">
        <v>100531588</v>
      </c>
      <c r="G1529" s="11">
        <v>0</v>
      </c>
      <c r="H1529" s="11">
        <f t="shared" si="139"/>
        <v>0</v>
      </c>
      <c r="I1529" s="11">
        <f t="shared" si="140"/>
        <v>0</v>
      </c>
      <c r="J1529" s="11">
        <v>0</v>
      </c>
      <c r="K1529" s="11">
        <f t="shared" si="141"/>
        <v>0</v>
      </c>
      <c r="L1529" s="11">
        <f t="shared" si="142"/>
        <v>0</v>
      </c>
      <c r="M1529" s="11">
        <v>156650894</v>
      </c>
      <c r="N1529" s="10">
        <f t="shared" si="144"/>
        <v>33329.97744680851</v>
      </c>
      <c r="O1529" s="20">
        <f t="shared" si="143"/>
        <v>19064.24412802726</v>
      </c>
    </row>
    <row r="1530" spans="1:15" ht="13.5">
      <c r="A1530" s="2" t="s">
        <v>1466</v>
      </c>
      <c r="B1530" s="2">
        <v>40</v>
      </c>
      <c r="C1530" s="17" t="s">
        <v>1505</v>
      </c>
      <c r="D1530" s="10">
        <v>2228</v>
      </c>
      <c r="E1530" s="10">
        <v>3869</v>
      </c>
      <c r="F1530" s="68">
        <v>147747204</v>
      </c>
      <c r="G1530" s="11">
        <v>5405246</v>
      </c>
      <c r="H1530" s="11">
        <f t="shared" si="139"/>
        <v>2426.0529622980252</v>
      </c>
      <c r="I1530" s="11">
        <f t="shared" si="140"/>
        <v>1397.0653915740502</v>
      </c>
      <c r="J1530" s="11">
        <v>0</v>
      </c>
      <c r="K1530" s="11">
        <f t="shared" si="141"/>
        <v>0</v>
      </c>
      <c r="L1530" s="11">
        <f t="shared" si="142"/>
        <v>0</v>
      </c>
      <c r="M1530" s="11">
        <v>80817868</v>
      </c>
      <c r="N1530" s="10">
        <f t="shared" si="144"/>
        <v>36273.7289048474</v>
      </c>
      <c r="O1530" s="20">
        <f t="shared" si="143"/>
        <v>20888.567588524165</v>
      </c>
    </row>
    <row r="1531" spans="1:15" ht="13.5">
      <c r="A1531" s="2" t="s">
        <v>1466</v>
      </c>
      <c r="B1531" s="2">
        <v>41</v>
      </c>
      <c r="C1531" s="17" t="s">
        <v>1506</v>
      </c>
      <c r="D1531" s="10">
        <v>4008</v>
      </c>
      <c r="E1531" s="10">
        <v>7694</v>
      </c>
      <c r="F1531" s="68">
        <v>28410992</v>
      </c>
      <c r="G1531" s="11">
        <v>13200000</v>
      </c>
      <c r="H1531" s="11">
        <f t="shared" si="139"/>
        <v>3293.4131736526947</v>
      </c>
      <c r="I1531" s="11">
        <f t="shared" si="140"/>
        <v>1715.622563036132</v>
      </c>
      <c r="J1531" s="11">
        <v>0</v>
      </c>
      <c r="K1531" s="11">
        <f t="shared" si="141"/>
        <v>0</v>
      </c>
      <c r="L1531" s="11">
        <f t="shared" si="142"/>
        <v>0</v>
      </c>
      <c r="M1531" s="11">
        <v>6000000</v>
      </c>
      <c r="N1531" s="10">
        <f t="shared" si="144"/>
        <v>1497.005988023952</v>
      </c>
      <c r="O1531" s="20">
        <f t="shared" si="143"/>
        <v>779.8284377436964</v>
      </c>
    </row>
    <row r="1532" spans="1:15" ht="13.5">
      <c r="A1532" s="2" t="s">
        <v>1466</v>
      </c>
      <c r="B1532" s="2">
        <v>42</v>
      </c>
      <c r="C1532" s="17" t="s">
        <v>1507</v>
      </c>
      <c r="D1532" s="10">
        <v>420</v>
      </c>
      <c r="E1532" s="10">
        <v>854</v>
      </c>
      <c r="F1532" s="68">
        <v>5000046</v>
      </c>
      <c r="G1532" s="11">
        <v>0</v>
      </c>
      <c r="H1532" s="11">
        <f t="shared" si="139"/>
        <v>0</v>
      </c>
      <c r="I1532" s="11">
        <f t="shared" si="140"/>
        <v>0</v>
      </c>
      <c r="J1532" s="11">
        <v>0</v>
      </c>
      <c r="K1532" s="11">
        <f t="shared" si="141"/>
        <v>0</v>
      </c>
      <c r="L1532" s="11">
        <f t="shared" si="142"/>
        <v>0</v>
      </c>
      <c r="M1532" s="11">
        <v>48869919</v>
      </c>
      <c r="N1532" s="10">
        <f t="shared" si="144"/>
        <v>116356.95</v>
      </c>
      <c r="O1532" s="20">
        <f t="shared" si="143"/>
        <v>57224.729508196724</v>
      </c>
    </row>
    <row r="1533" spans="1:15" ht="13.5">
      <c r="A1533" s="2" t="s">
        <v>1466</v>
      </c>
      <c r="B1533" s="2">
        <v>43</v>
      </c>
      <c r="C1533" s="17" t="s">
        <v>1508</v>
      </c>
      <c r="D1533" s="10">
        <v>14996</v>
      </c>
      <c r="E1533" s="10">
        <v>29474</v>
      </c>
      <c r="F1533" s="68">
        <v>425701784</v>
      </c>
      <c r="G1533" s="11">
        <v>281783250</v>
      </c>
      <c r="H1533" s="11">
        <f t="shared" si="139"/>
        <v>18790.560816217658</v>
      </c>
      <c r="I1533" s="11">
        <f t="shared" si="140"/>
        <v>9560.400692135441</v>
      </c>
      <c r="J1533" s="11">
        <v>0</v>
      </c>
      <c r="K1533" s="11">
        <f t="shared" si="141"/>
        <v>0</v>
      </c>
      <c r="L1533" s="11">
        <f t="shared" si="142"/>
        <v>0</v>
      </c>
      <c r="M1533" s="11">
        <v>0</v>
      </c>
      <c r="N1533" s="10">
        <f t="shared" si="144"/>
        <v>0</v>
      </c>
      <c r="O1533" s="20">
        <f t="shared" si="143"/>
        <v>0</v>
      </c>
    </row>
    <row r="1534" spans="1:15" ht="13.5">
      <c r="A1534" s="2" t="s">
        <v>1466</v>
      </c>
      <c r="B1534" s="2">
        <v>44</v>
      </c>
      <c r="C1534" s="17" t="s">
        <v>1509</v>
      </c>
      <c r="D1534" s="10">
        <v>5081</v>
      </c>
      <c r="E1534" s="10">
        <v>10369</v>
      </c>
      <c r="F1534" s="68">
        <v>4288326</v>
      </c>
      <c r="G1534" s="11">
        <v>14000000</v>
      </c>
      <c r="H1534" s="11">
        <f t="shared" si="139"/>
        <v>2755.363117496556</v>
      </c>
      <c r="I1534" s="11">
        <f t="shared" si="140"/>
        <v>1350.1784164336002</v>
      </c>
      <c r="J1534" s="11">
        <v>0</v>
      </c>
      <c r="K1534" s="11">
        <f t="shared" si="141"/>
        <v>0</v>
      </c>
      <c r="L1534" s="11">
        <f t="shared" si="142"/>
        <v>0</v>
      </c>
      <c r="M1534" s="11">
        <v>410379</v>
      </c>
      <c r="N1534" s="10">
        <f t="shared" si="144"/>
        <v>80.7673686282228</v>
      </c>
      <c r="O1534" s="20">
        <f t="shared" si="143"/>
        <v>39.57749059697174</v>
      </c>
    </row>
    <row r="1535" spans="1:15" ht="13.5">
      <c r="A1535" s="2" t="s">
        <v>1466</v>
      </c>
      <c r="B1535" s="2">
        <v>45</v>
      </c>
      <c r="C1535" s="17" t="s">
        <v>1510</v>
      </c>
      <c r="D1535" s="10">
        <v>2021</v>
      </c>
      <c r="E1535" s="10">
        <v>4096</v>
      </c>
      <c r="F1535" s="68">
        <v>10021045</v>
      </c>
      <c r="G1535" s="11">
        <v>5628904</v>
      </c>
      <c r="H1535" s="11">
        <f t="shared" si="139"/>
        <v>2785.2073231073728</v>
      </c>
      <c r="I1535" s="11">
        <f t="shared" si="140"/>
        <v>1374.244140625</v>
      </c>
      <c r="J1535" s="11">
        <v>0</v>
      </c>
      <c r="K1535" s="11">
        <f t="shared" si="141"/>
        <v>0</v>
      </c>
      <c r="L1535" s="11">
        <f t="shared" si="142"/>
        <v>0</v>
      </c>
      <c r="M1535" s="11">
        <v>2000000</v>
      </c>
      <c r="N1535" s="10">
        <f t="shared" si="144"/>
        <v>989.6091044037605</v>
      </c>
      <c r="O1535" s="20">
        <f t="shared" si="143"/>
        <v>488.28125</v>
      </c>
    </row>
    <row r="1536" spans="1:15" ht="13.5">
      <c r="A1536" s="2" t="s">
        <v>1466</v>
      </c>
      <c r="B1536" s="2">
        <v>46</v>
      </c>
      <c r="C1536" s="17" t="s">
        <v>1511</v>
      </c>
      <c r="D1536" s="10">
        <v>1807</v>
      </c>
      <c r="E1536" s="10">
        <v>3621</v>
      </c>
      <c r="F1536" s="68">
        <v>88683370</v>
      </c>
      <c r="G1536" s="11">
        <v>4400000</v>
      </c>
      <c r="H1536" s="11">
        <f t="shared" si="139"/>
        <v>2434.9750968456005</v>
      </c>
      <c r="I1536" s="11">
        <f t="shared" si="140"/>
        <v>1215.1339409003037</v>
      </c>
      <c r="J1536" s="11">
        <v>0</v>
      </c>
      <c r="K1536" s="11">
        <f t="shared" si="141"/>
        <v>0</v>
      </c>
      <c r="L1536" s="11">
        <f t="shared" si="142"/>
        <v>0</v>
      </c>
      <c r="M1536" s="11">
        <v>9910000</v>
      </c>
      <c r="N1536" s="10">
        <f t="shared" si="144"/>
        <v>5484.228002213614</v>
      </c>
      <c r="O1536" s="20">
        <f t="shared" si="143"/>
        <v>2736.813035073184</v>
      </c>
    </row>
    <row r="1537" spans="1:15" ht="13.5">
      <c r="A1537" s="2" t="s">
        <v>1466</v>
      </c>
      <c r="B1537" s="2">
        <v>47</v>
      </c>
      <c r="C1537" s="17" t="s">
        <v>1244</v>
      </c>
      <c r="D1537" s="10">
        <v>2815</v>
      </c>
      <c r="E1537" s="10">
        <v>5770</v>
      </c>
      <c r="F1537" s="68">
        <v>-147533522</v>
      </c>
      <c r="G1537" s="11">
        <v>7427967</v>
      </c>
      <c r="H1537" s="11">
        <f t="shared" si="139"/>
        <v>2638.7094138543516</v>
      </c>
      <c r="I1537" s="11">
        <f t="shared" si="140"/>
        <v>1287.3426343154247</v>
      </c>
      <c r="J1537" s="11">
        <v>131546319</v>
      </c>
      <c r="K1537" s="11">
        <f t="shared" si="141"/>
        <v>46730.486323268204</v>
      </c>
      <c r="L1537" s="11">
        <f t="shared" si="142"/>
        <v>22798.32218370884</v>
      </c>
      <c r="M1537" s="11">
        <v>0</v>
      </c>
      <c r="N1537" s="10">
        <f t="shared" si="144"/>
        <v>0</v>
      </c>
      <c r="O1537" s="20">
        <f t="shared" si="143"/>
        <v>0</v>
      </c>
    </row>
    <row r="1538" spans="1:15" ht="13.5">
      <c r="A1538" s="2" t="s">
        <v>1466</v>
      </c>
      <c r="B1538" s="2">
        <v>48</v>
      </c>
      <c r="C1538" s="17" t="s">
        <v>1512</v>
      </c>
      <c r="D1538" s="10">
        <v>6374</v>
      </c>
      <c r="E1538" s="10">
        <v>12689</v>
      </c>
      <c r="F1538" s="68">
        <v>330931053</v>
      </c>
      <c r="G1538" s="11">
        <v>0</v>
      </c>
      <c r="H1538" s="11">
        <f t="shared" si="139"/>
        <v>0</v>
      </c>
      <c r="I1538" s="11">
        <f t="shared" si="140"/>
        <v>0</v>
      </c>
      <c r="J1538" s="11">
        <v>0</v>
      </c>
      <c r="K1538" s="11">
        <f t="shared" si="141"/>
        <v>0</v>
      </c>
      <c r="L1538" s="11">
        <f t="shared" si="142"/>
        <v>0</v>
      </c>
      <c r="M1538" s="11">
        <v>604992711</v>
      </c>
      <c r="N1538" s="10">
        <f t="shared" si="144"/>
        <v>94915.70614998431</v>
      </c>
      <c r="O1538" s="20">
        <f t="shared" si="143"/>
        <v>47678.51769248956</v>
      </c>
    </row>
    <row r="1539" spans="1:15" ht="13.5">
      <c r="A1539" s="2" t="s">
        <v>1466</v>
      </c>
      <c r="B1539" s="2">
        <v>49</v>
      </c>
      <c r="C1539" s="17" t="s">
        <v>1513</v>
      </c>
      <c r="D1539" s="10">
        <v>2122</v>
      </c>
      <c r="E1539" s="10">
        <v>3706</v>
      </c>
      <c r="F1539" s="68">
        <v>-116949283</v>
      </c>
      <c r="G1539" s="11">
        <v>1654800</v>
      </c>
      <c r="H1539" s="11">
        <f t="shared" si="139"/>
        <v>779.8303487276155</v>
      </c>
      <c r="I1539" s="11">
        <f t="shared" si="140"/>
        <v>446.5191581219644</v>
      </c>
      <c r="J1539" s="11">
        <v>2793617</v>
      </c>
      <c r="K1539" s="11">
        <f t="shared" si="141"/>
        <v>1316.5018850141375</v>
      </c>
      <c r="L1539" s="11">
        <f t="shared" si="142"/>
        <v>753.8092282784673</v>
      </c>
      <c r="M1539" s="11">
        <v>0</v>
      </c>
      <c r="N1539" s="10">
        <f t="shared" si="144"/>
        <v>0</v>
      </c>
      <c r="O1539" s="20">
        <f t="shared" si="143"/>
        <v>0</v>
      </c>
    </row>
    <row r="1540" spans="1:15" ht="13.5">
      <c r="A1540" s="2" t="s">
        <v>1466</v>
      </c>
      <c r="B1540" s="2">
        <v>50</v>
      </c>
      <c r="C1540" s="17" t="s">
        <v>1514</v>
      </c>
      <c r="D1540" s="10">
        <v>1987</v>
      </c>
      <c r="E1540" s="10">
        <v>3442</v>
      </c>
      <c r="F1540" s="68">
        <v>133599900</v>
      </c>
      <c r="G1540" s="11">
        <v>0</v>
      </c>
      <c r="H1540" s="11">
        <f t="shared" si="139"/>
        <v>0</v>
      </c>
      <c r="I1540" s="11">
        <f t="shared" si="140"/>
        <v>0</v>
      </c>
      <c r="J1540" s="11">
        <v>0</v>
      </c>
      <c r="K1540" s="11">
        <f t="shared" si="141"/>
        <v>0</v>
      </c>
      <c r="L1540" s="11">
        <f t="shared" si="142"/>
        <v>0</v>
      </c>
      <c r="M1540" s="11">
        <v>2000000</v>
      </c>
      <c r="N1540" s="10">
        <f t="shared" si="144"/>
        <v>1006.5425264217413</v>
      </c>
      <c r="O1540" s="20">
        <f t="shared" si="143"/>
        <v>581.0575246949448</v>
      </c>
    </row>
    <row r="1541" spans="1:15" ht="13.5">
      <c r="A1541" s="2" t="s">
        <v>1466</v>
      </c>
      <c r="B1541" s="2">
        <v>51</v>
      </c>
      <c r="C1541" s="17" t="s">
        <v>1515</v>
      </c>
      <c r="D1541" s="10">
        <v>3890</v>
      </c>
      <c r="E1541" s="10">
        <v>6883</v>
      </c>
      <c r="F1541" s="68">
        <v>-739516178</v>
      </c>
      <c r="G1541" s="11">
        <v>33775138</v>
      </c>
      <c r="H1541" s="11">
        <f aca="true" t="shared" si="145" ref="H1541:H1604">G1541/D1541</f>
        <v>8682.554755784062</v>
      </c>
      <c r="I1541" s="11">
        <f aca="true" t="shared" si="146" ref="I1541:I1604">G1541/E1541</f>
        <v>4907.037338369897</v>
      </c>
      <c r="J1541" s="11">
        <v>574862100</v>
      </c>
      <c r="K1541" s="11">
        <f t="shared" si="141"/>
        <v>147779.46015424165</v>
      </c>
      <c r="L1541" s="11">
        <f t="shared" si="142"/>
        <v>83519.11956995496</v>
      </c>
      <c r="M1541" s="11">
        <v>9793791</v>
      </c>
      <c r="N1541" s="10">
        <f t="shared" si="144"/>
        <v>2517.6840616966583</v>
      </c>
      <c r="O1541" s="20">
        <f t="shared" si="143"/>
        <v>1422.8956850210664</v>
      </c>
    </row>
    <row r="1542" spans="1:15" ht="13.5">
      <c r="A1542" s="2" t="s">
        <v>1466</v>
      </c>
      <c r="B1542" s="2">
        <v>52</v>
      </c>
      <c r="C1542" s="17" t="s">
        <v>1516</v>
      </c>
      <c r="D1542" s="10">
        <v>1638</v>
      </c>
      <c r="E1542" s="10">
        <v>2793</v>
      </c>
      <c r="F1542" s="68">
        <v>-211475271</v>
      </c>
      <c r="G1542" s="11">
        <v>0</v>
      </c>
      <c r="H1542" s="11">
        <f t="shared" si="145"/>
        <v>0</v>
      </c>
      <c r="I1542" s="11">
        <f t="shared" si="146"/>
        <v>0</v>
      </c>
      <c r="J1542" s="11">
        <v>154971016</v>
      </c>
      <c r="K1542" s="11">
        <f aca="true" t="shared" si="147" ref="K1542:K1605">J1542/D1542</f>
        <v>94609.89987789988</v>
      </c>
      <c r="L1542" s="11">
        <f aca="true" t="shared" si="148" ref="L1542:L1605">J1542/E1542</f>
        <v>55485.505191550306</v>
      </c>
      <c r="M1542" s="11">
        <v>0</v>
      </c>
      <c r="N1542" s="10">
        <f t="shared" si="144"/>
        <v>0</v>
      </c>
      <c r="O1542" s="20">
        <f aca="true" t="shared" si="149" ref="O1542:O1605">M1542/E1542</f>
        <v>0</v>
      </c>
    </row>
    <row r="1543" spans="1:15" ht="13.5">
      <c r="A1543" s="2" t="s">
        <v>1466</v>
      </c>
      <c r="B1543" s="2">
        <v>53</v>
      </c>
      <c r="C1543" s="17" t="s">
        <v>251</v>
      </c>
      <c r="D1543" s="10">
        <v>3134</v>
      </c>
      <c r="E1543" s="10">
        <v>5171</v>
      </c>
      <c r="F1543" s="68">
        <v>-695289105</v>
      </c>
      <c r="G1543" s="11">
        <v>0</v>
      </c>
      <c r="H1543" s="11">
        <f t="shared" si="145"/>
        <v>0</v>
      </c>
      <c r="I1543" s="11">
        <f t="shared" si="146"/>
        <v>0</v>
      </c>
      <c r="J1543" s="11">
        <v>628197270</v>
      </c>
      <c r="K1543" s="11">
        <f t="shared" si="147"/>
        <v>200445.84237396298</v>
      </c>
      <c r="L1543" s="11">
        <f t="shared" si="148"/>
        <v>121484.67801198995</v>
      </c>
      <c r="M1543" s="11">
        <v>0</v>
      </c>
      <c r="N1543" s="10">
        <f t="shared" si="144"/>
        <v>0</v>
      </c>
      <c r="O1543" s="20">
        <f t="shared" si="149"/>
        <v>0</v>
      </c>
    </row>
    <row r="1544" spans="1:15" ht="13.5">
      <c r="A1544" s="2" t="s">
        <v>1466</v>
      </c>
      <c r="B1544" s="2">
        <v>54</v>
      </c>
      <c r="C1544" s="17" t="s">
        <v>1517</v>
      </c>
      <c r="D1544" s="10">
        <v>942</v>
      </c>
      <c r="E1544" s="10">
        <v>1610</v>
      </c>
      <c r="F1544" s="68">
        <v>-189627524</v>
      </c>
      <c r="G1544" s="11">
        <v>0</v>
      </c>
      <c r="H1544" s="11">
        <f t="shared" si="145"/>
        <v>0</v>
      </c>
      <c r="I1544" s="11">
        <f t="shared" si="146"/>
        <v>0</v>
      </c>
      <c r="J1544" s="11">
        <v>165138093</v>
      </c>
      <c r="K1544" s="11">
        <f t="shared" si="147"/>
        <v>175305.83121019107</v>
      </c>
      <c r="L1544" s="11">
        <f t="shared" si="148"/>
        <v>102570.24409937888</v>
      </c>
      <c r="M1544" s="11">
        <v>0</v>
      </c>
      <c r="N1544" s="10">
        <f t="shared" si="144"/>
        <v>0</v>
      </c>
      <c r="O1544" s="20">
        <f t="shared" si="149"/>
        <v>0</v>
      </c>
    </row>
    <row r="1545" spans="1:15" ht="13.5">
      <c r="A1545" s="2" t="s">
        <v>1466</v>
      </c>
      <c r="B1545" s="2">
        <v>55</v>
      </c>
      <c r="C1545" s="17" t="s">
        <v>1518</v>
      </c>
      <c r="D1545" s="10">
        <v>626</v>
      </c>
      <c r="E1545" s="10">
        <v>1126</v>
      </c>
      <c r="F1545" s="68">
        <v>125085</v>
      </c>
      <c r="G1545" s="11">
        <v>0</v>
      </c>
      <c r="H1545" s="11">
        <f t="shared" si="145"/>
        <v>0</v>
      </c>
      <c r="I1545" s="11">
        <f t="shared" si="146"/>
        <v>0</v>
      </c>
      <c r="J1545" s="11">
        <v>0</v>
      </c>
      <c r="K1545" s="11">
        <f t="shared" si="147"/>
        <v>0</v>
      </c>
      <c r="L1545" s="11">
        <f t="shared" si="148"/>
        <v>0</v>
      </c>
      <c r="M1545" s="11">
        <v>26623739</v>
      </c>
      <c r="N1545" s="10">
        <f t="shared" si="144"/>
        <v>42529.934504792334</v>
      </c>
      <c r="O1545" s="20">
        <f t="shared" si="149"/>
        <v>23644.52841918295</v>
      </c>
    </row>
    <row r="1546" spans="1:15" ht="13.5">
      <c r="A1546" s="2" t="s">
        <v>1466</v>
      </c>
      <c r="B1546" s="2">
        <v>56</v>
      </c>
      <c r="C1546" s="17" t="s">
        <v>1519</v>
      </c>
      <c r="D1546" s="10">
        <v>5012</v>
      </c>
      <c r="E1546" s="10">
        <v>8612</v>
      </c>
      <c r="F1546" s="68">
        <v>0</v>
      </c>
      <c r="G1546" s="11">
        <v>107520959</v>
      </c>
      <c r="H1546" s="11">
        <f t="shared" si="145"/>
        <v>21452.70530726257</v>
      </c>
      <c r="I1546" s="11">
        <f t="shared" si="146"/>
        <v>12485.016140269392</v>
      </c>
      <c r="J1546" s="11">
        <v>245003705</v>
      </c>
      <c r="K1546" s="11">
        <f t="shared" si="147"/>
        <v>48883.42079010375</v>
      </c>
      <c r="L1546" s="11">
        <f t="shared" si="148"/>
        <v>28449.106479331167</v>
      </c>
      <c r="M1546" s="11">
        <v>0</v>
      </c>
      <c r="N1546" s="10">
        <f t="shared" si="144"/>
        <v>0</v>
      </c>
      <c r="O1546" s="20">
        <f t="shared" si="149"/>
        <v>0</v>
      </c>
    </row>
    <row r="1547" spans="1:15" ht="13.5">
      <c r="A1547" s="2" t="s">
        <v>1466</v>
      </c>
      <c r="B1547" s="2">
        <v>57</v>
      </c>
      <c r="C1547" s="17" t="s">
        <v>1520</v>
      </c>
      <c r="D1547" s="10">
        <v>3487</v>
      </c>
      <c r="E1547" s="10">
        <v>6135</v>
      </c>
      <c r="F1547" s="68">
        <v>4878584</v>
      </c>
      <c r="G1547" s="11">
        <v>33259943</v>
      </c>
      <c r="H1547" s="11">
        <f t="shared" si="145"/>
        <v>9538.268712360195</v>
      </c>
      <c r="I1547" s="11">
        <f t="shared" si="146"/>
        <v>5421.343602281989</v>
      </c>
      <c r="J1547" s="11">
        <v>0</v>
      </c>
      <c r="K1547" s="11">
        <f t="shared" si="147"/>
        <v>0</v>
      </c>
      <c r="L1547" s="11">
        <f t="shared" si="148"/>
        <v>0</v>
      </c>
      <c r="M1547" s="11">
        <v>19955752</v>
      </c>
      <c r="N1547" s="10">
        <f t="shared" si="144"/>
        <v>5722.89991396616</v>
      </c>
      <c r="O1547" s="20">
        <f t="shared" si="149"/>
        <v>3252.7713121434394</v>
      </c>
    </row>
    <row r="1548" spans="1:15" ht="13.5">
      <c r="A1548" s="2" t="s">
        <v>1466</v>
      </c>
      <c r="B1548" s="2">
        <v>58</v>
      </c>
      <c r="C1548" s="17" t="s">
        <v>1521</v>
      </c>
      <c r="D1548" s="10">
        <v>3362</v>
      </c>
      <c r="E1548" s="10">
        <v>5718</v>
      </c>
      <c r="F1548" s="68">
        <v>32692177</v>
      </c>
      <c r="G1548" s="11">
        <v>85826846</v>
      </c>
      <c r="H1548" s="11">
        <f t="shared" si="145"/>
        <v>25528.508625817965</v>
      </c>
      <c r="I1548" s="11">
        <f t="shared" si="146"/>
        <v>15009.941587967822</v>
      </c>
      <c r="J1548" s="11">
        <v>110969528</v>
      </c>
      <c r="K1548" s="11">
        <f t="shared" si="147"/>
        <v>33006.99821534801</v>
      </c>
      <c r="L1548" s="11">
        <f t="shared" si="148"/>
        <v>19407.052815669813</v>
      </c>
      <c r="M1548" s="11">
        <v>5500000</v>
      </c>
      <c r="N1548" s="10">
        <f t="shared" si="144"/>
        <v>1635.930993456276</v>
      </c>
      <c r="O1548" s="20">
        <f t="shared" si="149"/>
        <v>961.8747813920951</v>
      </c>
    </row>
    <row r="1549" spans="1:15" ht="13.5">
      <c r="A1549" s="2" t="s">
        <v>1466</v>
      </c>
      <c r="B1549" s="2">
        <v>59</v>
      </c>
      <c r="C1549" s="17" t="s">
        <v>1522</v>
      </c>
      <c r="D1549" s="10">
        <v>1037</v>
      </c>
      <c r="E1549" s="10">
        <v>1780</v>
      </c>
      <c r="F1549" s="68">
        <v>44155342</v>
      </c>
      <c r="G1549" s="11">
        <v>20000000</v>
      </c>
      <c r="H1549" s="11">
        <f t="shared" si="145"/>
        <v>19286.403085824495</v>
      </c>
      <c r="I1549" s="11">
        <f t="shared" si="146"/>
        <v>11235.955056179775</v>
      </c>
      <c r="J1549" s="11">
        <v>0</v>
      </c>
      <c r="K1549" s="11">
        <f t="shared" si="147"/>
        <v>0</v>
      </c>
      <c r="L1549" s="11">
        <f t="shared" si="148"/>
        <v>0</v>
      </c>
      <c r="M1549" s="11">
        <v>80990504</v>
      </c>
      <c r="N1549" s="10">
        <f t="shared" si="144"/>
        <v>78100.77531340405</v>
      </c>
      <c r="O1549" s="20">
        <f t="shared" si="149"/>
        <v>45500.28314606741</v>
      </c>
    </row>
    <row r="1550" spans="1:15" ht="13.5">
      <c r="A1550" s="2" t="s">
        <v>1466</v>
      </c>
      <c r="B1550" s="2">
        <v>60</v>
      </c>
      <c r="C1550" s="17" t="s">
        <v>1523</v>
      </c>
      <c r="D1550" s="10">
        <v>1217</v>
      </c>
      <c r="E1550" s="10">
        <v>2108</v>
      </c>
      <c r="F1550" s="68">
        <v>38713336</v>
      </c>
      <c r="G1550" s="11">
        <v>15000000</v>
      </c>
      <c r="H1550" s="11">
        <f t="shared" si="145"/>
        <v>12325.390304026294</v>
      </c>
      <c r="I1550" s="11">
        <f t="shared" si="146"/>
        <v>7115.7495256166985</v>
      </c>
      <c r="J1550" s="11">
        <v>0</v>
      </c>
      <c r="K1550" s="11">
        <f t="shared" si="147"/>
        <v>0</v>
      </c>
      <c r="L1550" s="11">
        <f t="shared" si="148"/>
        <v>0</v>
      </c>
      <c r="M1550" s="11">
        <v>137306393</v>
      </c>
      <c r="N1550" s="10">
        <f t="shared" si="144"/>
        <v>112823.65899753492</v>
      </c>
      <c r="O1550" s="20">
        <f t="shared" si="149"/>
        <v>65135.860056925994</v>
      </c>
    </row>
    <row r="1551" spans="1:15" ht="14.25">
      <c r="A1551" s="6" t="s">
        <v>1782</v>
      </c>
      <c r="B1551" s="6"/>
      <c r="C1551" s="18"/>
      <c r="D1551" s="5">
        <f>SUM(D1491:D1550)</f>
        <v>762122</v>
      </c>
      <c r="E1551" s="5">
        <f>SUM(E1491:E1550)</f>
        <v>1320711</v>
      </c>
      <c r="F1551" s="5">
        <f>SUM(F1491:F1550)</f>
        <v>3232284445</v>
      </c>
      <c r="G1551" s="5">
        <f>SUM(G1491:G1550)</f>
        <v>12216820791</v>
      </c>
      <c r="H1551" s="4">
        <f t="shared" si="145"/>
        <v>16030.006732517892</v>
      </c>
      <c r="I1551" s="4">
        <f t="shared" si="146"/>
        <v>9250.184780016218</v>
      </c>
      <c r="J1551" s="4">
        <f>SUM(J1491:J1550)</f>
        <v>12489528979</v>
      </c>
      <c r="K1551" s="4">
        <f t="shared" si="147"/>
        <v>16387.83420371017</v>
      </c>
      <c r="L1551" s="4">
        <f t="shared" si="148"/>
        <v>9456.670671327793</v>
      </c>
      <c r="M1551" s="4">
        <f>SUM(M1491:M1550)</f>
        <v>5898903013</v>
      </c>
      <c r="N1551" s="5">
        <f t="shared" si="144"/>
        <v>7740.103307606919</v>
      </c>
      <c r="O1551" s="5">
        <f t="shared" si="149"/>
        <v>4466.460121101437</v>
      </c>
    </row>
    <row r="1552" spans="1:15" ht="13.5">
      <c r="A1552" s="2" t="s">
        <v>1524</v>
      </c>
      <c r="B1552" s="2">
        <v>1</v>
      </c>
      <c r="C1552" s="17" t="s">
        <v>1525</v>
      </c>
      <c r="D1552" s="10">
        <v>32527</v>
      </c>
      <c r="E1552" s="10">
        <v>60079</v>
      </c>
      <c r="F1552" s="68">
        <v>517219610</v>
      </c>
      <c r="G1552" s="11">
        <v>10973263</v>
      </c>
      <c r="H1552" s="11">
        <f t="shared" si="145"/>
        <v>337.3585943984997</v>
      </c>
      <c r="I1552" s="11">
        <f t="shared" si="146"/>
        <v>182.64723114565822</v>
      </c>
      <c r="J1552" s="11">
        <v>0</v>
      </c>
      <c r="K1552" s="11">
        <f t="shared" si="147"/>
        <v>0</v>
      </c>
      <c r="L1552" s="11">
        <f t="shared" si="148"/>
        <v>0</v>
      </c>
      <c r="M1552" s="11">
        <v>1093842666</v>
      </c>
      <c r="N1552" s="10">
        <f t="shared" si="144"/>
        <v>33628.75967657638</v>
      </c>
      <c r="O1552" s="20">
        <f t="shared" si="149"/>
        <v>18206.738893789843</v>
      </c>
    </row>
    <row r="1553" spans="1:15" ht="13.5">
      <c r="A1553" s="2" t="s">
        <v>1524</v>
      </c>
      <c r="B1553" s="2">
        <v>2</v>
      </c>
      <c r="C1553" s="17" t="s">
        <v>1526</v>
      </c>
      <c r="D1553" s="10">
        <v>19948</v>
      </c>
      <c r="E1553" s="10">
        <v>39040</v>
      </c>
      <c r="F1553" s="68">
        <v>-946373391</v>
      </c>
      <c r="G1553" s="11">
        <v>7612675</v>
      </c>
      <c r="H1553" s="11">
        <f t="shared" si="145"/>
        <v>381.62597754160817</v>
      </c>
      <c r="I1553" s="11">
        <f t="shared" si="146"/>
        <v>194.9967981557377</v>
      </c>
      <c r="J1553" s="11">
        <v>782848914</v>
      </c>
      <c r="K1553" s="11">
        <f t="shared" si="147"/>
        <v>39244.48135151394</v>
      </c>
      <c r="L1553" s="11">
        <f t="shared" si="148"/>
        <v>20052.482428278687</v>
      </c>
      <c r="M1553" s="11">
        <v>10040546</v>
      </c>
      <c r="N1553" s="10">
        <f t="shared" si="144"/>
        <v>503.3359735311811</v>
      </c>
      <c r="O1553" s="20">
        <f t="shared" si="149"/>
        <v>257.1861168032787</v>
      </c>
    </row>
    <row r="1554" spans="1:15" ht="13.5">
      <c r="A1554" s="2" t="s">
        <v>1524</v>
      </c>
      <c r="B1554" s="2">
        <v>3</v>
      </c>
      <c r="C1554" s="17" t="s">
        <v>1527</v>
      </c>
      <c r="D1554" s="10">
        <v>8403</v>
      </c>
      <c r="E1554" s="10">
        <v>14716</v>
      </c>
      <c r="F1554" s="68">
        <v>-877112557</v>
      </c>
      <c r="G1554" s="11">
        <v>41898130</v>
      </c>
      <c r="H1554" s="11">
        <f t="shared" si="145"/>
        <v>4986.091871950493</v>
      </c>
      <c r="I1554" s="11">
        <f t="shared" si="146"/>
        <v>2847.1140255504215</v>
      </c>
      <c r="J1554" s="11">
        <v>914907451</v>
      </c>
      <c r="K1554" s="11">
        <f t="shared" si="147"/>
        <v>108878.66845174342</v>
      </c>
      <c r="L1554" s="11">
        <f t="shared" si="148"/>
        <v>62170.93306605056</v>
      </c>
      <c r="M1554" s="11">
        <v>9537909</v>
      </c>
      <c r="N1554" s="10">
        <f t="shared" si="144"/>
        <v>1135.059978579079</v>
      </c>
      <c r="O1554" s="20">
        <f t="shared" si="149"/>
        <v>648.1318972546887</v>
      </c>
    </row>
    <row r="1555" spans="1:15" ht="13.5">
      <c r="A1555" s="2" t="s">
        <v>1524</v>
      </c>
      <c r="B1555" s="2">
        <v>4</v>
      </c>
      <c r="C1555" s="17" t="s">
        <v>1528</v>
      </c>
      <c r="D1555" s="10">
        <v>3172</v>
      </c>
      <c r="E1555" s="10">
        <v>5836</v>
      </c>
      <c r="F1555" s="68">
        <v>188004389</v>
      </c>
      <c r="G1555" s="11">
        <v>780464</v>
      </c>
      <c r="H1555" s="11">
        <f t="shared" si="145"/>
        <v>246.04791929382094</v>
      </c>
      <c r="I1555" s="11">
        <f t="shared" si="146"/>
        <v>133.73269362577108</v>
      </c>
      <c r="J1555" s="11">
        <v>0</v>
      </c>
      <c r="K1555" s="11">
        <f t="shared" si="147"/>
        <v>0</v>
      </c>
      <c r="L1555" s="11">
        <f t="shared" si="148"/>
        <v>0</v>
      </c>
      <c r="M1555" s="11">
        <v>181248371</v>
      </c>
      <c r="N1555" s="10">
        <f t="shared" si="144"/>
        <v>57140.091740226984</v>
      </c>
      <c r="O1555" s="20">
        <f t="shared" si="149"/>
        <v>31056.95185058259</v>
      </c>
    </row>
    <row r="1556" spans="1:15" ht="13.5">
      <c r="A1556" s="2" t="s">
        <v>1524</v>
      </c>
      <c r="B1556" s="2">
        <v>5</v>
      </c>
      <c r="C1556" s="17" t="s">
        <v>1529</v>
      </c>
      <c r="D1556" s="10">
        <v>8865</v>
      </c>
      <c r="E1556" s="10">
        <v>15862</v>
      </c>
      <c r="F1556" s="68">
        <v>-533868812</v>
      </c>
      <c r="G1556" s="11">
        <v>2463333</v>
      </c>
      <c r="H1556" s="11">
        <f t="shared" si="145"/>
        <v>277.8717428087987</v>
      </c>
      <c r="I1556" s="11">
        <f t="shared" si="146"/>
        <v>155.29775564241584</v>
      </c>
      <c r="J1556" s="11">
        <v>467283108</v>
      </c>
      <c r="K1556" s="11">
        <f t="shared" si="147"/>
        <v>52711.01049069374</v>
      </c>
      <c r="L1556" s="11">
        <f t="shared" si="148"/>
        <v>29459.28054469802</v>
      </c>
      <c r="M1556" s="11">
        <v>5017226</v>
      </c>
      <c r="N1556" s="10">
        <f t="shared" si="144"/>
        <v>565.9589396503102</v>
      </c>
      <c r="O1556" s="20">
        <f t="shared" si="149"/>
        <v>316.3047534989283</v>
      </c>
    </row>
    <row r="1557" spans="1:15" ht="13.5">
      <c r="A1557" s="2" t="s">
        <v>1524</v>
      </c>
      <c r="B1557" s="2">
        <v>6</v>
      </c>
      <c r="C1557" s="17" t="s">
        <v>1530</v>
      </c>
      <c r="D1557" s="10">
        <v>7244</v>
      </c>
      <c r="E1557" s="10">
        <v>13684</v>
      </c>
      <c r="F1557" s="68">
        <v>-73798943</v>
      </c>
      <c r="G1557" s="11">
        <v>5908737</v>
      </c>
      <c r="H1557" s="11">
        <f t="shared" si="145"/>
        <v>815.6732468249586</v>
      </c>
      <c r="I1557" s="11">
        <f t="shared" si="146"/>
        <v>431.79896229172755</v>
      </c>
      <c r="J1557" s="11">
        <v>89434132</v>
      </c>
      <c r="K1557" s="11">
        <f t="shared" si="147"/>
        <v>12345.959690778576</v>
      </c>
      <c r="L1557" s="11">
        <f t="shared" si="148"/>
        <v>6535.671733411284</v>
      </c>
      <c r="M1557" s="11">
        <v>649809</v>
      </c>
      <c r="N1557" s="10">
        <f t="shared" si="144"/>
        <v>89.7030646051905</v>
      </c>
      <c r="O1557" s="20">
        <f t="shared" si="149"/>
        <v>47.48677287342882</v>
      </c>
    </row>
    <row r="1558" spans="1:15" ht="13.5">
      <c r="A1558" s="2" t="s">
        <v>1524</v>
      </c>
      <c r="B1558" s="2">
        <v>7</v>
      </c>
      <c r="C1558" s="17" t="s">
        <v>1531</v>
      </c>
      <c r="D1558" s="10">
        <v>4767</v>
      </c>
      <c r="E1558" s="10">
        <v>9659</v>
      </c>
      <c r="F1558" s="68">
        <v>-114197303</v>
      </c>
      <c r="G1558" s="11">
        <v>123169375</v>
      </c>
      <c r="H1558" s="11">
        <f t="shared" si="145"/>
        <v>25837.922173274597</v>
      </c>
      <c r="I1558" s="11">
        <f t="shared" si="146"/>
        <v>12751.772957863133</v>
      </c>
      <c r="J1558" s="11">
        <v>317910752</v>
      </c>
      <c r="K1558" s="11">
        <f t="shared" si="147"/>
        <v>66689.89972729179</v>
      </c>
      <c r="L1558" s="11">
        <f t="shared" si="148"/>
        <v>32913.4229216275</v>
      </c>
      <c r="M1558" s="11">
        <v>5673200</v>
      </c>
      <c r="N1558" s="10">
        <f t="shared" si="144"/>
        <v>1190.0985945038808</v>
      </c>
      <c r="O1558" s="20">
        <f t="shared" si="149"/>
        <v>587.3485868102288</v>
      </c>
    </row>
    <row r="1559" spans="1:15" ht="13.5">
      <c r="A1559" s="2" t="s">
        <v>1524</v>
      </c>
      <c r="B1559" s="2">
        <v>8</v>
      </c>
      <c r="C1559" s="17" t="s">
        <v>1532</v>
      </c>
      <c r="D1559" s="10">
        <v>4351</v>
      </c>
      <c r="E1559" s="10">
        <v>8012</v>
      </c>
      <c r="F1559" s="68">
        <v>47127054</v>
      </c>
      <c r="G1559" s="11">
        <v>1330791</v>
      </c>
      <c r="H1559" s="11">
        <f t="shared" si="145"/>
        <v>305.8586531831763</v>
      </c>
      <c r="I1559" s="11">
        <f t="shared" si="146"/>
        <v>166.0997254118822</v>
      </c>
      <c r="J1559" s="11">
        <v>0</v>
      </c>
      <c r="K1559" s="11">
        <f t="shared" si="147"/>
        <v>0</v>
      </c>
      <c r="L1559" s="11">
        <f t="shared" si="148"/>
        <v>0</v>
      </c>
      <c r="M1559" s="11">
        <v>112935717</v>
      </c>
      <c r="N1559" s="10">
        <f t="shared" si="144"/>
        <v>25956.266835210296</v>
      </c>
      <c r="O1559" s="20">
        <f t="shared" si="149"/>
        <v>14095.820893659511</v>
      </c>
    </row>
    <row r="1560" spans="1:15" ht="13.5">
      <c r="A1560" s="2" t="s">
        <v>1524</v>
      </c>
      <c r="B1560" s="2">
        <v>9</v>
      </c>
      <c r="C1560" s="17" t="s">
        <v>1533</v>
      </c>
      <c r="D1560" s="10">
        <v>1816</v>
      </c>
      <c r="E1560" s="10">
        <v>3309</v>
      </c>
      <c r="F1560" s="68">
        <v>170049739</v>
      </c>
      <c r="G1560" s="11">
        <v>624089</v>
      </c>
      <c r="H1560" s="11">
        <f t="shared" si="145"/>
        <v>343.6613436123348</v>
      </c>
      <c r="I1560" s="11">
        <f t="shared" si="146"/>
        <v>188.60350559081294</v>
      </c>
      <c r="J1560" s="11">
        <v>0</v>
      </c>
      <c r="K1560" s="11">
        <f t="shared" si="147"/>
        <v>0</v>
      </c>
      <c r="L1560" s="11">
        <f t="shared" si="148"/>
        <v>0</v>
      </c>
      <c r="M1560" s="11">
        <v>277839441</v>
      </c>
      <c r="N1560" s="10">
        <f t="shared" si="144"/>
        <v>152995.28689427313</v>
      </c>
      <c r="O1560" s="20">
        <f t="shared" si="149"/>
        <v>83964.7751586582</v>
      </c>
    </row>
    <row r="1561" spans="1:15" ht="13.5">
      <c r="A1561" s="2" t="s">
        <v>1524</v>
      </c>
      <c r="B1561" s="2">
        <v>10</v>
      </c>
      <c r="C1561" s="17" t="s">
        <v>1534</v>
      </c>
      <c r="D1561" s="10">
        <v>2153</v>
      </c>
      <c r="E1561" s="10">
        <v>3988</v>
      </c>
      <c r="F1561" s="68">
        <v>144902086</v>
      </c>
      <c r="G1561" s="11">
        <v>507831</v>
      </c>
      <c r="H1561" s="11">
        <f t="shared" si="145"/>
        <v>235.87134231305154</v>
      </c>
      <c r="I1561" s="11">
        <f t="shared" si="146"/>
        <v>127.33976930792377</v>
      </c>
      <c r="J1561" s="11">
        <v>0</v>
      </c>
      <c r="K1561" s="11">
        <f t="shared" si="147"/>
        <v>0</v>
      </c>
      <c r="L1561" s="11">
        <f t="shared" si="148"/>
        <v>0</v>
      </c>
      <c r="M1561" s="11">
        <v>18257112</v>
      </c>
      <c r="N1561" s="10">
        <f t="shared" si="144"/>
        <v>8479.84765443567</v>
      </c>
      <c r="O1561" s="20">
        <f t="shared" si="149"/>
        <v>4578.0120361083245</v>
      </c>
    </row>
    <row r="1562" spans="1:15" ht="13.5">
      <c r="A1562" s="2" t="s">
        <v>1524</v>
      </c>
      <c r="B1562" s="2">
        <v>11</v>
      </c>
      <c r="C1562" s="17" t="s">
        <v>1535</v>
      </c>
      <c r="D1562" s="10">
        <v>3964</v>
      </c>
      <c r="E1562" s="10">
        <v>7145</v>
      </c>
      <c r="F1562" s="68">
        <v>69948659</v>
      </c>
      <c r="G1562" s="11">
        <v>26240800</v>
      </c>
      <c r="H1562" s="11">
        <f t="shared" si="145"/>
        <v>6619.7780020181635</v>
      </c>
      <c r="I1562" s="11">
        <f t="shared" si="146"/>
        <v>3672.6102169349197</v>
      </c>
      <c r="J1562" s="11">
        <v>31790005</v>
      </c>
      <c r="K1562" s="11">
        <f t="shared" si="147"/>
        <v>8019.678355196771</v>
      </c>
      <c r="L1562" s="11">
        <f t="shared" si="148"/>
        <v>4449.265920223933</v>
      </c>
      <c r="M1562" s="11">
        <v>7000000</v>
      </c>
      <c r="N1562" s="10">
        <f t="shared" si="144"/>
        <v>1765.8930373360242</v>
      </c>
      <c r="O1562" s="20">
        <f t="shared" si="149"/>
        <v>979.706088173548</v>
      </c>
    </row>
    <row r="1563" spans="1:15" ht="13.5">
      <c r="A1563" s="2" t="s">
        <v>1524</v>
      </c>
      <c r="B1563" s="2">
        <v>12</v>
      </c>
      <c r="C1563" s="17" t="s">
        <v>1536</v>
      </c>
      <c r="D1563" s="10">
        <v>1030</v>
      </c>
      <c r="E1563" s="10">
        <v>1870</v>
      </c>
      <c r="F1563" s="68">
        <v>128708974</v>
      </c>
      <c r="G1563" s="11">
        <v>244781</v>
      </c>
      <c r="H1563" s="11">
        <f t="shared" si="145"/>
        <v>237.6514563106796</v>
      </c>
      <c r="I1563" s="11">
        <f t="shared" si="146"/>
        <v>130.89893048128343</v>
      </c>
      <c r="J1563" s="11">
        <v>0</v>
      </c>
      <c r="K1563" s="11">
        <f t="shared" si="147"/>
        <v>0</v>
      </c>
      <c r="L1563" s="11">
        <f t="shared" si="148"/>
        <v>0</v>
      </c>
      <c r="M1563" s="11">
        <v>50122035</v>
      </c>
      <c r="N1563" s="10">
        <f t="shared" si="144"/>
        <v>48662.169902912625</v>
      </c>
      <c r="O1563" s="20">
        <f t="shared" si="149"/>
        <v>26803.227272727272</v>
      </c>
    </row>
    <row r="1564" spans="1:15" ht="13.5">
      <c r="A1564" s="2" t="s">
        <v>1524</v>
      </c>
      <c r="B1564" s="2">
        <v>13</v>
      </c>
      <c r="C1564" s="17" t="s">
        <v>1537</v>
      </c>
      <c r="D1564" s="10">
        <v>5648</v>
      </c>
      <c r="E1564" s="10">
        <v>11311</v>
      </c>
      <c r="F1564" s="68">
        <v>-20731217</v>
      </c>
      <c r="G1564" s="11">
        <v>3424697</v>
      </c>
      <c r="H1564" s="11">
        <f t="shared" si="145"/>
        <v>606.3557011331445</v>
      </c>
      <c r="I1564" s="11">
        <f t="shared" si="146"/>
        <v>302.77579347537795</v>
      </c>
      <c r="J1564" s="11">
        <v>52443379</v>
      </c>
      <c r="K1564" s="11">
        <f t="shared" si="147"/>
        <v>9285.300814447592</v>
      </c>
      <c r="L1564" s="11">
        <f t="shared" si="148"/>
        <v>4636.493590310318</v>
      </c>
      <c r="M1564" s="11">
        <v>0</v>
      </c>
      <c r="N1564" s="10">
        <f t="shared" si="144"/>
        <v>0</v>
      </c>
      <c r="O1564" s="20">
        <f t="shared" si="149"/>
        <v>0</v>
      </c>
    </row>
    <row r="1565" spans="1:15" ht="13.5">
      <c r="A1565" s="2" t="s">
        <v>1524</v>
      </c>
      <c r="B1565" s="2">
        <v>14</v>
      </c>
      <c r="C1565" s="17" t="s">
        <v>1538</v>
      </c>
      <c r="D1565" s="10">
        <v>964</v>
      </c>
      <c r="E1565" s="10">
        <v>2394</v>
      </c>
      <c r="F1565" s="68">
        <v>38976190</v>
      </c>
      <c r="G1565" s="11">
        <v>344647</v>
      </c>
      <c r="H1565" s="11">
        <f t="shared" si="145"/>
        <v>357.51763485477176</v>
      </c>
      <c r="I1565" s="11">
        <f t="shared" si="146"/>
        <v>143.96282372598162</v>
      </c>
      <c r="J1565" s="11">
        <v>0</v>
      </c>
      <c r="K1565" s="11">
        <f t="shared" si="147"/>
        <v>0</v>
      </c>
      <c r="L1565" s="11">
        <f t="shared" si="148"/>
        <v>0</v>
      </c>
      <c r="M1565" s="11">
        <v>12260904</v>
      </c>
      <c r="N1565" s="10">
        <f aca="true" t="shared" si="150" ref="N1565:N1628">M1565/D1565</f>
        <v>12718.780082987552</v>
      </c>
      <c r="O1565" s="20">
        <f t="shared" si="149"/>
        <v>5121.513784461153</v>
      </c>
    </row>
    <row r="1566" spans="1:15" ht="13.5">
      <c r="A1566" s="2" t="s">
        <v>1524</v>
      </c>
      <c r="B1566" s="2">
        <v>15</v>
      </c>
      <c r="C1566" s="17" t="s">
        <v>1539</v>
      </c>
      <c r="D1566" s="10">
        <v>3222</v>
      </c>
      <c r="E1566" s="10">
        <v>5838</v>
      </c>
      <c r="F1566" s="68">
        <v>33568160</v>
      </c>
      <c r="G1566" s="11">
        <v>596130</v>
      </c>
      <c r="H1566" s="11">
        <f t="shared" si="145"/>
        <v>185.01862197392924</v>
      </c>
      <c r="I1566" s="11">
        <f t="shared" si="146"/>
        <v>102.1120246659815</v>
      </c>
      <c r="J1566" s="11">
        <v>0</v>
      </c>
      <c r="K1566" s="11">
        <f t="shared" si="147"/>
        <v>0</v>
      </c>
      <c r="L1566" s="11">
        <f t="shared" si="148"/>
        <v>0</v>
      </c>
      <c r="M1566" s="11">
        <v>457422772</v>
      </c>
      <c r="N1566" s="10">
        <f t="shared" si="150"/>
        <v>141968.58224705153</v>
      </c>
      <c r="O1566" s="20">
        <f t="shared" si="149"/>
        <v>78352.650222679</v>
      </c>
    </row>
    <row r="1567" spans="1:15" ht="13.5">
      <c r="A1567" s="2" t="s">
        <v>1524</v>
      </c>
      <c r="B1567" s="2">
        <v>16</v>
      </c>
      <c r="C1567" s="17" t="s">
        <v>1540</v>
      </c>
      <c r="D1567" s="10">
        <v>1182</v>
      </c>
      <c r="E1567" s="10">
        <v>2091</v>
      </c>
      <c r="F1567" s="68">
        <v>-7883664</v>
      </c>
      <c r="G1567" s="11">
        <v>174674</v>
      </c>
      <c r="H1567" s="11">
        <f t="shared" si="145"/>
        <v>147.7783417935702</v>
      </c>
      <c r="I1567" s="11">
        <f t="shared" si="146"/>
        <v>83.53610712577714</v>
      </c>
      <c r="J1567" s="11">
        <v>17934236</v>
      </c>
      <c r="K1567" s="11">
        <f t="shared" si="147"/>
        <v>15172.788494077835</v>
      </c>
      <c r="L1567" s="11">
        <f t="shared" si="148"/>
        <v>8576.870396939263</v>
      </c>
      <c r="M1567" s="11">
        <v>2385619</v>
      </c>
      <c r="N1567" s="10">
        <f t="shared" si="150"/>
        <v>2018.2901861252114</v>
      </c>
      <c r="O1567" s="20">
        <f t="shared" si="149"/>
        <v>1140.8986131037782</v>
      </c>
    </row>
    <row r="1568" spans="1:15" ht="13.5">
      <c r="A1568" s="2" t="s">
        <v>1524</v>
      </c>
      <c r="B1568" s="2">
        <v>17</v>
      </c>
      <c r="C1568" s="17" t="s">
        <v>1541</v>
      </c>
      <c r="D1568" s="10">
        <v>1213</v>
      </c>
      <c r="E1568" s="10">
        <v>2313</v>
      </c>
      <c r="F1568" s="68">
        <v>42167804</v>
      </c>
      <c r="G1568" s="11">
        <v>458636</v>
      </c>
      <c r="H1568" s="11">
        <f t="shared" si="145"/>
        <v>378.1005770816158</v>
      </c>
      <c r="I1568" s="11">
        <f t="shared" si="146"/>
        <v>198.2862083873757</v>
      </c>
      <c r="J1568" s="11">
        <v>0</v>
      </c>
      <c r="K1568" s="11">
        <f t="shared" si="147"/>
        <v>0</v>
      </c>
      <c r="L1568" s="11">
        <f t="shared" si="148"/>
        <v>0</v>
      </c>
      <c r="M1568" s="11">
        <v>18918314</v>
      </c>
      <c r="N1568" s="10">
        <f t="shared" si="150"/>
        <v>15596.301731244848</v>
      </c>
      <c r="O1568" s="20">
        <f t="shared" si="149"/>
        <v>8179.124081279723</v>
      </c>
    </row>
    <row r="1569" spans="1:15" ht="13.5">
      <c r="A1569" s="2" t="s">
        <v>1524</v>
      </c>
      <c r="B1569" s="2">
        <v>18</v>
      </c>
      <c r="C1569" s="17" t="s">
        <v>1542</v>
      </c>
      <c r="D1569" s="10">
        <v>3673</v>
      </c>
      <c r="E1569" s="10">
        <v>7966</v>
      </c>
      <c r="F1569" s="68">
        <v>-43344957</v>
      </c>
      <c r="G1569" s="11">
        <v>2059201</v>
      </c>
      <c r="H1569" s="11">
        <f t="shared" si="145"/>
        <v>560.6319085216444</v>
      </c>
      <c r="I1569" s="11">
        <f t="shared" si="146"/>
        <v>258.4987446648255</v>
      </c>
      <c r="J1569" s="11">
        <v>0</v>
      </c>
      <c r="K1569" s="11">
        <f t="shared" si="147"/>
        <v>0</v>
      </c>
      <c r="L1569" s="11">
        <f t="shared" si="148"/>
        <v>0</v>
      </c>
      <c r="M1569" s="11">
        <v>17170367</v>
      </c>
      <c r="N1569" s="10">
        <f t="shared" si="150"/>
        <v>4674.7527906343585</v>
      </c>
      <c r="O1569" s="20">
        <f t="shared" si="149"/>
        <v>2155.4565654029625</v>
      </c>
    </row>
    <row r="1570" spans="1:15" ht="13.5">
      <c r="A1570" s="2" t="s">
        <v>1524</v>
      </c>
      <c r="B1570" s="2">
        <v>19</v>
      </c>
      <c r="C1570" s="17" t="s">
        <v>1543</v>
      </c>
      <c r="D1570" s="10">
        <v>1866</v>
      </c>
      <c r="E1570" s="10">
        <v>4439</v>
      </c>
      <c r="F1570" s="68">
        <v>-36691000</v>
      </c>
      <c r="G1570" s="11">
        <v>973328</v>
      </c>
      <c r="H1570" s="11">
        <f t="shared" si="145"/>
        <v>521.6120042872454</v>
      </c>
      <c r="I1570" s="11">
        <f t="shared" si="146"/>
        <v>219.26740256814597</v>
      </c>
      <c r="J1570" s="11">
        <v>0</v>
      </c>
      <c r="K1570" s="11">
        <f t="shared" si="147"/>
        <v>0</v>
      </c>
      <c r="L1570" s="11">
        <f t="shared" si="148"/>
        <v>0</v>
      </c>
      <c r="M1570" s="11">
        <v>39419508</v>
      </c>
      <c r="N1570" s="10">
        <f t="shared" si="150"/>
        <v>21125.138263665594</v>
      </c>
      <c r="O1570" s="20">
        <f t="shared" si="149"/>
        <v>8880.267627844109</v>
      </c>
    </row>
    <row r="1571" spans="1:15" ht="13.5">
      <c r="A1571" s="2" t="s">
        <v>1524</v>
      </c>
      <c r="B1571" s="2">
        <v>20</v>
      </c>
      <c r="C1571" s="17" t="s">
        <v>1544</v>
      </c>
      <c r="D1571" s="10">
        <v>4485</v>
      </c>
      <c r="E1571" s="10">
        <v>8708</v>
      </c>
      <c r="F1571" s="68">
        <v>18849373</v>
      </c>
      <c r="G1571" s="11">
        <v>2635000</v>
      </c>
      <c r="H1571" s="11">
        <f t="shared" si="145"/>
        <v>587.5139353400223</v>
      </c>
      <c r="I1571" s="11">
        <f t="shared" si="146"/>
        <v>302.5953146531925</v>
      </c>
      <c r="J1571" s="11">
        <v>0</v>
      </c>
      <c r="K1571" s="11">
        <f t="shared" si="147"/>
        <v>0</v>
      </c>
      <c r="L1571" s="11">
        <f t="shared" si="148"/>
        <v>0</v>
      </c>
      <c r="M1571" s="11">
        <v>9502574</v>
      </c>
      <c r="N1571" s="10">
        <f t="shared" si="150"/>
        <v>2118.745596432553</v>
      </c>
      <c r="O1571" s="20">
        <f t="shared" si="149"/>
        <v>1091.2464400551216</v>
      </c>
    </row>
    <row r="1572" spans="1:15" ht="14.25">
      <c r="A1572" s="6" t="s">
        <v>1783</v>
      </c>
      <c r="B1572" s="6"/>
      <c r="C1572" s="18"/>
      <c r="D1572" s="5">
        <f>SUM(D1552:D1571)</f>
        <v>120493</v>
      </c>
      <c r="E1572" s="5">
        <f>SUM(E1552:E1571)</f>
        <v>228260</v>
      </c>
      <c r="F1572" s="5">
        <f>SUM(F1552:F1571)</f>
        <v>-1254479806</v>
      </c>
      <c r="G1572" s="5">
        <f>SUM(G1552:G1571)</f>
        <v>232420582</v>
      </c>
      <c r="H1572" s="4">
        <f t="shared" si="145"/>
        <v>1928.9135634435195</v>
      </c>
      <c r="I1572" s="4">
        <f t="shared" si="146"/>
        <v>1018.2273810566898</v>
      </c>
      <c r="J1572" s="4">
        <f>SUM(J1552:J1571)</f>
        <v>2674551977</v>
      </c>
      <c r="K1572" s="4">
        <f t="shared" si="147"/>
        <v>22196.741528553524</v>
      </c>
      <c r="L1572" s="4">
        <f t="shared" si="148"/>
        <v>11717.129488302813</v>
      </c>
      <c r="M1572" s="4">
        <f>SUM(M1552:M1571)</f>
        <v>2329244090</v>
      </c>
      <c r="N1572" s="5">
        <f t="shared" si="150"/>
        <v>19330.94943274713</v>
      </c>
      <c r="O1572" s="5">
        <f t="shared" si="149"/>
        <v>10204.346315605011</v>
      </c>
    </row>
    <row r="1573" spans="1:15" ht="13.5">
      <c r="A1573" s="2" t="s">
        <v>1545</v>
      </c>
      <c r="B1573" s="2">
        <v>1</v>
      </c>
      <c r="C1573" s="17" t="s">
        <v>1546</v>
      </c>
      <c r="D1573" s="10">
        <v>74170</v>
      </c>
      <c r="E1573" s="10">
        <v>124851</v>
      </c>
      <c r="F1573" s="68">
        <v>350940033</v>
      </c>
      <c r="G1573" s="11">
        <v>52101406</v>
      </c>
      <c r="H1573" s="11">
        <f t="shared" si="145"/>
        <v>702.4592962114062</v>
      </c>
      <c r="I1573" s="11">
        <f t="shared" si="146"/>
        <v>417.3086799464962</v>
      </c>
      <c r="J1573" s="11">
        <v>0</v>
      </c>
      <c r="K1573" s="11">
        <f t="shared" si="147"/>
        <v>0</v>
      </c>
      <c r="L1573" s="11">
        <f t="shared" si="148"/>
        <v>0</v>
      </c>
      <c r="M1573" s="11">
        <v>0</v>
      </c>
      <c r="N1573" s="10">
        <f t="shared" si="150"/>
        <v>0</v>
      </c>
      <c r="O1573" s="20">
        <f t="shared" si="149"/>
        <v>0</v>
      </c>
    </row>
    <row r="1574" spans="1:15" ht="13.5">
      <c r="A1574" s="2" t="s">
        <v>1545</v>
      </c>
      <c r="B1574" s="2">
        <v>2</v>
      </c>
      <c r="C1574" s="17" t="s">
        <v>1547</v>
      </c>
      <c r="D1574" s="10">
        <v>41854</v>
      </c>
      <c r="E1574" s="10">
        <v>71519</v>
      </c>
      <c r="F1574" s="68">
        <v>989255531</v>
      </c>
      <c r="G1574" s="11">
        <v>0</v>
      </c>
      <c r="H1574" s="11">
        <f t="shared" si="145"/>
        <v>0</v>
      </c>
      <c r="I1574" s="11">
        <f t="shared" si="146"/>
        <v>0</v>
      </c>
      <c r="J1574" s="11">
        <v>0</v>
      </c>
      <c r="K1574" s="11">
        <f t="shared" si="147"/>
        <v>0</v>
      </c>
      <c r="L1574" s="11">
        <f t="shared" si="148"/>
        <v>0</v>
      </c>
      <c r="M1574" s="11">
        <v>1201066606</v>
      </c>
      <c r="N1574" s="10">
        <f t="shared" si="150"/>
        <v>28696.57872604769</v>
      </c>
      <c r="O1574" s="20">
        <f t="shared" si="149"/>
        <v>16793.67169563333</v>
      </c>
    </row>
    <row r="1575" spans="1:15" ht="13.5">
      <c r="A1575" s="2" t="s">
        <v>1545</v>
      </c>
      <c r="B1575" s="2">
        <v>3</v>
      </c>
      <c r="C1575" s="17" t="s">
        <v>1548</v>
      </c>
      <c r="D1575" s="10">
        <v>8622</v>
      </c>
      <c r="E1575" s="10">
        <v>17695</v>
      </c>
      <c r="F1575" s="68">
        <v>87642763</v>
      </c>
      <c r="G1575" s="11">
        <v>156776</v>
      </c>
      <c r="H1575" s="11">
        <f t="shared" si="145"/>
        <v>18.18325214567386</v>
      </c>
      <c r="I1575" s="11">
        <f t="shared" si="146"/>
        <v>8.859903927663181</v>
      </c>
      <c r="J1575" s="11">
        <v>0</v>
      </c>
      <c r="K1575" s="11">
        <f t="shared" si="147"/>
        <v>0</v>
      </c>
      <c r="L1575" s="11">
        <f t="shared" si="148"/>
        <v>0</v>
      </c>
      <c r="M1575" s="11">
        <v>321277667</v>
      </c>
      <c r="N1575" s="10">
        <f t="shared" si="150"/>
        <v>37262.54546508931</v>
      </c>
      <c r="O1575" s="20">
        <f t="shared" si="149"/>
        <v>18156.409550720542</v>
      </c>
    </row>
    <row r="1576" spans="1:15" ht="13.5">
      <c r="A1576" s="2" t="s">
        <v>1545</v>
      </c>
      <c r="B1576" s="2">
        <v>4</v>
      </c>
      <c r="C1576" s="17" t="s">
        <v>1549</v>
      </c>
      <c r="D1576" s="10">
        <v>21261</v>
      </c>
      <c r="E1576" s="10">
        <v>38626</v>
      </c>
      <c r="F1576" s="68">
        <v>833747572</v>
      </c>
      <c r="G1576" s="11">
        <v>0</v>
      </c>
      <c r="H1576" s="11">
        <f t="shared" si="145"/>
        <v>0</v>
      </c>
      <c r="I1576" s="11">
        <f t="shared" si="146"/>
        <v>0</v>
      </c>
      <c r="J1576" s="11">
        <v>0</v>
      </c>
      <c r="K1576" s="11">
        <f t="shared" si="147"/>
        <v>0</v>
      </c>
      <c r="L1576" s="11">
        <f t="shared" si="148"/>
        <v>0</v>
      </c>
      <c r="M1576" s="11">
        <v>899248335</v>
      </c>
      <c r="N1576" s="10">
        <f t="shared" si="150"/>
        <v>42295.67447438973</v>
      </c>
      <c r="O1576" s="20">
        <f t="shared" si="149"/>
        <v>23280.907549319112</v>
      </c>
    </row>
    <row r="1577" spans="1:15" ht="13.5">
      <c r="A1577" s="2" t="s">
        <v>1545</v>
      </c>
      <c r="B1577" s="2">
        <v>5</v>
      </c>
      <c r="C1577" s="17" t="s">
        <v>1550</v>
      </c>
      <c r="D1577" s="10">
        <v>12408</v>
      </c>
      <c r="E1577" s="10">
        <v>21917</v>
      </c>
      <c r="F1577" s="68">
        <v>-8847734</v>
      </c>
      <c r="G1577" s="11">
        <v>0</v>
      </c>
      <c r="H1577" s="11">
        <f t="shared" si="145"/>
        <v>0</v>
      </c>
      <c r="I1577" s="11">
        <f t="shared" si="146"/>
        <v>0</v>
      </c>
      <c r="J1577" s="11">
        <v>193482599</v>
      </c>
      <c r="K1577" s="11">
        <f t="shared" si="147"/>
        <v>15593.375161186332</v>
      </c>
      <c r="L1577" s="11">
        <f t="shared" si="148"/>
        <v>8827.969110735958</v>
      </c>
      <c r="M1577" s="11">
        <v>0</v>
      </c>
      <c r="N1577" s="10">
        <f t="shared" si="150"/>
        <v>0</v>
      </c>
      <c r="O1577" s="20">
        <f t="shared" si="149"/>
        <v>0</v>
      </c>
    </row>
    <row r="1578" spans="1:15" ht="13.5">
      <c r="A1578" s="2" t="s">
        <v>1545</v>
      </c>
      <c r="B1578" s="2">
        <v>6</v>
      </c>
      <c r="C1578" s="17" t="s">
        <v>1551</v>
      </c>
      <c r="D1578" s="10">
        <v>6803</v>
      </c>
      <c r="E1578" s="10">
        <v>12982</v>
      </c>
      <c r="F1578" s="68">
        <v>71771931</v>
      </c>
      <c r="G1578" s="11">
        <v>0</v>
      </c>
      <c r="H1578" s="11">
        <f t="shared" si="145"/>
        <v>0</v>
      </c>
      <c r="I1578" s="11">
        <f t="shared" si="146"/>
        <v>0</v>
      </c>
      <c r="J1578" s="11">
        <v>0</v>
      </c>
      <c r="K1578" s="11">
        <f t="shared" si="147"/>
        <v>0</v>
      </c>
      <c r="L1578" s="11">
        <f t="shared" si="148"/>
        <v>0</v>
      </c>
      <c r="M1578" s="11">
        <v>792723961</v>
      </c>
      <c r="N1578" s="10">
        <f t="shared" si="150"/>
        <v>116525.64471556667</v>
      </c>
      <c r="O1578" s="20">
        <f t="shared" si="149"/>
        <v>61063.31543675859</v>
      </c>
    </row>
    <row r="1579" spans="1:15" ht="13.5">
      <c r="A1579" s="2" t="s">
        <v>1545</v>
      </c>
      <c r="B1579" s="2">
        <v>7</v>
      </c>
      <c r="C1579" s="17" t="s">
        <v>1552</v>
      </c>
      <c r="D1579" s="10">
        <v>4369</v>
      </c>
      <c r="E1579" s="10">
        <v>8263</v>
      </c>
      <c r="F1579" s="68">
        <v>326035714</v>
      </c>
      <c r="G1579" s="11">
        <v>0</v>
      </c>
      <c r="H1579" s="11">
        <f t="shared" si="145"/>
        <v>0</v>
      </c>
      <c r="I1579" s="11">
        <f t="shared" si="146"/>
        <v>0</v>
      </c>
      <c r="J1579" s="11">
        <v>0</v>
      </c>
      <c r="K1579" s="11">
        <f t="shared" si="147"/>
        <v>0</v>
      </c>
      <c r="L1579" s="11">
        <f t="shared" si="148"/>
        <v>0</v>
      </c>
      <c r="M1579" s="11">
        <v>362551159</v>
      </c>
      <c r="N1579" s="10">
        <f t="shared" si="150"/>
        <v>82982.64110780499</v>
      </c>
      <c r="O1579" s="20">
        <f t="shared" si="149"/>
        <v>43876.45637177781</v>
      </c>
    </row>
    <row r="1580" spans="1:15" ht="13.5">
      <c r="A1580" s="2" t="s">
        <v>1545</v>
      </c>
      <c r="B1580" s="2">
        <v>8</v>
      </c>
      <c r="C1580" s="17" t="s">
        <v>1553</v>
      </c>
      <c r="D1580" s="10">
        <v>5319</v>
      </c>
      <c r="E1580" s="10">
        <v>9864</v>
      </c>
      <c r="F1580" s="68">
        <v>3116428</v>
      </c>
      <c r="G1580" s="11">
        <v>1484500</v>
      </c>
      <c r="H1580" s="11">
        <f t="shared" si="145"/>
        <v>279.09381462680955</v>
      </c>
      <c r="I1580" s="11">
        <f t="shared" si="146"/>
        <v>150.49675587996757</v>
      </c>
      <c r="J1580" s="11">
        <v>0</v>
      </c>
      <c r="K1580" s="11">
        <f t="shared" si="147"/>
        <v>0</v>
      </c>
      <c r="L1580" s="11">
        <f t="shared" si="148"/>
        <v>0</v>
      </c>
      <c r="M1580" s="11">
        <v>355731000</v>
      </c>
      <c r="N1580" s="10">
        <f t="shared" si="150"/>
        <v>66879.30062041737</v>
      </c>
      <c r="O1580" s="20">
        <f t="shared" si="149"/>
        <v>36063.564476885644</v>
      </c>
    </row>
    <row r="1581" spans="1:15" ht="13.5">
      <c r="A1581" s="2" t="s">
        <v>1545</v>
      </c>
      <c r="B1581" s="2">
        <v>9</v>
      </c>
      <c r="C1581" s="17" t="s">
        <v>1554</v>
      </c>
      <c r="D1581" s="10">
        <v>4446</v>
      </c>
      <c r="E1581" s="10">
        <v>8149</v>
      </c>
      <c r="F1581" s="68">
        <v>10014833</v>
      </c>
      <c r="G1581" s="11">
        <v>0</v>
      </c>
      <c r="H1581" s="11">
        <f t="shared" si="145"/>
        <v>0</v>
      </c>
      <c r="I1581" s="11">
        <f t="shared" si="146"/>
        <v>0</v>
      </c>
      <c r="J1581" s="11">
        <v>0</v>
      </c>
      <c r="K1581" s="11">
        <f t="shared" si="147"/>
        <v>0</v>
      </c>
      <c r="L1581" s="11">
        <f t="shared" si="148"/>
        <v>0</v>
      </c>
      <c r="M1581" s="11">
        <v>214929600</v>
      </c>
      <c r="N1581" s="10">
        <f t="shared" si="150"/>
        <v>48342.24021592442</v>
      </c>
      <c r="O1581" s="20">
        <f t="shared" si="149"/>
        <v>26374.96625352804</v>
      </c>
    </row>
    <row r="1582" spans="1:15" ht="13.5">
      <c r="A1582" s="2" t="s">
        <v>1545</v>
      </c>
      <c r="B1582" s="2">
        <v>10</v>
      </c>
      <c r="C1582" s="17" t="s">
        <v>1555</v>
      </c>
      <c r="D1582" s="10">
        <v>1453</v>
      </c>
      <c r="E1582" s="10">
        <v>2901</v>
      </c>
      <c r="F1582" s="68">
        <v>42872367</v>
      </c>
      <c r="G1582" s="11">
        <v>0</v>
      </c>
      <c r="H1582" s="11">
        <f t="shared" si="145"/>
        <v>0</v>
      </c>
      <c r="I1582" s="11">
        <f t="shared" si="146"/>
        <v>0</v>
      </c>
      <c r="J1582" s="11">
        <v>0</v>
      </c>
      <c r="K1582" s="11">
        <f t="shared" si="147"/>
        <v>0</v>
      </c>
      <c r="L1582" s="11">
        <f t="shared" si="148"/>
        <v>0</v>
      </c>
      <c r="M1582" s="11">
        <v>334330978</v>
      </c>
      <c r="N1582" s="10">
        <f t="shared" si="150"/>
        <v>230097.0254645561</v>
      </c>
      <c r="O1582" s="20">
        <f t="shared" si="149"/>
        <v>115246.80386073768</v>
      </c>
    </row>
    <row r="1583" spans="1:15" ht="13.5">
      <c r="A1583" s="2" t="s">
        <v>1545</v>
      </c>
      <c r="B1583" s="2">
        <v>11</v>
      </c>
      <c r="C1583" s="17" t="s">
        <v>1556</v>
      </c>
      <c r="D1583" s="10">
        <v>2337</v>
      </c>
      <c r="E1583" s="10">
        <v>4142</v>
      </c>
      <c r="F1583" s="68">
        <v>38276370</v>
      </c>
      <c r="G1583" s="11">
        <v>0</v>
      </c>
      <c r="H1583" s="11">
        <f t="shared" si="145"/>
        <v>0</v>
      </c>
      <c r="I1583" s="11">
        <f t="shared" si="146"/>
        <v>0</v>
      </c>
      <c r="J1583" s="11">
        <v>0</v>
      </c>
      <c r="K1583" s="11">
        <f t="shared" si="147"/>
        <v>0</v>
      </c>
      <c r="L1583" s="11">
        <f t="shared" si="148"/>
        <v>0</v>
      </c>
      <c r="M1583" s="11">
        <v>305610430</v>
      </c>
      <c r="N1583" s="10">
        <f t="shared" si="150"/>
        <v>130770.40222507488</v>
      </c>
      <c r="O1583" s="20">
        <f t="shared" si="149"/>
        <v>73783.30033800096</v>
      </c>
    </row>
    <row r="1584" spans="1:15" ht="13.5">
      <c r="A1584" s="2" t="s">
        <v>1545</v>
      </c>
      <c r="B1584" s="2">
        <v>12</v>
      </c>
      <c r="C1584" s="17" t="s">
        <v>1557</v>
      </c>
      <c r="D1584" s="10">
        <v>2192</v>
      </c>
      <c r="E1584" s="10">
        <v>4268</v>
      </c>
      <c r="F1584" s="68">
        <v>115313129</v>
      </c>
      <c r="G1584" s="11">
        <v>0</v>
      </c>
      <c r="H1584" s="11">
        <f t="shared" si="145"/>
        <v>0</v>
      </c>
      <c r="I1584" s="11">
        <f t="shared" si="146"/>
        <v>0</v>
      </c>
      <c r="J1584" s="11">
        <v>0</v>
      </c>
      <c r="K1584" s="11">
        <f t="shared" si="147"/>
        <v>0</v>
      </c>
      <c r="L1584" s="11">
        <f t="shared" si="148"/>
        <v>0</v>
      </c>
      <c r="M1584" s="11">
        <v>326289764</v>
      </c>
      <c r="N1584" s="10">
        <f t="shared" si="150"/>
        <v>148854.8193430657</v>
      </c>
      <c r="O1584" s="20">
        <f t="shared" si="149"/>
        <v>76450.27272727272</v>
      </c>
    </row>
    <row r="1585" spans="1:15" ht="13.5">
      <c r="A1585" s="2" t="s">
        <v>1545</v>
      </c>
      <c r="B1585" s="2">
        <v>13</v>
      </c>
      <c r="C1585" s="17" t="s">
        <v>1558</v>
      </c>
      <c r="D1585" s="10">
        <v>712</v>
      </c>
      <c r="E1585" s="10">
        <v>1320</v>
      </c>
      <c r="F1585" s="68">
        <v>62714548</v>
      </c>
      <c r="G1585" s="11">
        <v>0</v>
      </c>
      <c r="H1585" s="11">
        <f t="shared" si="145"/>
        <v>0</v>
      </c>
      <c r="I1585" s="11">
        <f t="shared" si="146"/>
        <v>0</v>
      </c>
      <c r="J1585" s="11">
        <v>0</v>
      </c>
      <c r="K1585" s="11">
        <f t="shared" si="147"/>
        <v>0</v>
      </c>
      <c r="L1585" s="11">
        <f t="shared" si="148"/>
        <v>0</v>
      </c>
      <c r="M1585" s="11">
        <v>182863974</v>
      </c>
      <c r="N1585" s="10">
        <f t="shared" si="150"/>
        <v>256831.42415730338</v>
      </c>
      <c r="O1585" s="20">
        <f t="shared" si="149"/>
        <v>138533.31363636363</v>
      </c>
    </row>
    <row r="1586" spans="1:15" ht="13.5">
      <c r="A1586" s="2" t="s">
        <v>1545</v>
      </c>
      <c r="B1586" s="2">
        <v>14</v>
      </c>
      <c r="C1586" s="17" t="s">
        <v>1559</v>
      </c>
      <c r="D1586" s="10">
        <v>1971</v>
      </c>
      <c r="E1586" s="10">
        <v>3587</v>
      </c>
      <c r="F1586" s="68">
        <v>54533790</v>
      </c>
      <c r="G1586" s="11">
        <v>0</v>
      </c>
      <c r="H1586" s="11">
        <f t="shared" si="145"/>
        <v>0</v>
      </c>
      <c r="I1586" s="11">
        <f t="shared" si="146"/>
        <v>0</v>
      </c>
      <c r="J1586" s="11">
        <v>0</v>
      </c>
      <c r="K1586" s="11">
        <f t="shared" si="147"/>
        <v>0</v>
      </c>
      <c r="L1586" s="11">
        <f t="shared" si="148"/>
        <v>0</v>
      </c>
      <c r="M1586" s="11">
        <v>150848740</v>
      </c>
      <c r="N1586" s="10">
        <f t="shared" si="150"/>
        <v>76534.11466260781</v>
      </c>
      <c r="O1586" s="20">
        <f t="shared" si="149"/>
        <v>42054.29049344856</v>
      </c>
    </row>
    <row r="1587" spans="1:15" ht="13.5">
      <c r="A1587" s="2" t="s">
        <v>1545</v>
      </c>
      <c r="B1587" s="2">
        <v>15</v>
      </c>
      <c r="C1587" s="17" t="s">
        <v>1560</v>
      </c>
      <c r="D1587" s="10">
        <v>7475</v>
      </c>
      <c r="E1587" s="10">
        <v>15010</v>
      </c>
      <c r="F1587" s="68">
        <v>64136632</v>
      </c>
      <c r="G1587" s="11">
        <v>0</v>
      </c>
      <c r="H1587" s="11">
        <f t="shared" si="145"/>
        <v>0</v>
      </c>
      <c r="I1587" s="11">
        <f t="shared" si="146"/>
        <v>0</v>
      </c>
      <c r="J1587" s="11">
        <v>0</v>
      </c>
      <c r="K1587" s="11">
        <f t="shared" si="147"/>
        <v>0</v>
      </c>
      <c r="L1587" s="11">
        <f t="shared" si="148"/>
        <v>0</v>
      </c>
      <c r="M1587" s="11">
        <v>336405894</v>
      </c>
      <c r="N1587" s="10">
        <f t="shared" si="150"/>
        <v>45004.132976588626</v>
      </c>
      <c r="O1587" s="20">
        <f t="shared" si="149"/>
        <v>22412.11818787475</v>
      </c>
    </row>
    <row r="1588" spans="1:15" ht="13.5">
      <c r="A1588" s="2" t="s">
        <v>1545</v>
      </c>
      <c r="B1588" s="2">
        <v>16</v>
      </c>
      <c r="C1588" s="17" t="s">
        <v>1561</v>
      </c>
      <c r="D1588" s="10">
        <v>5728</v>
      </c>
      <c r="E1588" s="10">
        <v>11708</v>
      </c>
      <c r="F1588" s="68">
        <v>8443356</v>
      </c>
      <c r="G1588" s="11">
        <v>0</v>
      </c>
      <c r="H1588" s="11">
        <f t="shared" si="145"/>
        <v>0</v>
      </c>
      <c r="I1588" s="11">
        <f t="shared" si="146"/>
        <v>0</v>
      </c>
      <c r="J1588" s="11">
        <v>0</v>
      </c>
      <c r="K1588" s="11">
        <f t="shared" si="147"/>
        <v>0</v>
      </c>
      <c r="L1588" s="11">
        <f t="shared" si="148"/>
        <v>0</v>
      </c>
      <c r="M1588" s="11">
        <v>528653721</v>
      </c>
      <c r="N1588" s="10">
        <f t="shared" si="150"/>
        <v>92292.89821927375</v>
      </c>
      <c r="O1588" s="20">
        <f t="shared" si="149"/>
        <v>45153.20473180731</v>
      </c>
    </row>
    <row r="1589" spans="1:15" ht="13.5">
      <c r="A1589" s="2" t="s">
        <v>1545</v>
      </c>
      <c r="B1589" s="2">
        <v>17</v>
      </c>
      <c r="C1589" s="17" t="s">
        <v>1562</v>
      </c>
      <c r="D1589" s="10">
        <v>9549</v>
      </c>
      <c r="E1589" s="10">
        <v>17039</v>
      </c>
      <c r="F1589" s="68">
        <v>4599017</v>
      </c>
      <c r="G1589" s="11">
        <v>0</v>
      </c>
      <c r="H1589" s="11">
        <f t="shared" si="145"/>
        <v>0</v>
      </c>
      <c r="I1589" s="11">
        <f t="shared" si="146"/>
        <v>0</v>
      </c>
      <c r="J1589" s="11">
        <v>0</v>
      </c>
      <c r="K1589" s="11">
        <f t="shared" si="147"/>
        <v>0</v>
      </c>
      <c r="L1589" s="11">
        <f t="shared" si="148"/>
        <v>0</v>
      </c>
      <c r="M1589" s="11">
        <v>570057139</v>
      </c>
      <c r="N1589" s="10">
        <f t="shared" si="150"/>
        <v>59698.098125458164</v>
      </c>
      <c r="O1589" s="20">
        <f t="shared" si="149"/>
        <v>33456.02083455602</v>
      </c>
    </row>
    <row r="1590" spans="1:15" ht="13.5">
      <c r="A1590" s="2" t="s">
        <v>1545</v>
      </c>
      <c r="B1590" s="2">
        <v>18</v>
      </c>
      <c r="C1590" s="17" t="s">
        <v>1563</v>
      </c>
      <c r="D1590" s="10">
        <v>4912</v>
      </c>
      <c r="E1590" s="10">
        <v>8714</v>
      </c>
      <c r="F1590" s="68">
        <v>65724813</v>
      </c>
      <c r="G1590" s="11">
        <v>5776799</v>
      </c>
      <c r="H1590" s="11">
        <f t="shared" si="145"/>
        <v>1176.0584283387623</v>
      </c>
      <c r="I1590" s="11">
        <f t="shared" si="146"/>
        <v>662.9330961670875</v>
      </c>
      <c r="J1590" s="11">
        <v>0</v>
      </c>
      <c r="K1590" s="11">
        <f t="shared" si="147"/>
        <v>0</v>
      </c>
      <c r="L1590" s="11">
        <f t="shared" si="148"/>
        <v>0</v>
      </c>
      <c r="M1590" s="11">
        <v>270268</v>
      </c>
      <c r="N1590" s="10">
        <f t="shared" si="150"/>
        <v>55.02198697068404</v>
      </c>
      <c r="O1590" s="20">
        <f t="shared" si="149"/>
        <v>31.015377553362406</v>
      </c>
    </row>
    <row r="1591" spans="1:15" ht="13.5">
      <c r="A1591" s="2" t="s">
        <v>1545</v>
      </c>
      <c r="B1591" s="2">
        <v>19</v>
      </c>
      <c r="C1591" s="17" t="s">
        <v>1564</v>
      </c>
      <c r="D1591" s="10">
        <v>5732</v>
      </c>
      <c r="E1591" s="10">
        <v>10751</v>
      </c>
      <c r="F1591" s="68">
        <v>159740506</v>
      </c>
      <c r="G1591" s="11">
        <v>0</v>
      </c>
      <c r="H1591" s="11">
        <f t="shared" si="145"/>
        <v>0</v>
      </c>
      <c r="I1591" s="11">
        <f t="shared" si="146"/>
        <v>0</v>
      </c>
      <c r="J1591" s="11">
        <v>0</v>
      </c>
      <c r="K1591" s="11">
        <f t="shared" si="147"/>
        <v>0</v>
      </c>
      <c r="L1591" s="11">
        <f t="shared" si="148"/>
        <v>0</v>
      </c>
      <c r="M1591" s="11">
        <v>591407000</v>
      </c>
      <c r="N1591" s="10">
        <f t="shared" si="150"/>
        <v>103176.37822749477</v>
      </c>
      <c r="O1591" s="20">
        <f t="shared" si="149"/>
        <v>55009.48748953586</v>
      </c>
    </row>
    <row r="1592" spans="1:15" ht="13.5">
      <c r="A1592" s="2" t="s">
        <v>1545</v>
      </c>
      <c r="B1592" s="2">
        <v>20</v>
      </c>
      <c r="C1592" s="17" t="s">
        <v>1565</v>
      </c>
      <c r="D1592" s="10">
        <v>8656</v>
      </c>
      <c r="E1592" s="10">
        <v>19203</v>
      </c>
      <c r="F1592" s="68">
        <v>231916974</v>
      </c>
      <c r="G1592" s="11">
        <v>0</v>
      </c>
      <c r="H1592" s="11">
        <f t="shared" si="145"/>
        <v>0</v>
      </c>
      <c r="I1592" s="11">
        <f t="shared" si="146"/>
        <v>0</v>
      </c>
      <c r="J1592" s="11">
        <v>0</v>
      </c>
      <c r="K1592" s="11">
        <f t="shared" si="147"/>
        <v>0</v>
      </c>
      <c r="L1592" s="11">
        <f t="shared" si="148"/>
        <v>0</v>
      </c>
      <c r="M1592" s="11">
        <v>557827042</v>
      </c>
      <c r="N1592" s="10">
        <f t="shared" si="150"/>
        <v>64443.97435304991</v>
      </c>
      <c r="O1592" s="20">
        <f t="shared" si="149"/>
        <v>29048.95287194709</v>
      </c>
    </row>
    <row r="1593" spans="1:15" ht="13.5">
      <c r="A1593" s="2" t="s">
        <v>1545</v>
      </c>
      <c r="B1593" s="2">
        <v>21</v>
      </c>
      <c r="C1593" s="17" t="s">
        <v>1566</v>
      </c>
      <c r="D1593" s="10">
        <v>10460</v>
      </c>
      <c r="E1593" s="10">
        <v>23269</v>
      </c>
      <c r="F1593" s="68">
        <v>689982403</v>
      </c>
      <c r="G1593" s="11">
        <v>0</v>
      </c>
      <c r="H1593" s="11">
        <f t="shared" si="145"/>
        <v>0</v>
      </c>
      <c r="I1593" s="11">
        <f t="shared" si="146"/>
        <v>0</v>
      </c>
      <c r="J1593" s="11">
        <v>0</v>
      </c>
      <c r="K1593" s="11">
        <f t="shared" si="147"/>
        <v>0</v>
      </c>
      <c r="L1593" s="11">
        <f t="shared" si="148"/>
        <v>0</v>
      </c>
      <c r="M1593" s="11">
        <v>890268499</v>
      </c>
      <c r="N1593" s="10">
        <f t="shared" si="150"/>
        <v>85111.71118546845</v>
      </c>
      <c r="O1593" s="20">
        <f t="shared" si="149"/>
        <v>38259.85212084748</v>
      </c>
    </row>
    <row r="1594" spans="1:15" ht="14.25">
      <c r="A1594" s="6" t="s">
        <v>1784</v>
      </c>
      <c r="B1594" s="6"/>
      <c r="C1594" s="18"/>
      <c r="D1594" s="5">
        <f>SUM(D1573:D1593)</f>
        <v>240429</v>
      </c>
      <c r="E1594" s="5">
        <f>SUM(E1573:E1593)</f>
        <v>435778</v>
      </c>
      <c r="F1594" s="5">
        <f>SUM(F1573:F1593)</f>
        <v>4201930976</v>
      </c>
      <c r="G1594" s="5">
        <f>SUM(G1573:G1593)</f>
        <v>59519481</v>
      </c>
      <c r="H1594" s="4">
        <f t="shared" si="145"/>
        <v>247.5553323434361</v>
      </c>
      <c r="I1594" s="4">
        <f t="shared" si="146"/>
        <v>136.58211520544864</v>
      </c>
      <c r="J1594" s="4">
        <f>SUM(J1573:J1593)</f>
        <v>193482599</v>
      </c>
      <c r="K1594" s="4">
        <f t="shared" si="147"/>
        <v>804.739024826456</v>
      </c>
      <c r="L1594" s="4">
        <f t="shared" si="148"/>
        <v>443.99349898342734</v>
      </c>
      <c r="M1594" s="4">
        <f>SUM(M1573:M1593)</f>
        <v>8922361777</v>
      </c>
      <c r="N1594" s="5">
        <f t="shared" si="150"/>
        <v>37110.17296998282</v>
      </c>
      <c r="O1594" s="5">
        <f t="shared" si="149"/>
        <v>20474.55763485077</v>
      </c>
    </row>
    <row r="1595" spans="1:15" ht="13.5">
      <c r="A1595" s="2" t="s">
        <v>1567</v>
      </c>
      <c r="B1595" s="2">
        <v>1</v>
      </c>
      <c r="C1595" s="17" t="s">
        <v>1568</v>
      </c>
      <c r="D1595" s="10">
        <v>111935</v>
      </c>
      <c r="E1595" s="10">
        <v>198777</v>
      </c>
      <c r="F1595" s="68">
        <v>-8203048194</v>
      </c>
      <c r="G1595" s="11">
        <v>1041414000</v>
      </c>
      <c r="H1595" s="11">
        <f t="shared" si="145"/>
        <v>9303.738776968776</v>
      </c>
      <c r="I1595" s="11">
        <f t="shared" si="146"/>
        <v>5239.107140162091</v>
      </c>
      <c r="J1595" s="11">
        <v>8020945841</v>
      </c>
      <c r="K1595" s="11">
        <f t="shared" si="147"/>
        <v>71657.17461919865</v>
      </c>
      <c r="L1595" s="11">
        <f t="shared" si="148"/>
        <v>40351.47849600306</v>
      </c>
      <c r="M1595" s="11">
        <v>0</v>
      </c>
      <c r="N1595" s="10">
        <f t="shared" si="150"/>
        <v>0</v>
      </c>
      <c r="O1595" s="20">
        <f t="shared" si="149"/>
        <v>0</v>
      </c>
    </row>
    <row r="1596" spans="1:15" ht="13.5">
      <c r="A1596" s="2" t="s">
        <v>1567</v>
      </c>
      <c r="B1596" s="2">
        <v>2</v>
      </c>
      <c r="C1596" s="17" t="s">
        <v>1569</v>
      </c>
      <c r="D1596" s="10">
        <v>6193</v>
      </c>
      <c r="E1596" s="10">
        <v>10837</v>
      </c>
      <c r="F1596" s="68">
        <v>348643292</v>
      </c>
      <c r="G1596" s="11">
        <v>0</v>
      </c>
      <c r="H1596" s="11">
        <f t="shared" si="145"/>
        <v>0</v>
      </c>
      <c r="I1596" s="11">
        <f t="shared" si="146"/>
        <v>0</v>
      </c>
      <c r="J1596" s="11">
        <v>0</v>
      </c>
      <c r="K1596" s="11">
        <f t="shared" si="147"/>
        <v>0</v>
      </c>
      <c r="L1596" s="11">
        <f t="shared" si="148"/>
        <v>0</v>
      </c>
      <c r="M1596" s="11">
        <v>231114175</v>
      </c>
      <c r="N1596" s="10">
        <f t="shared" si="150"/>
        <v>37318.61375746811</v>
      </c>
      <c r="O1596" s="20">
        <f t="shared" si="149"/>
        <v>21326.397988373166</v>
      </c>
    </row>
    <row r="1597" spans="1:15" ht="13.5">
      <c r="A1597" s="2" t="s">
        <v>1567</v>
      </c>
      <c r="B1597" s="2">
        <v>3</v>
      </c>
      <c r="C1597" s="17" t="s">
        <v>1570</v>
      </c>
      <c r="D1597" s="10">
        <v>9102</v>
      </c>
      <c r="E1597" s="10">
        <v>16009</v>
      </c>
      <c r="F1597" s="68">
        <v>2868475</v>
      </c>
      <c r="G1597" s="11">
        <v>0</v>
      </c>
      <c r="H1597" s="11">
        <f t="shared" si="145"/>
        <v>0</v>
      </c>
      <c r="I1597" s="11">
        <f t="shared" si="146"/>
        <v>0</v>
      </c>
      <c r="J1597" s="11">
        <v>0</v>
      </c>
      <c r="K1597" s="11">
        <f t="shared" si="147"/>
        <v>0</v>
      </c>
      <c r="L1597" s="11">
        <f t="shared" si="148"/>
        <v>0</v>
      </c>
      <c r="M1597" s="11">
        <v>222731700</v>
      </c>
      <c r="N1597" s="10">
        <f t="shared" si="150"/>
        <v>24470.6328279499</v>
      </c>
      <c r="O1597" s="20">
        <f t="shared" si="149"/>
        <v>13912.905240802049</v>
      </c>
    </row>
    <row r="1598" spans="1:15" ht="13.5">
      <c r="A1598" s="2" t="s">
        <v>1567</v>
      </c>
      <c r="B1598" s="2">
        <v>4</v>
      </c>
      <c r="C1598" s="17" t="s">
        <v>1571</v>
      </c>
      <c r="D1598" s="10">
        <v>4715</v>
      </c>
      <c r="E1598" s="10">
        <v>7830</v>
      </c>
      <c r="F1598" s="68">
        <v>291043346</v>
      </c>
      <c r="G1598" s="11">
        <v>0</v>
      </c>
      <c r="H1598" s="11">
        <f t="shared" si="145"/>
        <v>0</v>
      </c>
      <c r="I1598" s="11">
        <f t="shared" si="146"/>
        <v>0</v>
      </c>
      <c r="J1598" s="11">
        <v>0</v>
      </c>
      <c r="K1598" s="11">
        <f t="shared" si="147"/>
        <v>0</v>
      </c>
      <c r="L1598" s="11">
        <f t="shared" si="148"/>
        <v>0</v>
      </c>
      <c r="M1598" s="11">
        <v>472383124</v>
      </c>
      <c r="N1598" s="10">
        <f t="shared" si="150"/>
        <v>100187.30095440085</v>
      </c>
      <c r="O1598" s="20">
        <f t="shared" si="149"/>
        <v>60329.900893997445</v>
      </c>
    </row>
    <row r="1599" spans="1:15" ht="13.5">
      <c r="A1599" s="2" t="s">
        <v>1567</v>
      </c>
      <c r="B1599" s="2">
        <v>5</v>
      </c>
      <c r="C1599" s="17" t="s">
        <v>1572</v>
      </c>
      <c r="D1599" s="10">
        <v>5940</v>
      </c>
      <c r="E1599" s="10">
        <v>11586</v>
      </c>
      <c r="F1599" s="68">
        <v>0</v>
      </c>
      <c r="G1599" s="11">
        <v>186228544</v>
      </c>
      <c r="H1599" s="11">
        <f t="shared" si="145"/>
        <v>31351.606734006735</v>
      </c>
      <c r="I1599" s="11">
        <f t="shared" si="146"/>
        <v>16073.58398066632</v>
      </c>
      <c r="J1599" s="11">
        <v>0</v>
      </c>
      <c r="K1599" s="11">
        <f t="shared" si="147"/>
        <v>0</v>
      </c>
      <c r="L1599" s="11">
        <f t="shared" si="148"/>
        <v>0</v>
      </c>
      <c r="M1599" s="11">
        <v>0</v>
      </c>
      <c r="N1599" s="10">
        <f t="shared" si="150"/>
        <v>0</v>
      </c>
      <c r="O1599" s="20">
        <f t="shared" si="149"/>
        <v>0</v>
      </c>
    </row>
    <row r="1600" spans="1:15" ht="13.5">
      <c r="A1600" s="2" t="s">
        <v>1567</v>
      </c>
      <c r="B1600" s="2">
        <v>6</v>
      </c>
      <c r="C1600" s="17" t="s">
        <v>1573</v>
      </c>
      <c r="D1600" s="10">
        <v>923</v>
      </c>
      <c r="E1600" s="10">
        <v>1889</v>
      </c>
      <c r="F1600" s="68">
        <v>4318105</v>
      </c>
      <c r="G1600" s="11">
        <v>6650038</v>
      </c>
      <c r="H1600" s="11">
        <f t="shared" si="145"/>
        <v>7204.8082340195015</v>
      </c>
      <c r="I1600" s="11">
        <f t="shared" si="146"/>
        <v>3520.401270513499</v>
      </c>
      <c r="J1600" s="11">
        <v>0</v>
      </c>
      <c r="K1600" s="11">
        <f t="shared" si="147"/>
        <v>0</v>
      </c>
      <c r="L1600" s="11">
        <f t="shared" si="148"/>
        <v>0</v>
      </c>
      <c r="M1600" s="11">
        <v>84000000</v>
      </c>
      <c r="N1600" s="10">
        <f t="shared" si="150"/>
        <v>91007.58396533044</v>
      </c>
      <c r="O1600" s="20">
        <f t="shared" si="149"/>
        <v>44467.97247220752</v>
      </c>
    </row>
    <row r="1601" spans="1:15" ht="13.5">
      <c r="A1601" s="2" t="s">
        <v>1567</v>
      </c>
      <c r="B1601" s="2">
        <v>7</v>
      </c>
      <c r="C1601" s="17" t="s">
        <v>1574</v>
      </c>
      <c r="D1601" s="10">
        <v>1816</v>
      </c>
      <c r="E1601" s="10">
        <v>3231</v>
      </c>
      <c r="F1601" s="68">
        <v>103896761</v>
      </c>
      <c r="G1601" s="11">
        <v>0</v>
      </c>
      <c r="H1601" s="11">
        <f t="shared" si="145"/>
        <v>0</v>
      </c>
      <c r="I1601" s="11">
        <f t="shared" si="146"/>
        <v>0</v>
      </c>
      <c r="J1601" s="11">
        <v>0</v>
      </c>
      <c r="K1601" s="11">
        <f t="shared" si="147"/>
        <v>0</v>
      </c>
      <c r="L1601" s="11">
        <f t="shared" si="148"/>
        <v>0</v>
      </c>
      <c r="M1601" s="11">
        <v>184550367</v>
      </c>
      <c r="N1601" s="10">
        <f t="shared" si="150"/>
        <v>101624.65143171806</v>
      </c>
      <c r="O1601" s="20">
        <f t="shared" si="149"/>
        <v>57118.65273909007</v>
      </c>
    </row>
    <row r="1602" spans="1:15" ht="13.5">
      <c r="A1602" s="2" t="s">
        <v>1567</v>
      </c>
      <c r="B1602" s="2">
        <v>8</v>
      </c>
      <c r="C1602" s="17" t="s">
        <v>1575</v>
      </c>
      <c r="D1602" s="10">
        <v>2558</v>
      </c>
      <c r="E1602" s="10">
        <v>4551</v>
      </c>
      <c r="F1602" s="68">
        <v>45691630</v>
      </c>
      <c r="G1602" s="11">
        <v>0</v>
      </c>
      <c r="H1602" s="11">
        <f t="shared" si="145"/>
        <v>0</v>
      </c>
      <c r="I1602" s="11">
        <f t="shared" si="146"/>
        <v>0</v>
      </c>
      <c r="J1602" s="11">
        <v>0</v>
      </c>
      <c r="K1602" s="11">
        <f t="shared" si="147"/>
        <v>0</v>
      </c>
      <c r="L1602" s="11">
        <f t="shared" si="148"/>
        <v>0</v>
      </c>
      <c r="M1602" s="11">
        <v>40120886</v>
      </c>
      <c r="N1602" s="10">
        <f t="shared" si="150"/>
        <v>15684.474589523064</v>
      </c>
      <c r="O1602" s="20">
        <f t="shared" si="149"/>
        <v>8815.839595693255</v>
      </c>
    </row>
    <row r="1603" spans="1:15" ht="13.5">
      <c r="A1603" s="2" t="s">
        <v>1567</v>
      </c>
      <c r="B1603" s="2">
        <v>9</v>
      </c>
      <c r="C1603" s="17" t="s">
        <v>1576</v>
      </c>
      <c r="D1603" s="10">
        <v>3910</v>
      </c>
      <c r="E1603" s="10">
        <v>7304</v>
      </c>
      <c r="F1603" s="68">
        <v>111571544</v>
      </c>
      <c r="G1603" s="11">
        <v>0</v>
      </c>
      <c r="H1603" s="11">
        <f t="shared" si="145"/>
        <v>0</v>
      </c>
      <c r="I1603" s="11">
        <f t="shared" si="146"/>
        <v>0</v>
      </c>
      <c r="J1603" s="11">
        <v>0</v>
      </c>
      <c r="K1603" s="11">
        <f t="shared" si="147"/>
        <v>0</v>
      </c>
      <c r="L1603" s="11">
        <f t="shared" si="148"/>
        <v>0</v>
      </c>
      <c r="M1603" s="11">
        <v>65362175</v>
      </c>
      <c r="N1603" s="10">
        <f t="shared" si="150"/>
        <v>16716.668797953964</v>
      </c>
      <c r="O1603" s="20">
        <f t="shared" si="149"/>
        <v>8948.819140197153</v>
      </c>
    </row>
    <row r="1604" spans="1:15" ht="13.5">
      <c r="A1604" s="2" t="s">
        <v>1567</v>
      </c>
      <c r="B1604" s="2">
        <v>10</v>
      </c>
      <c r="C1604" s="17" t="s">
        <v>1577</v>
      </c>
      <c r="D1604" s="10">
        <v>4482</v>
      </c>
      <c r="E1604" s="10">
        <v>8543</v>
      </c>
      <c r="F1604" s="68">
        <v>46841407</v>
      </c>
      <c r="G1604" s="11">
        <v>0</v>
      </c>
      <c r="H1604" s="11">
        <f t="shared" si="145"/>
        <v>0</v>
      </c>
      <c r="I1604" s="11">
        <f t="shared" si="146"/>
        <v>0</v>
      </c>
      <c r="J1604" s="11">
        <v>0</v>
      </c>
      <c r="K1604" s="11">
        <f t="shared" si="147"/>
        <v>0</v>
      </c>
      <c r="L1604" s="11">
        <f t="shared" si="148"/>
        <v>0</v>
      </c>
      <c r="M1604" s="11">
        <v>123751990</v>
      </c>
      <c r="N1604" s="10">
        <f t="shared" si="150"/>
        <v>27610.885765283354</v>
      </c>
      <c r="O1604" s="20">
        <f t="shared" si="149"/>
        <v>14485.77665925319</v>
      </c>
    </row>
    <row r="1605" spans="1:15" ht="13.5">
      <c r="A1605" s="2" t="s">
        <v>1567</v>
      </c>
      <c r="B1605" s="2">
        <v>11</v>
      </c>
      <c r="C1605" s="17" t="s">
        <v>1578</v>
      </c>
      <c r="D1605" s="10">
        <v>888</v>
      </c>
      <c r="E1605" s="10">
        <v>1853</v>
      </c>
      <c r="F1605" s="68">
        <v>53710688</v>
      </c>
      <c r="G1605" s="11">
        <v>0</v>
      </c>
      <c r="H1605" s="11">
        <f aca="true" t="shared" si="151" ref="H1605:H1668">G1605/D1605</f>
        <v>0</v>
      </c>
      <c r="I1605" s="11">
        <f aca="true" t="shared" si="152" ref="I1605:I1668">G1605/E1605</f>
        <v>0</v>
      </c>
      <c r="J1605" s="11">
        <v>0</v>
      </c>
      <c r="K1605" s="11">
        <f t="shared" si="147"/>
        <v>0</v>
      </c>
      <c r="L1605" s="11">
        <f t="shared" si="148"/>
        <v>0</v>
      </c>
      <c r="M1605" s="11">
        <v>81598857</v>
      </c>
      <c r="N1605" s="10">
        <f t="shared" si="150"/>
        <v>91890.60472972973</v>
      </c>
      <c r="O1605" s="20">
        <f t="shared" si="149"/>
        <v>44036.08041014571</v>
      </c>
    </row>
    <row r="1606" spans="1:15" ht="13.5">
      <c r="A1606" s="2" t="s">
        <v>1567</v>
      </c>
      <c r="B1606" s="2">
        <v>12</v>
      </c>
      <c r="C1606" s="17" t="s">
        <v>326</v>
      </c>
      <c r="D1606" s="10">
        <v>1655</v>
      </c>
      <c r="E1606" s="10">
        <v>3321</v>
      </c>
      <c r="F1606" s="68">
        <v>30025728</v>
      </c>
      <c r="G1606" s="11">
        <v>3000000</v>
      </c>
      <c r="H1606" s="11">
        <f t="shared" si="151"/>
        <v>1812.6888217522658</v>
      </c>
      <c r="I1606" s="11">
        <f t="shared" si="152"/>
        <v>903.342366757001</v>
      </c>
      <c r="J1606" s="11">
        <v>0</v>
      </c>
      <c r="K1606" s="11">
        <f aca="true" t="shared" si="153" ref="K1606:K1669">J1606/D1606</f>
        <v>0</v>
      </c>
      <c r="L1606" s="11">
        <f aca="true" t="shared" si="154" ref="L1606:L1669">J1606/E1606</f>
        <v>0</v>
      </c>
      <c r="M1606" s="11">
        <v>88202372</v>
      </c>
      <c r="N1606" s="10">
        <f t="shared" si="150"/>
        <v>53294.48459214502</v>
      </c>
      <c r="O1606" s="20">
        <f aca="true" t="shared" si="155" ref="O1606:O1669">M1606/E1606</f>
        <v>26558.97982535381</v>
      </c>
    </row>
    <row r="1607" spans="1:15" ht="13.5">
      <c r="A1607" s="2" t="s">
        <v>1567</v>
      </c>
      <c r="B1607" s="2">
        <v>13</v>
      </c>
      <c r="C1607" s="17" t="s">
        <v>1579</v>
      </c>
      <c r="D1607" s="10">
        <v>326</v>
      </c>
      <c r="E1607" s="10">
        <v>673</v>
      </c>
      <c r="F1607" s="68">
        <v>39263541</v>
      </c>
      <c r="G1607" s="11">
        <v>0</v>
      </c>
      <c r="H1607" s="11">
        <f t="shared" si="151"/>
        <v>0</v>
      </c>
      <c r="I1607" s="11">
        <f t="shared" si="152"/>
        <v>0</v>
      </c>
      <c r="J1607" s="11">
        <v>0</v>
      </c>
      <c r="K1607" s="11">
        <f t="shared" si="153"/>
        <v>0</v>
      </c>
      <c r="L1607" s="11">
        <f t="shared" si="154"/>
        <v>0</v>
      </c>
      <c r="M1607" s="11">
        <v>47360263</v>
      </c>
      <c r="N1607" s="10">
        <f t="shared" si="150"/>
        <v>145276.88036809815</v>
      </c>
      <c r="O1607" s="20">
        <f t="shared" si="155"/>
        <v>70371.8618127786</v>
      </c>
    </row>
    <row r="1608" spans="1:15" ht="13.5">
      <c r="A1608" s="2" t="s">
        <v>1567</v>
      </c>
      <c r="B1608" s="2">
        <v>14</v>
      </c>
      <c r="C1608" s="17" t="s">
        <v>878</v>
      </c>
      <c r="D1608" s="10">
        <v>1335</v>
      </c>
      <c r="E1608" s="10">
        <v>2687</v>
      </c>
      <c r="F1608" s="68">
        <v>77737758</v>
      </c>
      <c r="G1608" s="11">
        <v>0</v>
      </c>
      <c r="H1608" s="11">
        <f t="shared" si="151"/>
        <v>0</v>
      </c>
      <c r="I1608" s="11">
        <f t="shared" si="152"/>
        <v>0</v>
      </c>
      <c r="J1608" s="11">
        <v>0</v>
      </c>
      <c r="K1608" s="11">
        <f t="shared" si="153"/>
        <v>0</v>
      </c>
      <c r="L1608" s="11">
        <f t="shared" si="154"/>
        <v>0</v>
      </c>
      <c r="M1608" s="11">
        <v>101477498</v>
      </c>
      <c r="N1608" s="10">
        <f t="shared" si="150"/>
        <v>76013.10711610487</v>
      </c>
      <c r="O1608" s="20">
        <f t="shared" si="155"/>
        <v>37766.095273539264</v>
      </c>
    </row>
    <row r="1609" spans="1:15" ht="13.5">
      <c r="A1609" s="2" t="s">
        <v>1567</v>
      </c>
      <c r="B1609" s="2">
        <v>15</v>
      </c>
      <c r="C1609" s="17" t="s">
        <v>1580</v>
      </c>
      <c r="D1609" s="10">
        <v>1032</v>
      </c>
      <c r="E1609" s="10">
        <v>2049</v>
      </c>
      <c r="F1609" s="68">
        <v>43478839</v>
      </c>
      <c r="G1609" s="11">
        <v>0</v>
      </c>
      <c r="H1609" s="11">
        <f t="shared" si="151"/>
        <v>0</v>
      </c>
      <c r="I1609" s="11">
        <f t="shared" si="152"/>
        <v>0</v>
      </c>
      <c r="J1609" s="11">
        <v>0</v>
      </c>
      <c r="K1609" s="11">
        <f t="shared" si="153"/>
        <v>0</v>
      </c>
      <c r="L1609" s="11">
        <f t="shared" si="154"/>
        <v>0</v>
      </c>
      <c r="M1609" s="11">
        <v>81250000</v>
      </c>
      <c r="N1609" s="10">
        <f t="shared" si="150"/>
        <v>78730.62015503876</v>
      </c>
      <c r="O1609" s="20">
        <f t="shared" si="155"/>
        <v>39653.48950707662</v>
      </c>
    </row>
    <row r="1610" spans="1:15" ht="13.5">
      <c r="A1610" s="2" t="s">
        <v>1567</v>
      </c>
      <c r="B1610" s="2">
        <v>16</v>
      </c>
      <c r="C1610" s="17" t="s">
        <v>1581</v>
      </c>
      <c r="D1610" s="10">
        <v>2947</v>
      </c>
      <c r="E1610" s="10">
        <v>5634</v>
      </c>
      <c r="F1610" s="68">
        <v>49271120</v>
      </c>
      <c r="G1610" s="11">
        <v>107757000</v>
      </c>
      <c r="H1610" s="11">
        <f t="shared" si="151"/>
        <v>36564.981336952835</v>
      </c>
      <c r="I1610" s="11">
        <f t="shared" si="152"/>
        <v>19126.19808306709</v>
      </c>
      <c r="J1610" s="11">
        <v>0</v>
      </c>
      <c r="K1610" s="11">
        <f t="shared" si="153"/>
        <v>0</v>
      </c>
      <c r="L1610" s="11">
        <f t="shared" si="154"/>
        <v>0</v>
      </c>
      <c r="M1610" s="11">
        <v>42183000</v>
      </c>
      <c r="N1610" s="10">
        <f t="shared" si="150"/>
        <v>14313.878520529352</v>
      </c>
      <c r="O1610" s="20">
        <f t="shared" si="155"/>
        <v>7487.220447284345</v>
      </c>
    </row>
    <row r="1611" spans="1:15" ht="13.5">
      <c r="A1611" s="2" t="s">
        <v>1567</v>
      </c>
      <c r="B1611" s="2">
        <v>17</v>
      </c>
      <c r="C1611" s="17" t="s">
        <v>1582</v>
      </c>
      <c r="D1611" s="10">
        <v>1220</v>
      </c>
      <c r="E1611" s="10">
        <v>2404</v>
      </c>
      <c r="F1611" s="68">
        <v>85295580</v>
      </c>
      <c r="G1611" s="11">
        <v>0</v>
      </c>
      <c r="H1611" s="11">
        <f t="shared" si="151"/>
        <v>0</v>
      </c>
      <c r="I1611" s="11">
        <f t="shared" si="152"/>
        <v>0</v>
      </c>
      <c r="J1611" s="11">
        <v>0</v>
      </c>
      <c r="K1611" s="11">
        <f t="shared" si="153"/>
        <v>0</v>
      </c>
      <c r="L1611" s="11">
        <f t="shared" si="154"/>
        <v>0</v>
      </c>
      <c r="M1611" s="11">
        <v>247189715</v>
      </c>
      <c r="N1611" s="10">
        <f t="shared" si="150"/>
        <v>202614.52049180327</v>
      </c>
      <c r="O1611" s="20">
        <f t="shared" si="155"/>
        <v>102824.34068219634</v>
      </c>
    </row>
    <row r="1612" spans="1:15" ht="13.5">
      <c r="A1612" s="2" t="s">
        <v>1567</v>
      </c>
      <c r="B1612" s="2">
        <v>18</v>
      </c>
      <c r="C1612" s="17" t="s">
        <v>1583</v>
      </c>
      <c r="D1612" s="10">
        <v>5058</v>
      </c>
      <c r="E1612" s="10">
        <v>9797</v>
      </c>
      <c r="F1612" s="68">
        <v>236132344</v>
      </c>
      <c r="G1612" s="11">
        <v>0</v>
      </c>
      <c r="H1612" s="11">
        <f t="shared" si="151"/>
        <v>0</v>
      </c>
      <c r="I1612" s="11">
        <f t="shared" si="152"/>
        <v>0</v>
      </c>
      <c r="J1612" s="11">
        <v>0</v>
      </c>
      <c r="K1612" s="11">
        <f t="shared" si="153"/>
        <v>0</v>
      </c>
      <c r="L1612" s="11">
        <f t="shared" si="154"/>
        <v>0</v>
      </c>
      <c r="M1612" s="11">
        <v>484752465</v>
      </c>
      <c r="N1612" s="10">
        <f t="shared" si="150"/>
        <v>95838.76334519572</v>
      </c>
      <c r="O1612" s="20">
        <f t="shared" si="155"/>
        <v>49479.6840869654</v>
      </c>
    </row>
    <row r="1613" spans="1:15" ht="13.5">
      <c r="A1613" s="2" t="s">
        <v>1567</v>
      </c>
      <c r="B1613" s="2">
        <v>19</v>
      </c>
      <c r="C1613" s="17" t="s">
        <v>1584</v>
      </c>
      <c r="D1613" s="10">
        <v>2085</v>
      </c>
      <c r="E1613" s="10">
        <v>3900</v>
      </c>
      <c r="F1613" s="68">
        <v>124873539</v>
      </c>
      <c r="G1613" s="11">
        <v>0</v>
      </c>
      <c r="H1613" s="11">
        <f t="shared" si="151"/>
        <v>0</v>
      </c>
      <c r="I1613" s="11">
        <f t="shared" si="152"/>
        <v>0</v>
      </c>
      <c r="J1613" s="11">
        <v>0</v>
      </c>
      <c r="K1613" s="11">
        <f t="shared" si="153"/>
        <v>0</v>
      </c>
      <c r="L1613" s="11">
        <f t="shared" si="154"/>
        <v>0</v>
      </c>
      <c r="M1613" s="11">
        <v>162836828</v>
      </c>
      <c r="N1613" s="10">
        <f t="shared" si="150"/>
        <v>78099.19808153478</v>
      </c>
      <c r="O1613" s="20">
        <f t="shared" si="155"/>
        <v>41753.03282051282</v>
      </c>
    </row>
    <row r="1614" spans="1:15" ht="13.5">
      <c r="A1614" s="2" t="s">
        <v>1567</v>
      </c>
      <c r="B1614" s="2">
        <v>20</v>
      </c>
      <c r="C1614" s="17" t="s">
        <v>1585</v>
      </c>
      <c r="D1614" s="10">
        <v>935</v>
      </c>
      <c r="E1614" s="10">
        <v>1662</v>
      </c>
      <c r="F1614" s="68">
        <v>105252224</v>
      </c>
      <c r="G1614" s="11">
        <v>0</v>
      </c>
      <c r="H1614" s="11">
        <f t="shared" si="151"/>
        <v>0</v>
      </c>
      <c r="I1614" s="11">
        <f t="shared" si="152"/>
        <v>0</v>
      </c>
      <c r="J1614" s="11">
        <v>0</v>
      </c>
      <c r="K1614" s="11">
        <f t="shared" si="153"/>
        <v>0</v>
      </c>
      <c r="L1614" s="11">
        <f t="shared" si="154"/>
        <v>0</v>
      </c>
      <c r="M1614" s="11">
        <v>381657277</v>
      </c>
      <c r="N1614" s="10">
        <f t="shared" si="150"/>
        <v>408189.6010695187</v>
      </c>
      <c r="O1614" s="20">
        <f t="shared" si="155"/>
        <v>229637.35078219013</v>
      </c>
    </row>
    <row r="1615" spans="1:15" ht="13.5">
      <c r="A1615" s="2" t="s">
        <v>1567</v>
      </c>
      <c r="B1615" s="2">
        <v>21</v>
      </c>
      <c r="C1615" s="17" t="s">
        <v>1586</v>
      </c>
      <c r="D1615" s="10">
        <v>1700</v>
      </c>
      <c r="E1615" s="10">
        <v>3481</v>
      </c>
      <c r="F1615" s="68">
        <v>74114053</v>
      </c>
      <c r="G1615" s="11">
        <v>0</v>
      </c>
      <c r="H1615" s="11">
        <f t="shared" si="151"/>
        <v>0</v>
      </c>
      <c r="I1615" s="11">
        <f t="shared" si="152"/>
        <v>0</v>
      </c>
      <c r="J1615" s="11">
        <v>0</v>
      </c>
      <c r="K1615" s="11">
        <f t="shared" si="153"/>
        <v>0</v>
      </c>
      <c r="L1615" s="11">
        <f t="shared" si="154"/>
        <v>0</v>
      </c>
      <c r="M1615" s="11">
        <v>148278000</v>
      </c>
      <c r="N1615" s="10">
        <f t="shared" si="150"/>
        <v>87222.35294117648</v>
      </c>
      <c r="O1615" s="20">
        <f t="shared" si="155"/>
        <v>42596.380350474</v>
      </c>
    </row>
    <row r="1616" spans="1:15" ht="13.5">
      <c r="A1616" s="2" t="s">
        <v>1567</v>
      </c>
      <c r="B1616" s="2">
        <v>22</v>
      </c>
      <c r="C1616" s="17" t="s">
        <v>1587</v>
      </c>
      <c r="D1616" s="10">
        <v>2791</v>
      </c>
      <c r="E1616" s="10">
        <v>5697</v>
      </c>
      <c r="F1616" s="68">
        <v>192625752</v>
      </c>
      <c r="G1616" s="11">
        <v>225000000</v>
      </c>
      <c r="H1616" s="11">
        <f t="shared" si="151"/>
        <v>80616.26657112146</v>
      </c>
      <c r="I1616" s="11">
        <f t="shared" si="152"/>
        <v>39494.47077409163</v>
      </c>
      <c r="J1616" s="11">
        <v>0</v>
      </c>
      <c r="K1616" s="11">
        <f t="shared" si="153"/>
        <v>0</v>
      </c>
      <c r="L1616" s="11">
        <f t="shared" si="154"/>
        <v>0</v>
      </c>
      <c r="M1616" s="11">
        <v>212474945</v>
      </c>
      <c r="N1616" s="10">
        <f t="shared" si="150"/>
        <v>76128.6080257972</v>
      </c>
      <c r="O1616" s="20">
        <f t="shared" si="155"/>
        <v>37295.935580129895</v>
      </c>
    </row>
    <row r="1617" spans="1:15" ht="13.5">
      <c r="A1617" s="2" t="s">
        <v>1567</v>
      </c>
      <c r="B1617" s="2">
        <v>23</v>
      </c>
      <c r="C1617" s="17" t="s">
        <v>1588</v>
      </c>
      <c r="D1617" s="10">
        <v>2008</v>
      </c>
      <c r="E1617" s="10">
        <v>3917</v>
      </c>
      <c r="F1617" s="68">
        <v>109039242</v>
      </c>
      <c r="G1617" s="11">
        <v>7252000</v>
      </c>
      <c r="H1617" s="11">
        <f t="shared" si="151"/>
        <v>3611.5537848605577</v>
      </c>
      <c r="I1617" s="11">
        <f t="shared" si="152"/>
        <v>1851.416900689303</v>
      </c>
      <c r="J1617" s="11">
        <v>0</v>
      </c>
      <c r="K1617" s="11">
        <f t="shared" si="153"/>
        <v>0</v>
      </c>
      <c r="L1617" s="11">
        <f t="shared" si="154"/>
        <v>0</v>
      </c>
      <c r="M1617" s="11">
        <v>106109978</v>
      </c>
      <c r="N1617" s="10">
        <f t="shared" si="150"/>
        <v>52843.61454183267</v>
      </c>
      <c r="O1617" s="20">
        <f t="shared" si="155"/>
        <v>27089.603778401837</v>
      </c>
    </row>
    <row r="1618" spans="1:15" ht="13.5">
      <c r="A1618" s="2" t="s">
        <v>1567</v>
      </c>
      <c r="B1618" s="2">
        <v>24</v>
      </c>
      <c r="C1618" s="17" t="s">
        <v>1589</v>
      </c>
      <c r="D1618" s="10">
        <v>798</v>
      </c>
      <c r="E1618" s="10">
        <v>1539</v>
      </c>
      <c r="F1618" s="68">
        <v>105399613</v>
      </c>
      <c r="G1618" s="11">
        <v>0</v>
      </c>
      <c r="H1618" s="11">
        <f t="shared" si="151"/>
        <v>0</v>
      </c>
      <c r="I1618" s="11">
        <f t="shared" si="152"/>
        <v>0</v>
      </c>
      <c r="J1618" s="11">
        <v>0</v>
      </c>
      <c r="K1618" s="11">
        <f t="shared" si="153"/>
        <v>0</v>
      </c>
      <c r="L1618" s="11">
        <f t="shared" si="154"/>
        <v>0</v>
      </c>
      <c r="M1618" s="11">
        <v>91075232</v>
      </c>
      <c r="N1618" s="10">
        <f t="shared" si="150"/>
        <v>114129.3634085213</v>
      </c>
      <c r="O1618" s="20">
        <f t="shared" si="155"/>
        <v>59178.18843404808</v>
      </c>
    </row>
    <row r="1619" spans="1:15" ht="13.5">
      <c r="A1619" s="2" t="s">
        <v>1567</v>
      </c>
      <c r="B1619" s="2">
        <v>25</v>
      </c>
      <c r="C1619" s="17" t="s">
        <v>1590</v>
      </c>
      <c r="D1619" s="10">
        <v>460</v>
      </c>
      <c r="E1619" s="10">
        <v>873</v>
      </c>
      <c r="F1619" s="68">
        <v>78703925</v>
      </c>
      <c r="G1619" s="11">
        <v>124000</v>
      </c>
      <c r="H1619" s="11">
        <f t="shared" si="151"/>
        <v>269.5652173913044</v>
      </c>
      <c r="I1619" s="11">
        <f t="shared" si="152"/>
        <v>142.0389461626575</v>
      </c>
      <c r="J1619" s="11">
        <v>0</v>
      </c>
      <c r="K1619" s="11">
        <f t="shared" si="153"/>
        <v>0</v>
      </c>
      <c r="L1619" s="11">
        <f t="shared" si="154"/>
        <v>0</v>
      </c>
      <c r="M1619" s="11">
        <v>205112930</v>
      </c>
      <c r="N1619" s="10">
        <f t="shared" si="150"/>
        <v>445897.67391304346</v>
      </c>
      <c r="O1619" s="20">
        <f t="shared" si="155"/>
        <v>234951.8098510882</v>
      </c>
    </row>
    <row r="1620" spans="1:15" ht="13.5">
      <c r="A1620" s="2" t="s">
        <v>1567</v>
      </c>
      <c r="B1620" s="2">
        <v>26</v>
      </c>
      <c r="C1620" s="17" t="s">
        <v>1591</v>
      </c>
      <c r="D1620" s="10">
        <v>846</v>
      </c>
      <c r="E1620" s="10">
        <v>1717</v>
      </c>
      <c r="F1620" s="68">
        <v>39167331</v>
      </c>
      <c r="G1620" s="11">
        <v>116000</v>
      </c>
      <c r="H1620" s="11">
        <f t="shared" si="151"/>
        <v>137.1158392434988</v>
      </c>
      <c r="I1620" s="11">
        <f t="shared" si="152"/>
        <v>67.5596971461852</v>
      </c>
      <c r="J1620" s="11">
        <v>0</v>
      </c>
      <c r="K1620" s="11">
        <f t="shared" si="153"/>
        <v>0</v>
      </c>
      <c r="L1620" s="11">
        <f t="shared" si="154"/>
        <v>0</v>
      </c>
      <c r="M1620" s="11">
        <v>193284506</v>
      </c>
      <c r="N1620" s="10">
        <f t="shared" si="150"/>
        <v>228468.68321513003</v>
      </c>
      <c r="O1620" s="20">
        <f t="shared" si="155"/>
        <v>112571.05765870705</v>
      </c>
    </row>
    <row r="1621" spans="1:15" ht="13.5">
      <c r="A1621" s="2" t="s">
        <v>1567</v>
      </c>
      <c r="B1621" s="2">
        <v>27</v>
      </c>
      <c r="C1621" s="17" t="s">
        <v>1592</v>
      </c>
      <c r="D1621" s="10">
        <v>245</v>
      </c>
      <c r="E1621" s="10">
        <v>410</v>
      </c>
      <c r="F1621" s="68">
        <v>25175050</v>
      </c>
      <c r="G1621" s="11">
        <v>0</v>
      </c>
      <c r="H1621" s="11">
        <f t="shared" si="151"/>
        <v>0</v>
      </c>
      <c r="I1621" s="11">
        <f t="shared" si="152"/>
        <v>0</v>
      </c>
      <c r="J1621" s="11">
        <v>0</v>
      </c>
      <c r="K1621" s="11">
        <f t="shared" si="153"/>
        <v>0</v>
      </c>
      <c r="L1621" s="11">
        <f t="shared" si="154"/>
        <v>0</v>
      </c>
      <c r="M1621" s="11">
        <v>101245468</v>
      </c>
      <c r="N1621" s="10">
        <f t="shared" si="150"/>
        <v>413246.8081632653</v>
      </c>
      <c r="O1621" s="20">
        <f t="shared" si="155"/>
        <v>246940.16585365855</v>
      </c>
    </row>
    <row r="1622" spans="1:15" ht="13.5">
      <c r="A1622" s="2" t="s">
        <v>1567</v>
      </c>
      <c r="B1622" s="2">
        <v>28</v>
      </c>
      <c r="C1622" s="17" t="s">
        <v>1593</v>
      </c>
      <c r="D1622" s="10">
        <v>606</v>
      </c>
      <c r="E1622" s="10">
        <v>1154</v>
      </c>
      <c r="F1622" s="68">
        <v>3998383</v>
      </c>
      <c r="G1622" s="11">
        <v>0</v>
      </c>
      <c r="H1622" s="11">
        <f t="shared" si="151"/>
        <v>0</v>
      </c>
      <c r="I1622" s="11">
        <f t="shared" si="152"/>
        <v>0</v>
      </c>
      <c r="J1622" s="11">
        <v>0</v>
      </c>
      <c r="K1622" s="11">
        <f t="shared" si="153"/>
        <v>0</v>
      </c>
      <c r="L1622" s="11">
        <f t="shared" si="154"/>
        <v>0</v>
      </c>
      <c r="M1622" s="11">
        <v>32657455</v>
      </c>
      <c r="N1622" s="10">
        <f t="shared" si="150"/>
        <v>53890.189768976896</v>
      </c>
      <c r="O1622" s="20">
        <f t="shared" si="155"/>
        <v>28299.354419410745</v>
      </c>
    </row>
    <row r="1623" spans="1:15" ht="13.5">
      <c r="A1623" s="2" t="s">
        <v>1567</v>
      </c>
      <c r="B1623" s="2">
        <v>29</v>
      </c>
      <c r="C1623" s="17" t="s">
        <v>1594</v>
      </c>
      <c r="D1623" s="10">
        <v>769</v>
      </c>
      <c r="E1623" s="10">
        <v>1307</v>
      </c>
      <c r="F1623" s="68">
        <v>81409920</v>
      </c>
      <c r="G1623" s="11">
        <v>0</v>
      </c>
      <c r="H1623" s="11">
        <f t="shared" si="151"/>
        <v>0</v>
      </c>
      <c r="I1623" s="11">
        <f t="shared" si="152"/>
        <v>0</v>
      </c>
      <c r="J1623" s="11">
        <v>0</v>
      </c>
      <c r="K1623" s="11">
        <f t="shared" si="153"/>
        <v>0</v>
      </c>
      <c r="L1623" s="11">
        <f t="shared" si="154"/>
        <v>0</v>
      </c>
      <c r="M1623" s="11">
        <v>109645223</v>
      </c>
      <c r="N1623" s="10">
        <f t="shared" si="150"/>
        <v>142581.5643693108</v>
      </c>
      <c r="O1623" s="20">
        <f t="shared" si="155"/>
        <v>83890.7597551645</v>
      </c>
    </row>
    <row r="1624" spans="1:15" ht="13.5">
      <c r="A1624" s="2" t="s">
        <v>1567</v>
      </c>
      <c r="B1624" s="2">
        <v>30</v>
      </c>
      <c r="C1624" s="17" t="s">
        <v>1595</v>
      </c>
      <c r="D1624" s="10">
        <v>1501</v>
      </c>
      <c r="E1624" s="10">
        <v>2750</v>
      </c>
      <c r="F1624" s="68">
        <v>36655299</v>
      </c>
      <c r="G1624" s="11">
        <v>10000000</v>
      </c>
      <c r="H1624" s="11">
        <f t="shared" si="151"/>
        <v>6662.225183211192</v>
      </c>
      <c r="I1624" s="11">
        <f t="shared" si="152"/>
        <v>3636.3636363636365</v>
      </c>
      <c r="J1624" s="11">
        <v>0</v>
      </c>
      <c r="K1624" s="11">
        <f t="shared" si="153"/>
        <v>0</v>
      </c>
      <c r="L1624" s="11">
        <f t="shared" si="154"/>
        <v>0</v>
      </c>
      <c r="M1624" s="11">
        <v>178873951</v>
      </c>
      <c r="N1624" s="10">
        <f t="shared" si="150"/>
        <v>119169.85409726849</v>
      </c>
      <c r="O1624" s="20">
        <f t="shared" si="155"/>
        <v>65045.07309090909</v>
      </c>
    </row>
    <row r="1625" spans="1:15" ht="13.5">
      <c r="A1625" s="2" t="s">
        <v>1567</v>
      </c>
      <c r="B1625" s="2">
        <v>31</v>
      </c>
      <c r="C1625" s="17" t="s">
        <v>1596</v>
      </c>
      <c r="D1625" s="10">
        <v>5917</v>
      </c>
      <c r="E1625" s="10">
        <v>11639</v>
      </c>
      <c r="F1625" s="68">
        <v>155885565</v>
      </c>
      <c r="G1625" s="11">
        <v>148518880</v>
      </c>
      <c r="H1625" s="11">
        <f t="shared" si="151"/>
        <v>25100.368429947608</v>
      </c>
      <c r="I1625" s="11">
        <f t="shared" si="152"/>
        <v>12760.450210499184</v>
      </c>
      <c r="J1625" s="11">
        <v>0</v>
      </c>
      <c r="K1625" s="11">
        <f t="shared" si="153"/>
        <v>0</v>
      </c>
      <c r="L1625" s="11">
        <f t="shared" si="154"/>
        <v>0</v>
      </c>
      <c r="M1625" s="11">
        <v>100557187</v>
      </c>
      <c r="N1625" s="10">
        <f t="shared" si="150"/>
        <v>16994.62345783336</v>
      </c>
      <c r="O1625" s="20">
        <f t="shared" si="155"/>
        <v>8639.67583125698</v>
      </c>
    </row>
    <row r="1626" spans="1:15" ht="13.5">
      <c r="A1626" s="2" t="s">
        <v>1567</v>
      </c>
      <c r="B1626" s="2">
        <v>32</v>
      </c>
      <c r="C1626" s="17" t="s">
        <v>1597</v>
      </c>
      <c r="D1626" s="10">
        <v>9791</v>
      </c>
      <c r="E1626" s="10">
        <v>18718</v>
      </c>
      <c r="F1626" s="68">
        <v>410523102</v>
      </c>
      <c r="G1626" s="11">
        <v>0</v>
      </c>
      <c r="H1626" s="11">
        <f t="shared" si="151"/>
        <v>0</v>
      </c>
      <c r="I1626" s="11">
        <f t="shared" si="152"/>
        <v>0</v>
      </c>
      <c r="J1626" s="11">
        <v>0</v>
      </c>
      <c r="K1626" s="11">
        <f t="shared" si="153"/>
        <v>0</v>
      </c>
      <c r="L1626" s="11">
        <f t="shared" si="154"/>
        <v>0</v>
      </c>
      <c r="M1626" s="11">
        <v>1085477000</v>
      </c>
      <c r="N1626" s="10">
        <f t="shared" si="150"/>
        <v>110864.77377183127</v>
      </c>
      <c r="O1626" s="20">
        <f t="shared" si="155"/>
        <v>57991.07810663532</v>
      </c>
    </row>
    <row r="1627" spans="1:15" ht="13.5">
      <c r="A1627" s="2" t="s">
        <v>1567</v>
      </c>
      <c r="B1627" s="2">
        <v>33</v>
      </c>
      <c r="C1627" s="17" t="s">
        <v>1598</v>
      </c>
      <c r="D1627" s="10">
        <v>10091</v>
      </c>
      <c r="E1627" s="10">
        <v>20177</v>
      </c>
      <c r="F1627" s="68">
        <v>248630559</v>
      </c>
      <c r="G1627" s="11">
        <v>0</v>
      </c>
      <c r="H1627" s="11">
        <f t="shared" si="151"/>
        <v>0</v>
      </c>
      <c r="I1627" s="11">
        <f t="shared" si="152"/>
        <v>0</v>
      </c>
      <c r="J1627" s="11">
        <v>0</v>
      </c>
      <c r="K1627" s="11">
        <f t="shared" si="153"/>
        <v>0</v>
      </c>
      <c r="L1627" s="11">
        <f t="shared" si="154"/>
        <v>0</v>
      </c>
      <c r="M1627" s="11">
        <v>130221413</v>
      </c>
      <c r="N1627" s="10">
        <f t="shared" si="150"/>
        <v>12904.708453076999</v>
      </c>
      <c r="O1627" s="20">
        <f t="shared" si="155"/>
        <v>6453.953164494226</v>
      </c>
    </row>
    <row r="1628" spans="1:15" ht="13.5">
      <c r="A1628" s="2" t="s">
        <v>1567</v>
      </c>
      <c r="B1628" s="2">
        <v>34</v>
      </c>
      <c r="C1628" s="17" t="s">
        <v>1599</v>
      </c>
      <c r="D1628" s="10">
        <v>4911</v>
      </c>
      <c r="E1628" s="10">
        <v>9070</v>
      </c>
      <c r="F1628" s="68">
        <v>255625762</v>
      </c>
      <c r="G1628" s="11">
        <v>0</v>
      </c>
      <c r="H1628" s="11">
        <f t="shared" si="151"/>
        <v>0</v>
      </c>
      <c r="I1628" s="11">
        <f t="shared" si="152"/>
        <v>0</v>
      </c>
      <c r="J1628" s="11">
        <v>0</v>
      </c>
      <c r="K1628" s="11">
        <f t="shared" si="153"/>
        <v>0</v>
      </c>
      <c r="L1628" s="11">
        <f t="shared" si="154"/>
        <v>0</v>
      </c>
      <c r="M1628" s="11">
        <v>450840426</v>
      </c>
      <c r="N1628" s="10">
        <f t="shared" si="150"/>
        <v>91802.16371411119</v>
      </c>
      <c r="O1628" s="20">
        <f t="shared" si="155"/>
        <v>49706.77243660419</v>
      </c>
    </row>
    <row r="1629" spans="1:15" ht="13.5">
      <c r="A1629" s="2" t="s">
        <v>1567</v>
      </c>
      <c r="B1629" s="2">
        <v>35</v>
      </c>
      <c r="C1629" s="17" t="s">
        <v>1600</v>
      </c>
      <c r="D1629" s="10">
        <v>8287</v>
      </c>
      <c r="E1629" s="10">
        <v>16879</v>
      </c>
      <c r="F1629" s="68">
        <v>13066448</v>
      </c>
      <c r="G1629" s="11">
        <v>0</v>
      </c>
      <c r="H1629" s="11">
        <f t="shared" si="151"/>
        <v>0</v>
      </c>
      <c r="I1629" s="11">
        <f t="shared" si="152"/>
        <v>0</v>
      </c>
      <c r="J1629" s="11">
        <v>0</v>
      </c>
      <c r="K1629" s="11">
        <f t="shared" si="153"/>
        <v>0</v>
      </c>
      <c r="L1629" s="11">
        <f t="shared" si="154"/>
        <v>0</v>
      </c>
      <c r="M1629" s="11">
        <v>188225514</v>
      </c>
      <c r="N1629" s="10">
        <f aca="true" t="shared" si="156" ref="N1629:N1692">M1629/D1629</f>
        <v>22713.347894292267</v>
      </c>
      <c r="O1629" s="20">
        <f t="shared" si="155"/>
        <v>11151.461224006162</v>
      </c>
    </row>
    <row r="1630" spans="1:15" ht="13.5">
      <c r="A1630" s="2" t="s">
        <v>1567</v>
      </c>
      <c r="B1630" s="2">
        <v>36</v>
      </c>
      <c r="C1630" s="17" t="s">
        <v>1601</v>
      </c>
      <c r="D1630" s="10">
        <v>22681</v>
      </c>
      <c r="E1630" s="10">
        <v>43258</v>
      </c>
      <c r="F1630" s="68">
        <v>525086606</v>
      </c>
      <c r="G1630" s="11">
        <v>0</v>
      </c>
      <c r="H1630" s="11">
        <f t="shared" si="151"/>
        <v>0</v>
      </c>
      <c r="I1630" s="11">
        <f t="shared" si="152"/>
        <v>0</v>
      </c>
      <c r="J1630" s="11">
        <v>0</v>
      </c>
      <c r="K1630" s="11">
        <f t="shared" si="153"/>
        <v>0</v>
      </c>
      <c r="L1630" s="11">
        <f t="shared" si="154"/>
        <v>0</v>
      </c>
      <c r="M1630" s="11">
        <v>1475561229</v>
      </c>
      <c r="N1630" s="10">
        <f t="shared" si="156"/>
        <v>65057.1504342842</v>
      </c>
      <c r="O1630" s="20">
        <f t="shared" si="155"/>
        <v>34110.713139766056</v>
      </c>
    </row>
    <row r="1631" spans="1:15" ht="13.5">
      <c r="A1631" s="2" t="s">
        <v>1567</v>
      </c>
      <c r="B1631" s="2">
        <v>37</v>
      </c>
      <c r="C1631" s="17" t="s">
        <v>1602</v>
      </c>
      <c r="D1631" s="10">
        <v>11283</v>
      </c>
      <c r="E1631" s="10">
        <v>22333</v>
      </c>
      <c r="F1631" s="68">
        <v>163992803</v>
      </c>
      <c r="G1631" s="11">
        <v>9362880</v>
      </c>
      <c r="H1631" s="11">
        <f t="shared" si="151"/>
        <v>829.8218558893911</v>
      </c>
      <c r="I1631" s="11">
        <f t="shared" si="152"/>
        <v>419.23969014462904</v>
      </c>
      <c r="J1631" s="11">
        <v>0</v>
      </c>
      <c r="K1631" s="11">
        <f t="shared" si="153"/>
        <v>0</v>
      </c>
      <c r="L1631" s="11">
        <f t="shared" si="154"/>
        <v>0</v>
      </c>
      <c r="M1631" s="11">
        <v>214485102</v>
      </c>
      <c r="N1631" s="10">
        <f t="shared" si="156"/>
        <v>19009.580962509972</v>
      </c>
      <c r="O1631" s="20">
        <f t="shared" si="155"/>
        <v>9603.953879908655</v>
      </c>
    </row>
    <row r="1632" spans="1:15" ht="13.5">
      <c r="A1632" s="2" t="s">
        <v>1567</v>
      </c>
      <c r="B1632" s="2">
        <v>38</v>
      </c>
      <c r="C1632" s="17" t="s">
        <v>1603</v>
      </c>
      <c r="D1632" s="10">
        <v>7201</v>
      </c>
      <c r="E1632" s="10">
        <v>13467</v>
      </c>
      <c r="F1632" s="68">
        <v>207166493</v>
      </c>
      <c r="G1632" s="11">
        <v>0</v>
      </c>
      <c r="H1632" s="11">
        <f t="shared" si="151"/>
        <v>0</v>
      </c>
      <c r="I1632" s="11">
        <f t="shared" si="152"/>
        <v>0</v>
      </c>
      <c r="J1632" s="11">
        <v>0</v>
      </c>
      <c r="K1632" s="11">
        <f t="shared" si="153"/>
        <v>0</v>
      </c>
      <c r="L1632" s="11">
        <f t="shared" si="154"/>
        <v>0</v>
      </c>
      <c r="M1632" s="11">
        <v>201108710</v>
      </c>
      <c r="N1632" s="10">
        <f t="shared" si="156"/>
        <v>27927.88640466602</v>
      </c>
      <c r="O1632" s="20">
        <f t="shared" si="155"/>
        <v>14933.44545927081</v>
      </c>
    </row>
    <row r="1633" spans="1:15" ht="13.5">
      <c r="A1633" s="2" t="s">
        <v>1567</v>
      </c>
      <c r="B1633" s="2">
        <v>39</v>
      </c>
      <c r="C1633" s="17" t="s">
        <v>1604</v>
      </c>
      <c r="D1633" s="10">
        <v>17528</v>
      </c>
      <c r="E1633" s="10">
        <v>32645</v>
      </c>
      <c r="F1633" s="68">
        <v>321353533</v>
      </c>
      <c r="G1633" s="11">
        <v>12712442</v>
      </c>
      <c r="H1633" s="11">
        <f t="shared" si="151"/>
        <v>725.2648334094021</v>
      </c>
      <c r="I1633" s="11">
        <f t="shared" si="152"/>
        <v>389.4146729973962</v>
      </c>
      <c r="J1633" s="11">
        <v>0</v>
      </c>
      <c r="K1633" s="11">
        <f t="shared" si="153"/>
        <v>0</v>
      </c>
      <c r="L1633" s="11">
        <f t="shared" si="154"/>
        <v>0</v>
      </c>
      <c r="M1633" s="11">
        <v>106135081</v>
      </c>
      <c r="N1633" s="10">
        <f t="shared" si="156"/>
        <v>6055.17349383843</v>
      </c>
      <c r="O1633" s="20">
        <f t="shared" si="155"/>
        <v>3251.189493031092</v>
      </c>
    </row>
    <row r="1634" spans="1:15" ht="13.5">
      <c r="A1634" s="2" t="s">
        <v>1567</v>
      </c>
      <c r="B1634" s="2">
        <v>40</v>
      </c>
      <c r="C1634" s="17" t="s">
        <v>269</v>
      </c>
      <c r="D1634" s="10">
        <v>2123</v>
      </c>
      <c r="E1634" s="10">
        <v>3869</v>
      </c>
      <c r="F1634" s="68">
        <v>66044867</v>
      </c>
      <c r="G1634" s="11">
        <v>0</v>
      </c>
      <c r="H1634" s="11">
        <f t="shared" si="151"/>
        <v>0</v>
      </c>
      <c r="I1634" s="11">
        <f t="shared" si="152"/>
        <v>0</v>
      </c>
      <c r="J1634" s="11">
        <v>0</v>
      </c>
      <c r="K1634" s="11">
        <f t="shared" si="153"/>
        <v>0</v>
      </c>
      <c r="L1634" s="11">
        <f t="shared" si="154"/>
        <v>0</v>
      </c>
      <c r="M1634" s="11">
        <v>194393363</v>
      </c>
      <c r="N1634" s="10">
        <f t="shared" si="156"/>
        <v>91565.40885539331</v>
      </c>
      <c r="O1634" s="20">
        <f t="shared" si="155"/>
        <v>50243.826053243734</v>
      </c>
    </row>
    <row r="1635" spans="1:15" ht="13.5">
      <c r="A1635" s="2" t="s">
        <v>1567</v>
      </c>
      <c r="B1635" s="2">
        <v>41</v>
      </c>
      <c r="C1635" s="17" t="s">
        <v>1605</v>
      </c>
      <c r="D1635" s="10">
        <v>1926</v>
      </c>
      <c r="E1635" s="10">
        <v>3754</v>
      </c>
      <c r="F1635" s="68">
        <v>236406067</v>
      </c>
      <c r="G1635" s="11">
        <v>0</v>
      </c>
      <c r="H1635" s="11">
        <f t="shared" si="151"/>
        <v>0</v>
      </c>
      <c r="I1635" s="11">
        <f t="shared" si="152"/>
        <v>0</v>
      </c>
      <c r="J1635" s="11">
        <v>0</v>
      </c>
      <c r="K1635" s="11">
        <f t="shared" si="153"/>
        <v>0</v>
      </c>
      <c r="L1635" s="11">
        <f t="shared" si="154"/>
        <v>0</v>
      </c>
      <c r="M1635" s="11">
        <v>206856615</v>
      </c>
      <c r="N1635" s="10">
        <f t="shared" si="156"/>
        <v>107402.18847352025</v>
      </c>
      <c r="O1635" s="20">
        <f t="shared" si="155"/>
        <v>55102.98748002131</v>
      </c>
    </row>
    <row r="1636" spans="1:15" ht="13.5">
      <c r="A1636" s="2" t="s">
        <v>1567</v>
      </c>
      <c r="B1636" s="2">
        <v>42</v>
      </c>
      <c r="C1636" s="17" t="s">
        <v>1606</v>
      </c>
      <c r="D1636" s="10">
        <v>2132</v>
      </c>
      <c r="E1636" s="10">
        <v>4108</v>
      </c>
      <c r="F1636" s="68">
        <v>28373515</v>
      </c>
      <c r="G1636" s="11">
        <v>6623000</v>
      </c>
      <c r="H1636" s="11">
        <f t="shared" si="151"/>
        <v>3106.472795497186</v>
      </c>
      <c r="I1636" s="11">
        <f t="shared" si="152"/>
        <v>1612.22005842259</v>
      </c>
      <c r="J1636" s="11">
        <v>0</v>
      </c>
      <c r="K1636" s="11">
        <f t="shared" si="153"/>
        <v>0</v>
      </c>
      <c r="L1636" s="11">
        <f t="shared" si="154"/>
        <v>0</v>
      </c>
      <c r="M1636" s="11">
        <v>124993789</v>
      </c>
      <c r="N1636" s="10">
        <f t="shared" si="156"/>
        <v>58627.480769230766</v>
      </c>
      <c r="O1636" s="20">
        <f t="shared" si="155"/>
        <v>30426.92039922103</v>
      </c>
    </row>
    <row r="1637" spans="1:15" ht="13.5">
      <c r="A1637" s="2" t="s">
        <v>1567</v>
      </c>
      <c r="B1637" s="2">
        <v>43</v>
      </c>
      <c r="C1637" s="17" t="s">
        <v>1607</v>
      </c>
      <c r="D1637" s="10">
        <v>3665</v>
      </c>
      <c r="E1637" s="10">
        <v>7230</v>
      </c>
      <c r="F1637" s="68">
        <v>51759772</v>
      </c>
      <c r="G1637" s="11">
        <v>0</v>
      </c>
      <c r="H1637" s="11">
        <f t="shared" si="151"/>
        <v>0</v>
      </c>
      <c r="I1637" s="11">
        <f t="shared" si="152"/>
        <v>0</v>
      </c>
      <c r="J1637" s="11">
        <v>0</v>
      </c>
      <c r="K1637" s="11">
        <f t="shared" si="153"/>
        <v>0</v>
      </c>
      <c r="L1637" s="11">
        <f t="shared" si="154"/>
        <v>0</v>
      </c>
      <c r="M1637" s="11">
        <v>478876878</v>
      </c>
      <c r="N1637" s="10">
        <f t="shared" si="156"/>
        <v>130662.17680763983</v>
      </c>
      <c r="O1637" s="20">
        <f t="shared" si="155"/>
        <v>66234.69958506225</v>
      </c>
    </row>
    <row r="1638" spans="1:15" ht="13.5">
      <c r="A1638" s="2" t="s">
        <v>1567</v>
      </c>
      <c r="B1638" s="2">
        <v>44</v>
      </c>
      <c r="C1638" s="17" t="s">
        <v>1608</v>
      </c>
      <c r="D1638" s="10">
        <v>2357</v>
      </c>
      <c r="E1638" s="10">
        <v>5236</v>
      </c>
      <c r="F1638" s="68">
        <v>67171594</v>
      </c>
      <c r="G1638" s="11">
        <v>1657000</v>
      </c>
      <c r="H1638" s="11">
        <f t="shared" si="151"/>
        <v>703.0123037759864</v>
      </c>
      <c r="I1638" s="11">
        <f t="shared" si="152"/>
        <v>316.46294881589</v>
      </c>
      <c r="J1638" s="11">
        <v>0</v>
      </c>
      <c r="K1638" s="11">
        <f t="shared" si="153"/>
        <v>0</v>
      </c>
      <c r="L1638" s="11">
        <f t="shared" si="154"/>
        <v>0</v>
      </c>
      <c r="M1638" s="11">
        <v>96488</v>
      </c>
      <c r="N1638" s="10">
        <f t="shared" si="156"/>
        <v>40.93678404751803</v>
      </c>
      <c r="O1638" s="20">
        <f t="shared" si="155"/>
        <v>18.427807486631018</v>
      </c>
    </row>
    <row r="1639" spans="1:15" ht="13.5">
      <c r="A1639" s="2" t="s">
        <v>1567</v>
      </c>
      <c r="B1639" s="2">
        <v>45</v>
      </c>
      <c r="C1639" s="17" t="s">
        <v>1609</v>
      </c>
      <c r="D1639" s="10">
        <v>3564</v>
      </c>
      <c r="E1639" s="10">
        <v>6445</v>
      </c>
      <c r="F1639" s="68">
        <v>280611436</v>
      </c>
      <c r="G1639" s="11">
        <v>0</v>
      </c>
      <c r="H1639" s="11">
        <f t="shared" si="151"/>
        <v>0</v>
      </c>
      <c r="I1639" s="11">
        <f t="shared" si="152"/>
        <v>0</v>
      </c>
      <c r="J1639" s="11">
        <v>0</v>
      </c>
      <c r="K1639" s="11">
        <f t="shared" si="153"/>
        <v>0</v>
      </c>
      <c r="L1639" s="11">
        <f t="shared" si="154"/>
        <v>0</v>
      </c>
      <c r="M1639" s="11">
        <v>404941047</v>
      </c>
      <c r="N1639" s="10">
        <f t="shared" si="156"/>
        <v>113619.82239057239</v>
      </c>
      <c r="O1639" s="20">
        <f t="shared" si="155"/>
        <v>62830.26330488751</v>
      </c>
    </row>
    <row r="1640" spans="1:15" ht="14.25">
      <c r="A1640" s="6" t="s">
        <v>1785</v>
      </c>
      <c r="B1640" s="6"/>
      <c r="C1640" s="18"/>
      <c r="D1640" s="5">
        <f>SUM(D1595:D1639)</f>
        <v>294236</v>
      </c>
      <c r="E1640" s="5">
        <f>SUM(E1595:E1639)</f>
        <v>546210</v>
      </c>
      <c r="F1640" s="5">
        <f>SUM(F1595:F1639)</f>
        <v>-2625145583</v>
      </c>
      <c r="G1640" s="5">
        <f>SUM(G1595:G1639)</f>
        <v>1766415784</v>
      </c>
      <c r="H1640" s="4">
        <f t="shared" si="151"/>
        <v>6003.39789828573</v>
      </c>
      <c r="I1640" s="4">
        <f t="shared" si="152"/>
        <v>3233.9499166987057</v>
      </c>
      <c r="J1640" s="4">
        <f>SUM(J1595:J1639)</f>
        <v>8020945841</v>
      </c>
      <c r="K1640" s="4">
        <f t="shared" si="153"/>
        <v>27260.246336274282</v>
      </c>
      <c r="L1640" s="4">
        <f t="shared" si="154"/>
        <v>14684.729025466395</v>
      </c>
      <c r="M1640" s="4">
        <f>SUM(M1595:M1639)</f>
        <v>9884050222</v>
      </c>
      <c r="N1640" s="5">
        <f t="shared" si="156"/>
        <v>33592.2532320994</v>
      </c>
      <c r="O1640" s="5">
        <f t="shared" si="155"/>
        <v>18095.696201094815</v>
      </c>
    </row>
    <row r="1641" spans="1:15" ht="13.5">
      <c r="A1641" s="2" t="s">
        <v>1610</v>
      </c>
      <c r="B1641" s="2">
        <v>1</v>
      </c>
      <c r="C1641" s="17" t="s">
        <v>1611</v>
      </c>
      <c r="D1641" s="10">
        <v>61006</v>
      </c>
      <c r="E1641" s="10">
        <v>102788</v>
      </c>
      <c r="F1641" s="68">
        <v>-1736689053</v>
      </c>
      <c r="G1641" s="11">
        <v>316719214</v>
      </c>
      <c r="H1641" s="11">
        <f t="shared" si="151"/>
        <v>5191.607612365997</v>
      </c>
      <c r="I1641" s="11">
        <f t="shared" si="152"/>
        <v>3081.2858894034325</v>
      </c>
      <c r="J1641" s="11">
        <v>1898728287</v>
      </c>
      <c r="K1641" s="11">
        <f t="shared" si="153"/>
        <v>31123.63188866669</v>
      </c>
      <c r="L1641" s="11">
        <f t="shared" si="154"/>
        <v>18472.275820134648</v>
      </c>
      <c r="M1641" s="11">
        <v>0</v>
      </c>
      <c r="N1641" s="10">
        <f t="shared" si="156"/>
        <v>0</v>
      </c>
      <c r="O1641" s="20">
        <f t="shared" si="155"/>
        <v>0</v>
      </c>
    </row>
    <row r="1642" spans="1:15" ht="13.5">
      <c r="A1642" s="2" t="s">
        <v>1610</v>
      </c>
      <c r="B1642" s="2">
        <v>2</v>
      </c>
      <c r="C1642" s="17" t="s">
        <v>1612</v>
      </c>
      <c r="D1642" s="10">
        <v>22358</v>
      </c>
      <c r="E1642" s="10">
        <v>34038</v>
      </c>
      <c r="F1642" s="68">
        <v>-557583970</v>
      </c>
      <c r="G1642" s="11">
        <v>42500035</v>
      </c>
      <c r="H1642" s="11">
        <f t="shared" si="151"/>
        <v>1900.88715448609</v>
      </c>
      <c r="I1642" s="11">
        <f t="shared" si="152"/>
        <v>1248.605529114519</v>
      </c>
      <c r="J1642" s="11">
        <v>697746434</v>
      </c>
      <c r="K1642" s="11">
        <f t="shared" si="153"/>
        <v>31207.909204758922</v>
      </c>
      <c r="L1642" s="11">
        <f t="shared" si="154"/>
        <v>20499.043245784123</v>
      </c>
      <c r="M1642" s="11">
        <v>17139</v>
      </c>
      <c r="N1642" s="10">
        <f t="shared" si="156"/>
        <v>0.7665712496645496</v>
      </c>
      <c r="O1642" s="20">
        <f t="shared" si="155"/>
        <v>0.5035254715318174</v>
      </c>
    </row>
    <row r="1643" spans="1:15" ht="13.5">
      <c r="A1643" s="2" t="s">
        <v>1610</v>
      </c>
      <c r="B1643" s="2">
        <v>3</v>
      </c>
      <c r="C1643" s="17" t="s">
        <v>1613</v>
      </c>
      <c r="D1643" s="10">
        <v>12781</v>
      </c>
      <c r="E1643" s="10">
        <v>21955</v>
      </c>
      <c r="F1643" s="68">
        <v>104551948</v>
      </c>
      <c r="G1643" s="11">
        <v>32469000</v>
      </c>
      <c r="H1643" s="11">
        <f t="shared" si="151"/>
        <v>2540.4115483921446</v>
      </c>
      <c r="I1643" s="11">
        <f t="shared" si="152"/>
        <v>1478.8886358460488</v>
      </c>
      <c r="J1643" s="11">
        <v>0</v>
      </c>
      <c r="K1643" s="11">
        <f t="shared" si="153"/>
        <v>0</v>
      </c>
      <c r="L1643" s="11">
        <f t="shared" si="154"/>
        <v>0</v>
      </c>
      <c r="M1643" s="11">
        <v>72995154</v>
      </c>
      <c r="N1643" s="10">
        <f t="shared" si="156"/>
        <v>5711.224004381504</v>
      </c>
      <c r="O1643" s="20">
        <f t="shared" si="155"/>
        <v>3324.7621953996813</v>
      </c>
    </row>
    <row r="1644" spans="1:15" ht="13.5">
      <c r="A1644" s="2" t="s">
        <v>1610</v>
      </c>
      <c r="B1644" s="2">
        <v>4</v>
      </c>
      <c r="C1644" s="17" t="s">
        <v>1614</v>
      </c>
      <c r="D1644" s="10">
        <v>11675</v>
      </c>
      <c r="E1644" s="10">
        <v>22352</v>
      </c>
      <c r="F1644" s="68">
        <v>10335654</v>
      </c>
      <c r="G1644" s="11">
        <v>46820623</v>
      </c>
      <c r="H1644" s="11">
        <f t="shared" si="151"/>
        <v>4010.3317344753746</v>
      </c>
      <c r="I1644" s="11">
        <f t="shared" si="152"/>
        <v>2094.6950161059412</v>
      </c>
      <c r="J1644" s="11">
        <v>0</v>
      </c>
      <c r="K1644" s="11">
        <f t="shared" si="153"/>
        <v>0</v>
      </c>
      <c r="L1644" s="11">
        <f t="shared" si="154"/>
        <v>0</v>
      </c>
      <c r="M1644" s="11">
        <v>608290791</v>
      </c>
      <c r="N1644" s="10">
        <f t="shared" si="156"/>
        <v>52101.99494646681</v>
      </c>
      <c r="O1644" s="20">
        <f t="shared" si="155"/>
        <v>27214.154930207587</v>
      </c>
    </row>
    <row r="1645" spans="1:15" ht="13.5">
      <c r="A1645" s="2" t="s">
        <v>1610</v>
      </c>
      <c r="B1645" s="2">
        <v>5</v>
      </c>
      <c r="C1645" s="17" t="s">
        <v>1615</v>
      </c>
      <c r="D1645" s="10">
        <v>14931</v>
      </c>
      <c r="E1645" s="10">
        <v>26593</v>
      </c>
      <c r="F1645" s="68">
        <v>235026995</v>
      </c>
      <c r="G1645" s="11">
        <v>3531000</v>
      </c>
      <c r="H1645" s="11">
        <f t="shared" si="151"/>
        <v>236.48784408278078</v>
      </c>
      <c r="I1645" s="11">
        <f t="shared" si="152"/>
        <v>132.77930282405146</v>
      </c>
      <c r="J1645" s="11">
        <v>0</v>
      </c>
      <c r="K1645" s="11">
        <f t="shared" si="153"/>
        <v>0</v>
      </c>
      <c r="L1645" s="11">
        <f t="shared" si="154"/>
        <v>0</v>
      </c>
      <c r="M1645" s="11">
        <v>423330708</v>
      </c>
      <c r="N1645" s="10">
        <f t="shared" si="156"/>
        <v>28352.46855535463</v>
      </c>
      <c r="O1645" s="20">
        <f t="shared" si="155"/>
        <v>15918.877448952731</v>
      </c>
    </row>
    <row r="1646" spans="1:15" ht="13.5">
      <c r="A1646" s="2" t="s">
        <v>1610</v>
      </c>
      <c r="B1646" s="2">
        <v>6</v>
      </c>
      <c r="C1646" s="17" t="s">
        <v>1616</v>
      </c>
      <c r="D1646" s="10">
        <v>6848</v>
      </c>
      <c r="E1646" s="10">
        <v>11904</v>
      </c>
      <c r="F1646" s="68">
        <v>53666718</v>
      </c>
      <c r="G1646" s="11">
        <v>0</v>
      </c>
      <c r="H1646" s="11">
        <f t="shared" si="151"/>
        <v>0</v>
      </c>
      <c r="I1646" s="11">
        <f t="shared" si="152"/>
        <v>0</v>
      </c>
      <c r="J1646" s="11">
        <v>0</v>
      </c>
      <c r="K1646" s="11">
        <f t="shared" si="153"/>
        <v>0</v>
      </c>
      <c r="L1646" s="11">
        <f t="shared" si="154"/>
        <v>0</v>
      </c>
      <c r="M1646" s="11">
        <v>306546939</v>
      </c>
      <c r="N1646" s="10">
        <f t="shared" si="156"/>
        <v>44764.44786799065</v>
      </c>
      <c r="O1646" s="20">
        <f t="shared" si="155"/>
        <v>25751.59097782258</v>
      </c>
    </row>
    <row r="1647" spans="1:15" ht="13.5">
      <c r="A1647" s="2" t="s">
        <v>1610</v>
      </c>
      <c r="B1647" s="2">
        <v>7</v>
      </c>
      <c r="C1647" s="17" t="s">
        <v>1617</v>
      </c>
      <c r="D1647" s="10">
        <v>3402</v>
      </c>
      <c r="E1647" s="10">
        <v>5796</v>
      </c>
      <c r="F1647" s="68">
        <v>54986977</v>
      </c>
      <c r="G1647" s="11">
        <v>0</v>
      </c>
      <c r="H1647" s="11">
        <f t="shared" si="151"/>
        <v>0</v>
      </c>
      <c r="I1647" s="11">
        <f t="shared" si="152"/>
        <v>0</v>
      </c>
      <c r="J1647" s="11">
        <v>0</v>
      </c>
      <c r="K1647" s="11">
        <f t="shared" si="153"/>
        <v>0</v>
      </c>
      <c r="L1647" s="11">
        <f t="shared" si="154"/>
        <v>0</v>
      </c>
      <c r="M1647" s="11">
        <v>234165787</v>
      </c>
      <c r="N1647" s="10">
        <f t="shared" si="156"/>
        <v>68831.80099941211</v>
      </c>
      <c r="O1647" s="20">
        <f t="shared" si="155"/>
        <v>40401.27449965494</v>
      </c>
    </row>
    <row r="1648" spans="1:15" ht="13.5">
      <c r="A1648" s="2" t="s">
        <v>1610</v>
      </c>
      <c r="B1648" s="2">
        <v>8</v>
      </c>
      <c r="C1648" s="17" t="s">
        <v>1618</v>
      </c>
      <c r="D1648" s="10">
        <v>4677</v>
      </c>
      <c r="E1648" s="10">
        <v>8251</v>
      </c>
      <c r="F1648" s="68">
        <v>1435375</v>
      </c>
      <c r="G1648" s="11">
        <v>50614306</v>
      </c>
      <c r="H1648" s="11">
        <f t="shared" si="151"/>
        <v>10821.95980329271</v>
      </c>
      <c r="I1648" s="11">
        <f t="shared" si="152"/>
        <v>6134.323839534602</v>
      </c>
      <c r="J1648" s="11">
        <v>0</v>
      </c>
      <c r="K1648" s="11">
        <f t="shared" si="153"/>
        <v>0</v>
      </c>
      <c r="L1648" s="11">
        <f t="shared" si="154"/>
        <v>0</v>
      </c>
      <c r="M1648" s="11">
        <v>31000131</v>
      </c>
      <c r="N1648" s="10">
        <f t="shared" si="156"/>
        <v>6628.2084669660035</v>
      </c>
      <c r="O1648" s="20">
        <f t="shared" si="155"/>
        <v>3757.1362259120106</v>
      </c>
    </row>
    <row r="1649" spans="1:15" ht="13.5">
      <c r="A1649" s="2" t="s">
        <v>1610</v>
      </c>
      <c r="B1649" s="2">
        <v>9</v>
      </c>
      <c r="C1649" s="17" t="s">
        <v>1619</v>
      </c>
      <c r="D1649" s="10">
        <v>4090</v>
      </c>
      <c r="E1649" s="10">
        <v>7030</v>
      </c>
      <c r="F1649" s="68">
        <v>181422025</v>
      </c>
      <c r="G1649" s="11">
        <v>10390474</v>
      </c>
      <c r="H1649" s="11">
        <f t="shared" si="151"/>
        <v>2540.4581907090464</v>
      </c>
      <c r="I1649" s="11">
        <f t="shared" si="152"/>
        <v>1478.0190611664295</v>
      </c>
      <c r="J1649" s="11">
        <v>0</v>
      </c>
      <c r="K1649" s="11">
        <f t="shared" si="153"/>
        <v>0</v>
      </c>
      <c r="L1649" s="11">
        <f t="shared" si="154"/>
        <v>0</v>
      </c>
      <c r="M1649" s="11">
        <v>256078</v>
      </c>
      <c r="N1649" s="10">
        <f t="shared" si="156"/>
        <v>62.61075794621027</v>
      </c>
      <c r="O1649" s="20">
        <f t="shared" si="155"/>
        <v>36.42645803698435</v>
      </c>
    </row>
    <row r="1650" spans="1:15" ht="13.5">
      <c r="A1650" s="2" t="s">
        <v>1610</v>
      </c>
      <c r="B1650" s="2">
        <v>10</v>
      </c>
      <c r="C1650" s="17" t="s">
        <v>1620</v>
      </c>
      <c r="D1650" s="10">
        <v>5069</v>
      </c>
      <c r="E1650" s="10">
        <v>9212</v>
      </c>
      <c r="F1650" s="68">
        <v>6604670</v>
      </c>
      <c r="G1650" s="11">
        <v>1552840</v>
      </c>
      <c r="H1650" s="11">
        <f t="shared" si="151"/>
        <v>306.34050108502663</v>
      </c>
      <c r="I1650" s="11">
        <f t="shared" si="152"/>
        <v>168.5670864090317</v>
      </c>
      <c r="J1650" s="11">
        <v>84403918</v>
      </c>
      <c r="K1650" s="11">
        <f t="shared" si="153"/>
        <v>16650.999802722432</v>
      </c>
      <c r="L1650" s="11">
        <f t="shared" si="154"/>
        <v>9162.387972210161</v>
      </c>
      <c r="M1650" s="11">
        <v>761328</v>
      </c>
      <c r="N1650" s="10">
        <f t="shared" si="156"/>
        <v>150.19293746301045</v>
      </c>
      <c r="O1650" s="20">
        <f t="shared" si="155"/>
        <v>82.64524533217542</v>
      </c>
    </row>
    <row r="1651" spans="1:15" ht="13.5">
      <c r="A1651" s="2" t="s">
        <v>1610</v>
      </c>
      <c r="B1651" s="2">
        <v>11</v>
      </c>
      <c r="C1651" s="17" t="s">
        <v>1621</v>
      </c>
      <c r="D1651" s="10">
        <v>9524</v>
      </c>
      <c r="E1651" s="10">
        <v>16087</v>
      </c>
      <c r="F1651" s="68">
        <v>23029778</v>
      </c>
      <c r="G1651" s="11">
        <v>7876000</v>
      </c>
      <c r="H1651" s="11">
        <f t="shared" si="151"/>
        <v>826.9634607307854</v>
      </c>
      <c r="I1651" s="11">
        <f t="shared" si="152"/>
        <v>489.5878659787406</v>
      </c>
      <c r="J1651" s="11">
        <v>0</v>
      </c>
      <c r="K1651" s="11">
        <f t="shared" si="153"/>
        <v>0</v>
      </c>
      <c r="L1651" s="11">
        <f t="shared" si="154"/>
        <v>0</v>
      </c>
      <c r="M1651" s="11">
        <v>148651755</v>
      </c>
      <c r="N1651" s="10">
        <f t="shared" si="156"/>
        <v>15608.122112557749</v>
      </c>
      <c r="O1651" s="20">
        <f t="shared" si="155"/>
        <v>9240.489525703984</v>
      </c>
    </row>
    <row r="1652" spans="1:15" ht="13.5">
      <c r="A1652" s="2" t="s">
        <v>1610</v>
      </c>
      <c r="B1652" s="2">
        <v>12</v>
      </c>
      <c r="C1652" s="17" t="s">
        <v>1622</v>
      </c>
      <c r="D1652" s="10">
        <v>476</v>
      </c>
      <c r="E1652" s="10">
        <v>921</v>
      </c>
      <c r="F1652" s="68">
        <v>9728060</v>
      </c>
      <c r="G1652" s="11">
        <v>4303090</v>
      </c>
      <c r="H1652" s="11">
        <f t="shared" si="151"/>
        <v>9040.105042016807</v>
      </c>
      <c r="I1652" s="11">
        <f t="shared" si="152"/>
        <v>4672.193268186754</v>
      </c>
      <c r="J1652" s="11">
        <v>0</v>
      </c>
      <c r="K1652" s="11">
        <f t="shared" si="153"/>
        <v>0</v>
      </c>
      <c r="L1652" s="11">
        <f t="shared" si="154"/>
        <v>0</v>
      </c>
      <c r="M1652" s="11">
        <v>133847284</v>
      </c>
      <c r="N1652" s="10">
        <f t="shared" si="156"/>
        <v>281191.7731092437</v>
      </c>
      <c r="O1652" s="20">
        <f t="shared" si="155"/>
        <v>145328.2128121607</v>
      </c>
    </row>
    <row r="1653" spans="1:15" ht="13.5">
      <c r="A1653" s="2" t="s">
        <v>1610</v>
      </c>
      <c r="B1653" s="2">
        <v>13</v>
      </c>
      <c r="C1653" s="17" t="s">
        <v>1623</v>
      </c>
      <c r="D1653" s="10">
        <v>3801</v>
      </c>
      <c r="E1653" s="10">
        <v>6627</v>
      </c>
      <c r="F1653" s="68">
        <v>38763047</v>
      </c>
      <c r="G1653" s="11">
        <v>0</v>
      </c>
      <c r="H1653" s="11">
        <f t="shared" si="151"/>
        <v>0</v>
      </c>
      <c r="I1653" s="11">
        <f t="shared" si="152"/>
        <v>0</v>
      </c>
      <c r="J1653" s="11">
        <v>0</v>
      </c>
      <c r="K1653" s="11">
        <f t="shared" si="153"/>
        <v>0</v>
      </c>
      <c r="L1653" s="11">
        <f t="shared" si="154"/>
        <v>0</v>
      </c>
      <c r="M1653" s="11">
        <v>168338808</v>
      </c>
      <c r="N1653" s="10">
        <f t="shared" si="156"/>
        <v>44288.03157063931</v>
      </c>
      <c r="O1653" s="20">
        <f t="shared" si="155"/>
        <v>25401.962879130828</v>
      </c>
    </row>
    <row r="1654" spans="1:15" ht="13.5">
      <c r="A1654" s="2" t="s">
        <v>1610</v>
      </c>
      <c r="B1654" s="2">
        <v>14</v>
      </c>
      <c r="C1654" s="17" t="s">
        <v>1624</v>
      </c>
      <c r="D1654" s="10">
        <v>1997</v>
      </c>
      <c r="E1654" s="10">
        <v>3925</v>
      </c>
      <c r="F1654" s="68">
        <v>33782716</v>
      </c>
      <c r="G1654" s="11">
        <v>0</v>
      </c>
      <c r="H1654" s="11">
        <f t="shared" si="151"/>
        <v>0</v>
      </c>
      <c r="I1654" s="11">
        <f t="shared" si="152"/>
        <v>0</v>
      </c>
      <c r="J1654" s="11">
        <v>0</v>
      </c>
      <c r="K1654" s="11">
        <f t="shared" si="153"/>
        <v>0</v>
      </c>
      <c r="L1654" s="11">
        <f t="shared" si="154"/>
        <v>0</v>
      </c>
      <c r="M1654" s="11">
        <v>85728534</v>
      </c>
      <c r="N1654" s="10">
        <f t="shared" si="156"/>
        <v>42928.659989984975</v>
      </c>
      <c r="O1654" s="20">
        <f t="shared" si="155"/>
        <v>21841.664713375798</v>
      </c>
    </row>
    <row r="1655" spans="1:15" ht="13.5">
      <c r="A1655" s="2" t="s">
        <v>1610</v>
      </c>
      <c r="B1655" s="2">
        <v>15</v>
      </c>
      <c r="C1655" s="17" t="s">
        <v>1625</v>
      </c>
      <c r="D1655" s="10">
        <v>2951</v>
      </c>
      <c r="E1655" s="10">
        <v>5610</v>
      </c>
      <c r="F1655" s="68">
        <v>4365321</v>
      </c>
      <c r="G1655" s="11">
        <v>0</v>
      </c>
      <c r="H1655" s="11">
        <f t="shared" si="151"/>
        <v>0</v>
      </c>
      <c r="I1655" s="11">
        <f t="shared" si="152"/>
        <v>0</v>
      </c>
      <c r="J1655" s="11">
        <v>0</v>
      </c>
      <c r="K1655" s="11">
        <f t="shared" si="153"/>
        <v>0</v>
      </c>
      <c r="L1655" s="11">
        <f t="shared" si="154"/>
        <v>0</v>
      </c>
      <c r="M1655" s="11">
        <v>171107397</v>
      </c>
      <c r="N1655" s="10">
        <f t="shared" si="156"/>
        <v>57982.8522534734</v>
      </c>
      <c r="O1655" s="20">
        <f t="shared" si="155"/>
        <v>30500.427272727273</v>
      </c>
    </row>
    <row r="1656" spans="1:15" ht="13.5">
      <c r="A1656" s="2" t="s">
        <v>1610</v>
      </c>
      <c r="B1656" s="2">
        <v>16</v>
      </c>
      <c r="C1656" s="17" t="s">
        <v>1626</v>
      </c>
      <c r="D1656" s="10">
        <v>6528</v>
      </c>
      <c r="E1656" s="10">
        <v>11193</v>
      </c>
      <c r="F1656" s="68">
        <v>109517925</v>
      </c>
      <c r="G1656" s="11">
        <v>0</v>
      </c>
      <c r="H1656" s="11">
        <f t="shared" si="151"/>
        <v>0</v>
      </c>
      <c r="I1656" s="11">
        <f t="shared" si="152"/>
        <v>0</v>
      </c>
      <c r="J1656" s="11">
        <v>0</v>
      </c>
      <c r="K1656" s="11">
        <f t="shared" si="153"/>
        <v>0</v>
      </c>
      <c r="L1656" s="11">
        <f t="shared" si="154"/>
        <v>0</v>
      </c>
      <c r="M1656" s="11">
        <v>353349212</v>
      </c>
      <c r="N1656" s="10">
        <f t="shared" si="156"/>
        <v>54128.2493872549</v>
      </c>
      <c r="O1656" s="20">
        <f t="shared" si="155"/>
        <v>31568.767265255072</v>
      </c>
    </row>
    <row r="1657" spans="1:15" ht="13.5">
      <c r="A1657" s="2" t="s">
        <v>1610</v>
      </c>
      <c r="B1657" s="2">
        <v>17</v>
      </c>
      <c r="C1657" s="17" t="s">
        <v>1627</v>
      </c>
      <c r="D1657" s="10">
        <v>5250</v>
      </c>
      <c r="E1657" s="10">
        <v>9152</v>
      </c>
      <c r="F1657" s="68">
        <v>212026648</v>
      </c>
      <c r="G1657" s="11">
        <v>208083000</v>
      </c>
      <c r="H1657" s="11">
        <f t="shared" si="151"/>
        <v>39634.857142857145</v>
      </c>
      <c r="I1657" s="11">
        <f t="shared" si="152"/>
        <v>22736.341783216783</v>
      </c>
      <c r="J1657" s="11">
        <v>0</v>
      </c>
      <c r="K1657" s="11">
        <f t="shared" si="153"/>
        <v>0</v>
      </c>
      <c r="L1657" s="11">
        <f t="shared" si="154"/>
        <v>0</v>
      </c>
      <c r="M1657" s="11">
        <v>324678183</v>
      </c>
      <c r="N1657" s="10">
        <f t="shared" si="156"/>
        <v>61843.46342857143</v>
      </c>
      <c r="O1657" s="20">
        <f t="shared" si="155"/>
        <v>35476.20006555944</v>
      </c>
    </row>
    <row r="1658" spans="1:15" ht="13.5">
      <c r="A1658" s="2" t="s">
        <v>1610</v>
      </c>
      <c r="B1658" s="2">
        <v>18</v>
      </c>
      <c r="C1658" s="17" t="s">
        <v>1628</v>
      </c>
      <c r="D1658" s="10">
        <v>5452</v>
      </c>
      <c r="E1658" s="10">
        <v>9721</v>
      </c>
      <c r="F1658" s="68">
        <v>179311467</v>
      </c>
      <c r="G1658" s="11">
        <v>16131213</v>
      </c>
      <c r="H1658" s="11">
        <f t="shared" si="151"/>
        <v>2958.769809244314</v>
      </c>
      <c r="I1658" s="11">
        <f t="shared" si="152"/>
        <v>1659.4190926859376</v>
      </c>
      <c r="J1658" s="11">
        <v>0</v>
      </c>
      <c r="K1658" s="11">
        <f t="shared" si="153"/>
        <v>0</v>
      </c>
      <c r="L1658" s="11">
        <f t="shared" si="154"/>
        <v>0</v>
      </c>
      <c r="M1658" s="11">
        <v>246409000</v>
      </c>
      <c r="N1658" s="10">
        <f t="shared" si="156"/>
        <v>45196.07483492296</v>
      </c>
      <c r="O1658" s="20">
        <f t="shared" si="155"/>
        <v>25348.112334122005</v>
      </c>
    </row>
    <row r="1659" spans="1:15" ht="14.25">
      <c r="A1659" s="6" t="s">
        <v>1786</v>
      </c>
      <c r="B1659" s="6"/>
      <c r="C1659" s="18"/>
      <c r="D1659" s="5">
        <f>SUM(D1641:D1658)</f>
        <v>182816</v>
      </c>
      <c r="E1659" s="5">
        <f>SUM(E1641:E1658)</f>
        <v>313155</v>
      </c>
      <c r="F1659" s="5">
        <f>SUM(F1641:F1658)</f>
        <v>-1035717699</v>
      </c>
      <c r="G1659" s="5">
        <f>SUM(G1641:G1658)</f>
        <v>740990795</v>
      </c>
      <c r="H1659" s="4">
        <f t="shared" si="151"/>
        <v>4053.2053813670577</v>
      </c>
      <c r="I1659" s="4">
        <f t="shared" si="152"/>
        <v>2366.2109658156505</v>
      </c>
      <c r="J1659" s="4">
        <f>SUM(J1641:J1658)</f>
        <v>2680878639</v>
      </c>
      <c r="K1659" s="4">
        <f t="shared" si="153"/>
        <v>14664.354536802031</v>
      </c>
      <c r="L1659" s="4">
        <f t="shared" si="154"/>
        <v>8560.868065335058</v>
      </c>
      <c r="M1659" s="4">
        <f>SUM(M1641:M1658)</f>
        <v>3309474228</v>
      </c>
      <c r="N1659" s="5">
        <f t="shared" si="156"/>
        <v>18102.760305443724</v>
      </c>
      <c r="O1659" s="5">
        <f t="shared" si="155"/>
        <v>10568.166652296786</v>
      </c>
    </row>
    <row r="1660" spans="1:15" ht="13.5">
      <c r="A1660" s="2" t="s">
        <v>1629</v>
      </c>
      <c r="B1660" s="2">
        <v>1</v>
      </c>
      <c r="C1660" s="17" t="s">
        <v>1630</v>
      </c>
      <c r="D1660" s="10">
        <v>65511</v>
      </c>
      <c r="E1660" s="10">
        <v>114898</v>
      </c>
      <c r="F1660" s="68">
        <v>-46150106</v>
      </c>
      <c r="G1660" s="11">
        <v>169273000</v>
      </c>
      <c r="H1660" s="11">
        <f t="shared" si="151"/>
        <v>2583.8866755201416</v>
      </c>
      <c r="I1660" s="11">
        <f t="shared" si="152"/>
        <v>1473.2458354366481</v>
      </c>
      <c r="J1660" s="11">
        <v>0</v>
      </c>
      <c r="K1660" s="11">
        <f t="shared" si="153"/>
        <v>0</v>
      </c>
      <c r="L1660" s="11">
        <f t="shared" si="154"/>
        <v>0</v>
      </c>
      <c r="M1660" s="11">
        <v>0</v>
      </c>
      <c r="N1660" s="10">
        <f t="shared" si="156"/>
        <v>0</v>
      </c>
      <c r="O1660" s="20">
        <f t="shared" si="155"/>
        <v>0</v>
      </c>
    </row>
    <row r="1661" spans="1:15" ht="13.5">
      <c r="A1661" s="2" t="s">
        <v>1629</v>
      </c>
      <c r="B1661" s="2">
        <v>2</v>
      </c>
      <c r="C1661" s="17" t="s">
        <v>1631</v>
      </c>
      <c r="D1661" s="10">
        <v>28661</v>
      </c>
      <c r="E1661" s="10">
        <v>50489</v>
      </c>
      <c r="F1661" s="68">
        <v>37266116</v>
      </c>
      <c r="G1661" s="11">
        <v>25868000</v>
      </c>
      <c r="H1661" s="11">
        <f t="shared" si="151"/>
        <v>902.5505041694288</v>
      </c>
      <c r="I1661" s="11">
        <f t="shared" si="152"/>
        <v>512.3492245835727</v>
      </c>
      <c r="J1661" s="11">
        <v>0</v>
      </c>
      <c r="K1661" s="11">
        <f t="shared" si="153"/>
        <v>0</v>
      </c>
      <c r="L1661" s="11">
        <f t="shared" si="154"/>
        <v>0</v>
      </c>
      <c r="M1661" s="11">
        <v>2331804122</v>
      </c>
      <c r="N1661" s="10">
        <f t="shared" si="156"/>
        <v>81358.0866682949</v>
      </c>
      <c r="O1661" s="20">
        <f t="shared" si="155"/>
        <v>46184.39901760779</v>
      </c>
    </row>
    <row r="1662" spans="1:15" ht="13.5">
      <c r="A1662" s="2" t="s">
        <v>1629</v>
      </c>
      <c r="B1662" s="2">
        <v>3</v>
      </c>
      <c r="C1662" s="17" t="s">
        <v>1632</v>
      </c>
      <c r="D1662" s="10">
        <v>22862</v>
      </c>
      <c r="E1662" s="10">
        <v>39944</v>
      </c>
      <c r="F1662" s="68">
        <v>404570100</v>
      </c>
      <c r="G1662" s="11">
        <v>0</v>
      </c>
      <c r="H1662" s="11">
        <f t="shared" si="151"/>
        <v>0</v>
      </c>
      <c r="I1662" s="11">
        <f t="shared" si="152"/>
        <v>0</v>
      </c>
      <c r="J1662" s="11">
        <v>0</v>
      </c>
      <c r="K1662" s="11">
        <f t="shared" si="153"/>
        <v>0</v>
      </c>
      <c r="L1662" s="11">
        <f t="shared" si="154"/>
        <v>0</v>
      </c>
      <c r="M1662" s="11">
        <v>925041000</v>
      </c>
      <c r="N1662" s="10">
        <f t="shared" si="156"/>
        <v>40461.945586562855</v>
      </c>
      <c r="O1662" s="20">
        <f t="shared" si="155"/>
        <v>23158.446825555777</v>
      </c>
    </row>
    <row r="1663" spans="1:15" ht="13.5">
      <c r="A1663" s="2" t="s">
        <v>1629</v>
      </c>
      <c r="B1663" s="2">
        <v>4</v>
      </c>
      <c r="C1663" s="17" t="s">
        <v>1633</v>
      </c>
      <c r="D1663" s="10">
        <v>10309</v>
      </c>
      <c r="E1663" s="10">
        <v>17465</v>
      </c>
      <c r="F1663" s="68">
        <v>649241116</v>
      </c>
      <c r="G1663" s="11">
        <v>0</v>
      </c>
      <c r="H1663" s="11">
        <f t="shared" si="151"/>
        <v>0</v>
      </c>
      <c r="I1663" s="11">
        <f t="shared" si="152"/>
        <v>0</v>
      </c>
      <c r="J1663" s="11">
        <v>0</v>
      </c>
      <c r="K1663" s="11">
        <f t="shared" si="153"/>
        <v>0</v>
      </c>
      <c r="L1663" s="11">
        <f t="shared" si="154"/>
        <v>0</v>
      </c>
      <c r="M1663" s="11">
        <v>545798663</v>
      </c>
      <c r="N1663" s="10">
        <f t="shared" si="156"/>
        <v>52943.8997962945</v>
      </c>
      <c r="O1663" s="20">
        <f t="shared" si="155"/>
        <v>31250.997022616662</v>
      </c>
    </row>
    <row r="1664" spans="1:15" ht="13.5">
      <c r="A1664" s="2" t="s">
        <v>1629</v>
      </c>
      <c r="B1664" s="2">
        <v>5</v>
      </c>
      <c r="C1664" s="17" t="s">
        <v>1634</v>
      </c>
      <c r="D1664" s="10">
        <v>9659</v>
      </c>
      <c r="E1664" s="10">
        <v>17707</v>
      </c>
      <c r="F1664" s="68">
        <v>173657799</v>
      </c>
      <c r="G1664" s="11">
        <v>0</v>
      </c>
      <c r="H1664" s="11">
        <f t="shared" si="151"/>
        <v>0</v>
      </c>
      <c r="I1664" s="11">
        <f t="shared" si="152"/>
        <v>0</v>
      </c>
      <c r="J1664" s="11">
        <v>0</v>
      </c>
      <c r="K1664" s="11">
        <f t="shared" si="153"/>
        <v>0</v>
      </c>
      <c r="L1664" s="11">
        <f t="shared" si="154"/>
        <v>0</v>
      </c>
      <c r="M1664" s="11">
        <v>576582486</v>
      </c>
      <c r="N1664" s="10">
        <f t="shared" si="156"/>
        <v>59693.80743348173</v>
      </c>
      <c r="O1664" s="20">
        <f t="shared" si="155"/>
        <v>32562.40390805896</v>
      </c>
    </row>
    <row r="1665" spans="1:15" ht="13.5">
      <c r="A1665" s="2" t="s">
        <v>1629</v>
      </c>
      <c r="B1665" s="2">
        <v>6</v>
      </c>
      <c r="C1665" s="17" t="s">
        <v>1635</v>
      </c>
      <c r="D1665" s="10">
        <v>10865</v>
      </c>
      <c r="E1665" s="10">
        <v>19031</v>
      </c>
      <c r="F1665" s="68">
        <v>62960986</v>
      </c>
      <c r="G1665" s="11">
        <v>0</v>
      </c>
      <c r="H1665" s="11">
        <f t="shared" si="151"/>
        <v>0</v>
      </c>
      <c r="I1665" s="11">
        <f t="shared" si="152"/>
        <v>0</v>
      </c>
      <c r="J1665" s="11">
        <v>0</v>
      </c>
      <c r="K1665" s="11">
        <f t="shared" si="153"/>
        <v>0</v>
      </c>
      <c r="L1665" s="11">
        <f t="shared" si="154"/>
        <v>0</v>
      </c>
      <c r="M1665" s="11">
        <v>340074000</v>
      </c>
      <c r="N1665" s="10">
        <f t="shared" si="156"/>
        <v>31299.953980671882</v>
      </c>
      <c r="O1665" s="20">
        <f t="shared" si="155"/>
        <v>17869.47611791288</v>
      </c>
    </row>
    <row r="1666" spans="1:15" ht="13.5">
      <c r="A1666" s="2" t="s">
        <v>1629</v>
      </c>
      <c r="B1666" s="2">
        <v>7</v>
      </c>
      <c r="C1666" s="17" t="s">
        <v>1636</v>
      </c>
      <c r="D1666" s="10">
        <v>4266</v>
      </c>
      <c r="E1666" s="10">
        <v>7801</v>
      </c>
      <c r="F1666" s="68">
        <v>148174681</v>
      </c>
      <c r="G1666" s="11">
        <v>0</v>
      </c>
      <c r="H1666" s="11">
        <f t="shared" si="151"/>
        <v>0</v>
      </c>
      <c r="I1666" s="11">
        <f t="shared" si="152"/>
        <v>0</v>
      </c>
      <c r="J1666" s="11">
        <v>0</v>
      </c>
      <c r="K1666" s="11">
        <f t="shared" si="153"/>
        <v>0</v>
      </c>
      <c r="L1666" s="11">
        <f t="shared" si="154"/>
        <v>0</v>
      </c>
      <c r="M1666" s="11">
        <v>178616000</v>
      </c>
      <c r="N1666" s="10">
        <f t="shared" si="156"/>
        <v>41869.66713548992</v>
      </c>
      <c r="O1666" s="20">
        <f t="shared" si="155"/>
        <v>22896.55172413793</v>
      </c>
    </row>
    <row r="1667" spans="1:15" ht="13.5">
      <c r="A1667" s="2" t="s">
        <v>1629</v>
      </c>
      <c r="B1667" s="2">
        <v>8</v>
      </c>
      <c r="C1667" s="17" t="s">
        <v>1637</v>
      </c>
      <c r="D1667" s="10">
        <v>6688</v>
      </c>
      <c r="E1667" s="10">
        <v>13180</v>
      </c>
      <c r="F1667" s="68">
        <v>87583261</v>
      </c>
      <c r="G1667" s="11">
        <v>0</v>
      </c>
      <c r="H1667" s="11">
        <f t="shared" si="151"/>
        <v>0</v>
      </c>
      <c r="I1667" s="11">
        <f t="shared" si="152"/>
        <v>0</v>
      </c>
      <c r="J1667" s="11">
        <v>0</v>
      </c>
      <c r="K1667" s="11">
        <f t="shared" si="153"/>
        <v>0</v>
      </c>
      <c r="L1667" s="11">
        <f t="shared" si="154"/>
        <v>0</v>
      </c>
      <c r="M1667" s="11">
        <v>62368832</v>
      </c>
      <c r="N1667" s="10">
        <f t="shared" si="156"/>
        <v>9325.483253588516</v>
      </c>
      <c r="O1667" s="20">
        <f t="shared" si="155"/>
        <v>4732.081335356601</v>
      </c>
    </row>
    <row r="1668" spans="1:15" ht="13.5">
      <c r="A1668" s="2" t="s">
        <v>1629</v>
      </c>
      <c r="B1668" s="2">
        <v>9</v>
      </c>
      <c r="C1668" s="17" t="s">
        <v>1638</v>
      </c>
      <c r="D1668" s="10">
        <v>4492</v>
      </c>
      <c r="E1668" s="10">
        <v>8105</v>
      </c>
      <c r="F1668" s="68">
        <v>241292219</v>
      </c>
      <c r="G1668" s="11">
        <v>72389184</v>
      </c>
      <c r="H1668" s="11">
        <f t="shared" si="151"/>
        <v>16115.13446126447</v>
      </c>
      <c r="I1668" s="11">
        <f t="shared" si="152"/>
        <v>8931.423072177668</v>
      </c>
      <c r="J1668" s="11">
        <v>0</v>
      </c>
      <c r="K1668" s="11">
        <f t="shared" si="153"/>
        <v>0</v>
      </c>
      <c r="L1668" s="11">
        <f t="shared" si="154"/>
        <v>0</v>
      </c>
      <c r="M1668" s="11">
        <v>162610930</v>
      </c>
      <c r="N1668" s="10">
        <f t="shared" si="156"/>
        <v>36200.11798753339</v>
      </c>
      <c r="O1668" s="20">
        <f t="shared" si="155"/>
        <v>20063.03886489821</v>
      </c>
    </row>
    <row r="1669" spans="1:15" ht="13.5">
      <c r="A1669" s="2" t="s">
        <v>1629</v>
      </c>
      <c r="B1669" s="2">
        <v>10</v>
      </c>
      <c r="C1669" s="17" t="s">
        <v>1639</v>
      </c>
      <c r="D1669" s="10">
        <v>3783</v>
      </c>
      <c r="E1669" s="10">
        <v>6788</v>
      </c>
      <c r="F1669" s="68">
        <v>233092683</v>
      </c>
      <c r="G1669" s="11">
        <v>5280000</v>
      </c>
      <c r="H1669" s="11">
        <f aca="true" t="shared" si="157" ref="H1669:H1732">G1669/D1669</f>
        <v>1395.7176843774782</v>
      </c>
      <c r="I1669" s="11">
        <f aca="true" t="shared" si="158" ref="I1669:I1732">G1669/E1669</f>
        <v>777.8432527990572</v>
      </c>
      <c r="J1669" s="11">
        <v>0</v>
      </c>
      <c r="K1669" s="11">
        <f t="shared" si="153"/>
        <v>0</v>
      </c>
      <c r="L1669" s="11">
        <f t="shared" si="154"/>
        <v>0</v>
      </c>
      <c r="M1669" s="11">
        <v>197160000</v>
      </c>
      <c r="N1669" s="10">
        <f t="shared" si="156"/>
        <v>52117.36716891356</v>
      </c>
      <c r="O1669" s="20">
        <f t="shared" si="155"/>
        <v>29045.374189746613</v>
      </c>
    </row>
    <row r="1670" spans="1:15" ht="13.5">
      <c r="A1670" s="2" t="s">
        <v>1629</v>
      </c>
      <c r="B1670" s="2">
        <v>11</v>
      </c>
      <c r="C1670" s="17" t="s">
        <v>1640</v>
      </c>
      <c r="D1670" s="10">
        <v>2083</v>
      </c>
      <c r="E1670" s="10">
        <v>3696</v>
      </c>
      <c r="F1670" s="68">
        <v>95311247</v>
      </c>
      <c r="G1670" s="11">
        <v>1072000</v>
      </c>
      <c r="H1670" s="11">
        <f t="shared" si="157"/>
        <v>514.642342774844</v>
      </c>
      <c r="I1670" s="11">
        <f t="shared" si="158"/>
        <v>290.04329004329</v>
      </c>
      <c r="J1670" s="11">
        <v>0</v>
      </c>
      <c r="K1670" s="11">
        <f aca="true" t="shared" si="159" ref="K1670:K1733">J1670/D1670</f>
        <v>0</v>
      </c>
      <c r="L1670" s="11">
        <f aca="true" t="shared" si="160" ref="L1670:L1733">J1670/E1670</f>
        <v>0</v>
      </c>
      <c r="M1670" s="11">
        <v>91400000</v>
      </c>
      <c r="N1670" s="10">
        <f t="shared" si="156"/>
        <v>43879.02064330293</v>
      </c>
      <c r="O1670" s="20">
        <f aca="true" t="shared" si="161" ref="O1670:O1733">M1670/E1670</f>
        <v>24729.43722943723</v>
      </c>
    </row>
    <row r="1671" spans="1:15" ht="13.5">
      <c r="A1671" s="2" t="s">
        <v>1629</v>
      </c>
      <c r="B1671" s="2">
        <v>12</v>
      </c>
      <c r="C1671" s="17" t="s">
        <v>1641</v>
      </c>
      <c r="D1671" s="10">
        <v>4105</v>
      </c>
      <c r="E1671" s="10">
        <v>7868</v>
      </c>
      <c r="F1671" s="68">
        <v>177448256</v>
      </c>
      <c r="G1671" s="11">
        <v>0</v>
      </c>
      <c r="H1671" s="11">
        <f t="shared" si="157"/>
        <v>0</v>
      </c>
      <c r="I1671" s="11">
        <f t="shared" si="158"/>
        <v>0</v>
      </c>
      <c r="J1671" s="11">
        <v>0</v>
      </c>
      <c r="K1671" s="11">
        <f t="shared" si="159"/>
        <v>0</v>
      </c>
      <c r="L1671" s="11">
        <f t="shared" si="160"/>
        <v>0</v>
      </c>
      <c r="M1671" s="11">
        <v>142850927</v>
      </c>
      <c r="N1671" s="10">
        <f t="shared" si="156"/>
        <v>34799.25140073081</v>
      </c>
      <c r="O1671" s="20">
        <f t="shared" si="161"/>
        <v>18155.938866293847</v>
      </c>
    </row>
    <row r="1672" spans="1:15" ht="13.5">
      <c r="A1672" s="2" t="s">
        <v>1629</v>
      </c>
      <c r="B1672" s="2">
        <v>13</v>
      </c>
      <c r="C1672" s="17" t="s">
        <v>1642</v>
      </c>
      <c r="D1672" s="10">
        <v>1536</v>
      </c>
      <c r="E1672" s="10">
        <v>2945</v>
      </c>
      <c r="F1672" s="68">
        <v>58574530</v>
      </c>
      <c r="G1672" s="11">
        <v>0</v>
      </c>
      <c r="H1672" s="11">
        <f t="shared" si="157"/>
        <v>0</v>
      </c>
      <c r="I1672" s="11">
        <f t="shared" si="158"/>
        <v>0</v>
      </c>
      <c r="J1672" s="11">
        <v>0</v>
      </c>
      <c r="K1672" s="11">
        <f t="shared" si="159"/>
        <v>0</v>
      </c>
      <c r="L1672" s="11">
        <f t="shared" si="160"/>
        <v>0</v>
      </c>
      <c r="M1672" s="11">
        <v>175512046</v>
      </c>
      <c r="N1672" s="10">
        <f t="shared" si="156"/>
        <v>114265.65494791667</v>
      </c>
      <c r="O1672" s="20">
        <f t="shared" si="161"/>
        <v>59596.620033955856</v>
      </c>
    </row>
    <row r="1673" spans="1:15" ht="13.5">
      <c r="A1673" s="2" t="s">
        <v>1629</v>
      </c>
      <c r="B1673" s="2">
        <v>14</v>
      </c>
      <c r="C1673" s="17" t="s">
        <v>1643</v>
      </c>
      <c r="D1673" s="10">
        <v>3885</v>
      </c>
      <c r="E1673" s="10">
        <v>6963</v>
      </c>
      <c r="F1673" s="68">
        <v>303544898</v>
      </c>
      <c r="G1673" s="11">
        <v>47659000</v>
      </c>
      <c r="H1673" s="11">
        <f t="shared" si="157"/>
        <v>12267.438867438868</v>
      </c>
      <c r="I1673" s="11">
        <f t="shared" si="158"/>
        <v>6844.60720953612</v>
      </c>
      <c r="J1673" s="11">
        <v>0</v>
      </c>
      <c r="K1673" s="11">
        <f t="shared" si="159"/>
        <v>0</v>
      </c>
      <c r="L1673" s="11">
        <f t="shared" si="160"/>
        <v>0</v>
      </c>
      <c r="M1673" s="11">
        <v>122084383</v>
      </c>
      <c r="N1673" s="10">
        <f t="shared" si="156"/>
        <v>31424.551608751608</v>
      </c>
      <c r="O1673" s="20">
        <f t="shared" si="161"/>
        <v>17533.302168605485</v>
      </c>
    </row>
    <row r="1674" spans="1:15" ht="13.5">
      <c r="A1674" s="2" t="s">
        <v>1629</v>
      </c>
      <c r="B1674" s="2">
        <v>15</v>
      </c>
      <c r="C1674" s="17" t="s">
        <v>1644</v>
      </c>
      <c r="D1674" s="10">
        <v>3091</v>
      </c>
      <c r="E1674" s="10">
        <v>6190</v>
      </c>
      <c r="F1674" s="68">
        <v>150768359</v>
      </c>
      <c r="G1674" s="11">
        <v>3000000</v>
      </c>
      <c r="H1674" s="11">
        <f t="shared" si="157"/>
        <v>970.5596894208994</v>
      </c>
      <c r="I1674" s="11">
        <f t="shared" si="158"/>
        <v>484.6526655896607</v>
      </c>
      <c r="J1674" s="11">
        <v>0</v>
      </c>
      <c r="K1674" s="11">
        <f t="shared" si="159"/>
        <v>0</v>
      </c>
      <c r="L1674" s="11">
        <f t="shared" si="160"/>
        <v>0</v>
      </c>
      <c r="M1674" s="11">
        <v>55882358</v>
      </c>
      <c r="N1674" s="10">
        <f t="shared" si="156"/>
        <v>18079.054674862506</v>
      </c>
      <c r="O1674" s="20">
        <f t="shared" si="161"/>
        <v>9027.844588045235</v>
      </c>
    </row>
    <row r="1675" spans="1:15" ht="13.5">
      <c r="A1675" s="2" t="s">
        <v>1629</v>
      </c>
      <c r="B1675" s="2">
        <v>16</v>
      </c>
      <c r="C1675" s="17" t="s">
        <v>1645</v>
      </c>
      <c r="D1675" s="10">
        <v>257</v>
      </c>
      <c r="E1675" s="10">
        <v>424</v>
      </c>
      <c r="F1675" s="68">
        <v>42756030</v>
      </c>
      <c r="G1675" s="11">
        <v>0</v>
      </c>
      <c r="H1675" s="11">
        <f t="shared" si="157"/>
        <v>0</v>
      </c>
      <c r="I1675" s="11">
        <f t="shared" si="158"/>
        <v>0</v>
      </c>
      <c r="J1675" s="11">
        <v>0</v>
      </c>
      <c r="K1675" s="11">
        <f t="shared" si="159"/>
        <v>0</v>
      </c>
      <c r="L1675" s="11">
        <f t="shared" si="160"/>
        <v>0</v>
      </c>
      <c r="M1675" s="11">
        <v>148666000</v>
      </c>
      <c r="N1675" s="10">
        <f t="shared" si="156"/>
        <v>578466.9260700389</v>
      </c>
      <c r="O1675" s="20">
        <f t="shared" si="161"/>
        <v>350627.358490566</v>
      </c>
    </row>
    <row r="1676" spans="1:15" ht="13.5">
      <c r="A1676" s="2" t="s">
        <v>1629</v>
      </c>
      <c r="B1676" s="2">
        <v>17</v>
      </c>
      <c r="C1676" s="17" t="s">
        <v>1646</v>
      </c>
      <c r="D1676" s="10">
        <v>1039</v>
      </c>
      <c r="E1676" s="10">
        <v>1956</v>
      </c>
      <c r="F1676" s="68">
        <v>94074244</v>
      </c>
      <c r="G1676" s="11">
        <v>0</v>
      </c>
      <c r="H1676" s="11">
        <f t="shared" si="157"/>
        <v>0</v>
      </c>
      <c r="I1676" s="11">
        <f t="shared" si="158"/>
        <v>0</v>
      </c>
      <c r="J1676" s="11">
        <v>0</v>
      </c>
      <c r="K1676" s="11">
        <f t="shared" si="159"/>
        <v>0</v>
      </c>
      <c r="L1676" s="11">
        <f t="shared" si="160"/>
        <v>0</v>
      </c>
      <c r="M1676" s="11">
        <v>127477200</v>
      </c>
      <c r="N1676" s="10">
        <f t="shared" si="156"/>
        <v>122692.20404234841</v>
      </c>
      <c r="O1676" s="20">
        <f t="shared" si="161"/>
        <v>65172.39263803681</v>
      </c>
    </row>
    <row r="1677" spans="1:15" ht="13.5">
      <c r="A1677" s="2" t="s">
        <v>1629</v>
      </c>
      <c r="B1677" s="2">
        <v>18</v>
      </c>
      <c r="C1677" s="17" t="s">
        <v>1647</v>
      </c>
      <c r="D1677" s="10">
        <v>3326</v>
      </c>
      <c r="E1677" s="10">
        <v>6861</v>
      </c>
      <c r="F1677" s="68">
        <v>67387658</v>
      </c>
      <c r="G1677" s="11">
        <v>0</v>
      </c>
      <c r="H1677" s="11">
        <f t="shared" si="157"/>
        <v>0</v>
      </c>
      <c r="I1677" s="11">
        <f t="shared" si="158"/>
        <v>0</v>
      </c>
      <c r="J1677" s="11">
        <v>0</v>
      </c>
      <c r="K1677" s="11">
        <f t="shared" si="159"/>
        <v>0</v>
      </c>
      <c r="L1677" s="11">
        <f t="shared" si="160"/>
        <v>0</v>
      </c>
      <c r="M1677" s="11">
        <v>20800000</v>
      </c>
      <c r="N1677" s="10">
        <f t="shared" si="156"/>
        <v>6253.758268190018</v>
      </c>
      <c r="O1677" s="20">
        <f t="shared" si="161"/>
        <v>3031.6280425593936</v>
      </c>
    </row>
    <row r="1678" spans="1:15" ht="13.5">
      <c r="A1678" s="2" t="s">
        <v>1629</v>
      </c>
      <c r="B1678" s="2">
        <v>19</v>
      </c>
      <c r="C1678" s="17" t="s">
        <v>1648</v>
      </c>
      <c r="D1678" s="10">
        <v>2342</v>
      </c>
      <c r="E1678" s="10">
        <v>4705</v>
      </c>
      <c r="F1678" s="68">
        <v>86534415</v>
      </c>
      <c r="G1678" s="11">
        <v>0</v>
      </c>
      <c r="H1678" s="11">
        <f t="shared" si="157"/>
        <v>0</v>
      </c>
      <c r="I1678" s="11">
        <f t="shared" si="158"/>
        <v>0</v>
      </c>
      <c r="J1678" s="11">
        <v>0</v>
      </c>
      <c r="K1678" s="11">
        <f t="shared" si="159"/>
        <v>0</v>
      </c>
      <c r="L1678" s="11">
        <f t="shared" si="160"/>
        <v>0</v>
      </c>
      <c r="M1678" s="11">
        <v>200976000</v>
      </c>
      <c r="N1678" s="10">
        <f t="shared" si="156"/>
        <v>85813.8343296328</v>
      </c>
      <c r="O1678" s="20">
        <f t="shared" si="161"/>
        <v>42715.4091392136</v>
      </c>
    </row>
    <row r="1679" spans="1:15" ht="13.5">
      <c r="A1679" s="2" t="s">
        <v>1629</v>
      </c>
      <c r="B1679" s="2">
        <v>20</v>
      </c>
      <c r="C1679" s="17" t="s">
        <v>1649</v>
      </c>
      <c r="D1679" s="10">
        <v>3438</v>
      </c>
      <c r="E1679" s="10">
        <v>6396</v>
      </c>
      <c r="F1679" s="68">
        <v>147521855</v>
      </c>
      <c r="G1679" s="11">
        <v>0</v>
      </c>
      <c r="H1679" s="11">
        <f t="shared" si="157"/>
        <v>0</v>
      </c>
      <c r="I1679" s="11">
        <f t="shared" si="158"/>
        <v>0</v>
      </c>
      <c r="J1679" s="11">
        <v>0</v>
      </c>
      <c r="K1679" s="11">
        <f t="shared" si="159"/>
        <v>0</v>
      </c>
      <c r="L1679" s="11">
        <f t="shared" si="160"/>
        <v>0</v>
      </c>
      <c r="M1679" s="11">
        <v>20565000</v>
      </c>
      <c r="N1679" s="10">
        <f t="shared" si="156"/>
        <v>5981.675392670157</v>
      </c>
      <c r="O1679" s="20">
        <f t="shared" si="161"/>
        <v>3215.290806754221</v>
      </c>
    </row>
    <row r="1680" spans="1:15" ht="13.5">
      <c r="A1680" s="2" t="s">
        <v>1629</v>
      </c>
      <c r="B1680" s="2">
        <v>21</v>
      </c>
      <c r="C1680" s="17" t="s">
        <v>1650</v>
      </c>
      <c r="D1680" s="10">
        <v>358</v>
      </c>
      <c r="E1680" s="10">
        <v>696</v>
      </c>
      <c r="F1680" s="68">
        <v>6490542</v>
      </c>
      <c r="G1680" s="11">
        <v>0</v>
      </c>
      <c r="H1680" s="11">
        <f t="shared" si="157"/>
        <v>0</v>
      </c>
      <c r="I1680" s="11">
        <f t="shared" si="158"/>
        <v>0</v>
      </c>
      <c r="J1680" s="11">
        <v>0</v>
      </c>
      <c r="K1680" s="11">
        <f t="shared" si="159"/>
        <v>0</v>
      </c>
      <c r="L1680" s="11">
        <f t="shared" si="160"/>
        <v>0</v>
      </c>
      <c r="M1680" s="11">
        <v>100784106</v>
      </c>
      <c r="N1680" s="10">
        <f t="shared" si="156"/>
        <v>281519.8491620112</v>
      </c>
      <c r="O1680" s="20">
        <f t="shared" si="161"/>
        <v>144804.75</v>
      </c>
    </row>
    <row r="1681" spans="1:15" ht="13.5">
      <c r="A1681" s="2" t="s">
        <v>1629</v>
      </c>
      <c r="B1681" s="2">
        <v>22</v>
      </c>
      <c r="C1681" s="17" t="s">
        <v>1651</v>
      </c>
      <c r="D1681" s="10">
        <v>654</v>
      </c>
      <c r="E1681" s="10">
        <v>1212</v>
      </c>
      <c r="F1681" s="68">
        <v>9273742</v>
      </c>
      <c r="G1681" s="11">
        <v>0</v>
      </c>
      <c r="H1681" s="11">
        <f t="shared" si="157"/>
        <v>0</v>
      </c>
      <c r="I1681" s="11">
        <f t="shared" si="158"/>
        <v>0</v>
      </c>
      <c r="J1681" s="11">
        <v>0</v>
      </c>
      <c r="K1681" s="11">
        <f t="shared" si="159"/>
        <v>0</v>
      </c>
      <c r="L1681" s="11">
        <f t="shared" si="160"/>
        <v>0</v>
      </c>
      <c r="M1681" s="11">
        <v>135548599</v>
      </c>
      <c r="N1681" s="10">
        <f t="shared" si="156"/>
        <v>207260.85474006116</v>
      </c>
      <c r="O1681" s="20">
        <f t="shared" si="161"/>
        <v>111838.77805280528</v>
      </c>
    </row>
    <row r="1682" spans="1:15" ht="13.5">
      <c r="A1682" s="2" t="s">
        <v>1629</v>
      </c>
      <c r="B1682" s="2">
        <v>23</v>
      </c>
      <c r="C1682" s="17" t="s">
        <v>1652</v>
      </c>
      <c r="D1682" s="10">
        <v>2440</v>
      </c>
      <c r="E1682" s="10">
        <v>4693</v>
      </c>
      <c r="F1682" s="68">
        <v>45820510</v>
      </c>
      <c r="G1682" s="11">
        <v>0</v>
      </c>
      <c r="H1682" s="11">
        <f t="shared" si="157"/>
        <v>0</v>
      </c>
      <c r="I1682" s="11">
        <f t="shared" si="158"/>
        <v>0</v>
      </c>
      <c r="J1682" s="11">
        <v>0</v>
      </c>
      <c r="K1682" s="11">
        <f t="shared" si="159"/>
        <v>0</v>
      </c>
      <c r="L1682" s="11">
        <f t="shared" si="160"/>
        <v>0</v>
      </c>
      <c r="M1682" s="11">
        <v>474048048</v>
      </c>
      <c r="N1682" s="10">
        <f t="shared" si="156"/>
        <v>194281.9868852459</v>
      </c>
      <c r="O1682" s="20">
        <f t="shared" si="161"/>
        <v>101011.72981035584</v>
      </c>
    </row>
    <row r="1683" spans="1:15" ht="13.5">
      <c r="A1683" s="2" t="s">
        <v>1629</v>
      </c>
      <c r="B1683" s="2">
        <v>24</v>
      </c>
      <c r="C1683" s="17" t="s">
        <v>1653</v>
      </c>
      <c r="D1683" s="10">
        <v>878</v>
      </c>
      <c r="E1683" s="10">
        <v>1647</v>
      </c>
      <c r="F1683" s="68">
        <v>31143845</v>
      </c>
      <c r="G1683" s="11">
        <v>0</v>
      </c>
      <c r="H1683" s="11">
        <f t="shared" si="157"/>
        <v>0</v>
      </c>
      <c r="I1683" s="11">
        <f t="shared" si="158"/>
        <v>0</v>
      </c>
      <c r="J1683" s="11">
        <v>0</v>
      </c>
      <c r="K1683" s="11">
        <f t="shared" si="159"/>
        <v>0</v>
      </c>
      <c r="L1683" s="11">
        <f t="shared" si="160"/>
        <v>0</v>
      </c>
      <c r="M1683" s="11">
        <v>217870140</v>
      </c>
      <c r="N1683" s="10">
        <f t="shared" si="156"/>
        <v>248143.6674259681</v>
      </c>
      <c r="O1683" s="20">
        <f t="shared" si="161"/>
        <v>132283.02367941712</v>
      </c>
    </row>
    <row r="1684" spans="1:15" ht="13.5">
      <c r="A1684" s="2" t="s">
        <v>1629</v>
      </c>
      <c r="B1684" s="2">
        <v>25</v>
      </c>
      <c r="C1684" s="17" t="s">
        <v>1654</v>
      </c>
      <c r="D1684" s="10">
        <v>759</v>
      </c>
      <c r="E1684" s="10">
        <v>1635</v>
      </c>
      <c r="F1684" s="68">
        <v>20780246</v>
      </c>
      <c r="G1684" s="11">
        <v>0</v>
      </c>
      <c r="H1684" s="11">
        <f t="shared" si="157"/>
        <v>0</v>
      </c>
      <c r="I1684" s="11">
        <f t="shared" si="158"/>
        <v>0</v>
      </c>
      <c r="J1684" s="11">
        <v>0</v>
      </c>
      <c r="K1684" s="11">
        <f t="shared" si="159"/>
        <v>0</v>
      </c>
      <c r="L1684" s="11">
        <f t="shared" si="160"/>
        <v>0</v>
      </c>
      <c r="M1684" s="11">
        <v>170500000</v>
      </c>
      <c r="N1684" s="10">
        <f t="shared" si="156"/>
        <v>224637.6811594203</v>
      </c>
      <c r="O1684" s="20">
        <f t="shared" si="161"/>
        <v>104281.34556574923</v>
      </c>
    </row>
    <row r="1685" spans="1:15" ht="13.5">
      <c r="A1685" s="2" t="s">
        <v>1629</v>
      </c>
      <c r="B1685" s="2">
        <v>26</v>
      </c>
      <c r="C1685" s="17" t="s">
        <v>295</v>
      </c>
      <c r="D1685" s="10">
        <v>1370</v>
      </c>
      <c r="E1685" s="10">
        <v>2490</v>
      </c>
      <c r="F1685" s="68">
        <v>66717492</v>
      </c>
      <c r="G1685" s="11">
        <v>0</v>
      </c>
      <c r="H1685" s="11">
        <f t="shared" si="157"/>
        <v>0</v>
      </c>
      <c r="I1685" s="11">
        <f t="shared" si="158"/>
        <v>0</v>
      </c>
      <c r="J1685" s="11">
        <v>0</v>
      </c>
      <c r="K1685" s="11">
        <f t="shared" si="159"/>
        <v>0</v>
      </c>
      <c r="L1685" s="11">
        <f t="shared" si="160"/>
        <v>0</v>
      </c>
      <c r="M1685" s="11">
        <v>269662983</v>
      </c>
      <c r="N1685" s="10">
        <f t="shared" si="156"/>
        <v>196834.29416058393</v>
      </c>
      <c r="O1685" s="20">
        <f t="shared" si="161"/>
        <v>108298.38674698795</v>
      </c>
    </row>
    <row r="1686" spans="1:15" ht="14.25">
      <c r="A1686" s="6" t="s">
        <v>1787</v>
      </c>
      <c r="B1686" s="6"/>
      <c r="C1686" s="18"/>
      <c r="D1686" s="5">
        <f>SUM(D1660:D1685)</f>
        <v>198657</v>
      </c>
      <c r="E1686" s="5">
        <f>SUM(E1660:E1685)</f>
        <v>355785</v>
      </c>
      <c r="F1686" s="5">
        <f>SUM(F1660:F1685)</f>
        <v>3395836724</v>
      </c>
      <c r="G1686" s="5">
        <f>SUM(G1660:G1685)</f>
        <v>324541184</v>
      </c>
      <c r="H1686" s="4">
        <f t="shared" si="157"/>
        <v>1633.67605470736</v>
      </c>
      <c r="I1686" s="4">
        <f t="shared" si="158"/>
        <v>912.1834366260523</v>
      </c>
      <c r="J1686" s="4">
        <f>SUM(J1660:J1685)</f>
        <v>0</v>
      </c>
      <c r="K1686" s="4">
        <f t="shared" si="159"/>
        <v>0</v>
      </c>
      <c r="L1686" s="4">
        <f t="shared" si="160"/>
        <v>0</v>
      </c>
      <c r="M1686" s="4">
        <f>SUM(M1660:M1685)</f>
        <v>7794683823</v>
      </c>
      <c r="N1686" s="5">
        <f t="shared" si="156"/>
        <v>39236.89486401184</v>
      </c>
      <c r="O1686" s="5">
        <f t="shared" si="161"/>
        <v>21908.410481048948</v>
      </c>
    </row>
    <row r="1687" spans="1:15" ht="13.5">
      <c r="A1687" s="2" t="s">
        <v>1655</v>
      </c>
      <c r="B1687" s="2">
        <v>1</v>
      </c>
      <c r="C1687" s="17" t="s">
        <v>1656</v>
      </c>
      <c r="D1687" s="10">
        <v>86002</v>
      </c>
      <c r="E1687" s="10">
        <v>142718</v>
      </c>
      <c r="F1687" s="68">
        <v>-2595603308</v>
      </c>
      <c r="G1687" s="11">
        <v>2305794000</v>
      </c>
      <c r="H1687" s="11">
        <f t="shared" si="157"/>
        <v>26810.93462942722</v>
      </c>
      <c r="I1687" s="11">
        <f t="shared" si="158"/>
        <v>16156.294230580586</v>
      </c>
      <c r="J1687" s="11">
        <v>3120950474</v>
      </c>
      <c r="K1687" s="11">
        <f t="shared" si="159"/>
        <v>36289.2778540034</v>
      </c>
      <c r="L1687" s="11">
        <f t="shared" si="160"/>
        <v>21867.95270393363</v>
      </c>
      <c r="M1687" s="11">
        <v>0</v>
      </c>
      <c r="N1687" s="10">
        <f t="shared" si="156"/>
        <v>0</v>
      </c>
      <c r="O1687" s="20">
        <f t="shared" si="161"/>
        <v>0</v>
      </c>
    </row>
    <row r="1688" spans="1:15" ht="13.5">
      <c r="A1688" s="2" t="s">
        <v>1655</v>
      </c>
      <c r="B1688" s="2">
        <v>2</v>
      </c>
      <c r="C1688" s="17" t="s">
        <v>1657</v>
      </c>
      <c r="D1688" s="10">
        <v>15129</v>
      </c>
      <c r="E1688" s="10">
        <v>24764</v>
      </c>
      <c r="F1688" s="68">
        <v>355533543</v>
      </c>
      <c r="G1688" s="11">
        <v>240419292</v>
      </c>
      <c r="H1688" s="11">
        <f t="shared" si="157"/>
        <v>15891.287725560182</v>
      </c>
      <c r="I1688" s="11">
        <f t="shared" si="158"/>
        <v>9708.419156840575</v>
      </c>
      <c r="J1688" s="11">
        <v>0</v>
      </c>
      <c r="K1688" s="11">
        <f t="shared" si="159"/>
        <v>0</v>
      </c>
      <c r="L1688" s="11">
        <f t="shared" si="160"/>
        <v>0</v>
      </c>
      <c r="M1688" s="11">
        <v>0</v>
      </c>
      <c r="N1688" s="10">
        <f t="shared" si="156"/>
        <v>0</v>
      </c>
      <c r="O1688" s="20">
        <f t="shared" si="161"/>
        <v>0</v>
      </c>
    </row>
    <row r="1689" spans="1:15" ht="13.5">
      <c r="A1689" s="2" t="s">
        <v>1655</v>
      </c>
      <c r="B1689" s="2">
        <v>3</v>
      </c>
      <c r="C1689" s="17" t="s">
        <v>1658</v>
      </c>
      <c r="D1689" s="10">
        <v>18041</v>
      </c>
      <c r="E1689" s="10">
        <v>32012</v>
      </c>
      <c r="F1689" s="68">
        <v>509384696</v>
      </c>
      <c r="G1689" s="11">
        <v>472681000</v>
      </c>
      <c r="H1689" s="11">
        <f t="shared" si="157"/>
        <v>26200.37691923951</v>
      </c>
      <c r="I1689" s="11">
        <f t="shared" si="158"/>
        <v>14765.744095964013</v>
      </c>
      <c r="J1689" s="11">
        <v>0</v>
      </c>
      <c r="K1689" s="11">
        <f t="shared" si="159"/>
        <v>0</v>
      </c>
      <c r="L1689" s="11">
        <f t="shared" si="160"/>
        <v>0</v>
      </c>
      <c r="M1689" s="11">
        <v>10974782</v>
      </c>
      <c r="N1689" s="10">
        <f t="shared" si="156"/>
        <v>608.3244831217781</v>
      </c>
      <c r="O1689" s="20">
        <f t="shared" si="161"/>
        <v>342.83337498438084</v>
      </c>
    </row>
    <row r="1690" spans="1:15" ht="13.5">
      <c r="A1690" s="2" t="s">
        <v>1655</v>
      </c>
      <c r="B1690" s="2">
        <v>4</v>
      </c>
      <c r="C1690" s="17" t="s">
        <v>1659</v>
      </c>
      <c r="D1690" s="10">
        <v>4569</v>
      </c>
      <c r="E1690" s="10">
        <v>7838</v>
      </c>
      <c r="F1690" s="68">
        <v>5516524</v>
      </c>
      <c r="G1690" s="11">
        <v>0</v>
      </c>
      <c r="H1690" s="11">
        <f t="shared" si="157"/>
        <v>0</v>
      </c>
      <c r="I1690" s="11">
        <f t="shared" si="158"/>
        <v>0</v>
      </c>
      <c r="J1690" s="11">
        <v>0</v>
      </c>
      <c r="K1690" s="11">
        <f t="shared" si="159"/>
        <v>0</v>
      </c>
      <c r="L1690" s="11">
        <f t="shared" si="160"/>
        <v>0</v>
      </c>
      <c r="M1690" s="11">
        <v>284000</v>
      </c>
      <c r="N1690" s="10">
        <f t="shared" si="156"/>
        <v>62.15802144889472</v>
      </c>
      <c r="O1690" s="20">
        <f t="shared" si="161"/>
        <v>36.23373309517734</v>
      </c>
    </row>
    <row r="1691" spans="1:15" ht="13.5">
      <c r="A1691" s="2" t="s">
        <v>1655</v>
      </c>
      <c r="B1691" s="2">
        <v>5</v>
      </c>
      <c r="C1691" s="17" t="s">
        <v>1660</v>
      </c>
      <c r="D1691" s="10">
        <v>4880</v>
      </c>
      <c r="E1691" s="10">
        <v>8232</v>
      </c>
      <c r="F1691" s="68">
        <v>282918570</v>
      </c>
      <c r="G1691" s="11">
        <v>0</v>
      </c>
      <c r="H1691" s="11">
        <f t="shared" si="157"/>
        <v>0</v>
      </c>
      <c r="I1691" s="11">
        <f t="shared" si="158"/>
        <v>0</v>
      </c>
      <c r="J1691" s="11">
        <v>0</v>
      </c>
      <c r="K1691" s="11">
        <f t="shared" si="159"/>
        <v>0</v>
      </c>
      <c r="L1691" s="11">
        <f t="shared" si="160"/>
        <v>0</v>
      </c>
      <c r="M1691" s="11">
        <v>683523275</v>
      </c>
      <c r="N1691" s="10">
        <f t="shared" si="156"/>
        <v>140066.24487704918</v>
      </c>
      <c r="O1691" s="20">
        <f t="shared" si="161"/>
        <v>83032.467808552</v>
      </c>
    </row>
    <row r="1692" spans="1:15" ht="13.5">
      <c r="A1692" s="2" t="s">
        <v>1655</v>
      </c>
      <c r="B1692" s="2">
        <v>6</v>
      </c>
      <c r="C1692" s="17" t="s">
        <v>1661</v>
      </c>
      <c r="D1692" s="10">
        <v>4243</v>
      </c>
      <c r="E1692" s="10">
        <v>7324</v>
      </c>
      <c r="F1692" s="68">
        <v>30657694</v>
      </c>
      <c r="G1692" s="11">
        <v>88479952</v>
      </c>
      <c r="H1692" s="11">
        <f t="shared" si="157"/>
        <v>20853.158614188076</v>
      </c>
      <c r="I1692" s="11">
        <f t="shared" si="158"/>
        <v>12080.823593664663</v>
      </c>
      <c r="J1692" s="11">
        <v>0</v>
      </c>
      <c r="K1692" s="11">
        <f t="shared" si="159"/>
        <v>0</v>
      </c>
      <c r="L1692" s="11">
        <f t="shared" si="160"/>
        <v>0</v>
      </c>
      <c r="M1692" s="11">
        <v>68897</v>
      </c>
      <c r="N1692" s="10">
        <f t="shared" si="156"/>
        <v>16.237803440961585</v>
      </c>
      <c r="O1692" s="20">
        <f t="shared" si="161"/>
        <v>9.407018022938285</v>
      </c>
    </row>
    <row r="1693" spans="1:15" ht="13.5">
      <c r="A1693" s="2" t="s">
        <v>1655</v>
      </c>
      <c r="B1693" s="2">
        <v>7</v>
      </c>
      <c r="C1693" s="17" t="s">
        <v>1662</v>
      </c>
      <c r="D1693" s="10">
        <v>9756</v>
      </c>
      <c r="E1693" s="10">
        <v>17481</v>
      </c>
      <c r="F1693" s="68">
        <v>240787853</v>
      </c>
      <c r="G1693" s="11">
        <v>0</v>
      </c>
      <c r="H1693" s="11">
        <f t="shared" si="157"/>
        <v>0</v>
      </c>
      <c r="I1693" s="11">
        <f t="shared" si="158"/>
        <v>0</v>
      </c>
      <c r="J1693" s="11">
        <v>0</v>
      </c>
      <c r="K1693" s="11">
        <f t="shared" si="159"/>
        <v>0</v>
      </c>
      <c r="L1693" s="11">
        <f t="shared" si="160"/>
        <v>0</v>
      </c>
      <c r="M1693" s="11">
        <v>310291001</v>
      </c>
      <c r="N1693" s="10">
        <f aca="true" t="shared" si="162" ref="N1693:N1756">M1693/D1693</f>
        <v>31805.14565395654</v>
      </c>
      <c r="O1693" s="20">
        <f t="shared" si="161"/>
        <v>17750.185973342486</v>
      </c>
    </row>
    <row r="1694" spans="1:15" ht="13.5">
      <c r="A1694" s="2" t="s">
        <v>1655</v>
      </c>
      <c r="B1694" s="2">
        <v>8</v>
      </c>
      <c r="C1694" s="17" t="s">
        <v>1663</v>
      </c>
      <c r="D1694" s="10">
        <v>5416</v>
      </c>
      <c r="E1694" s="10">
        <v>8945</v>
      </c>
      <c r="F1694" s="68">
        <v>163513953</v>
      </c>
      <c r="G1694" s="11">
        <v>0</v>
      </c>
      <c r="H1694" s="11">
        <f t="shared" si="157"/>
        <v>0</v>
      </c>
      <c r="I1694" s="11">
        <f t="shared" si="158"/>
        <v>0</v>
      </c>
      <c r="J1694" s="11">
        <v>0</v>
      </c>
      <c r="K1694" s="11">
        <f t="shared" si="159"/>
        <v>0</v>
      </c>
      <c r="L1694" s="11">
        <f t="shared" si="160"/>
        <v>0</v>
      </c>
      <c r="M1694" s="11">
        <v>186607894</v>
      </c>
      <c r="N1694" s="10">
        <f t="shared" si="162"/>
        <v>34454.92872968981</v>
      </c>
      <c r="O1694" s="20">
        <f t="shared" si="161"/>
        <v>20861.69860257127</v>
      </c>
    </row>
    <row r="1695" spans="1:15" ht="13.5">
      <c r="A1695" s="2" t="s">
        <v>1655</v>
      </c>
      <c r="B1695" s="2">
        <v>9</v>
      </c>
      <c r="C1695" s="17" t="s">
        <v>1664</v>
      </c>
      <c r="D1695" s="10">
        <v>8654</v>
      </c>
      <c r="E1695" s="10">
        <v>15648</v>
      </c>
      <c r="F1695" s="68">
        <v>33767974</v>
      </c>
      <c r="G1695" s="11">
        <v>2205000</v>
      </c>
      <c r="H1695" s="11">
        <f t="shared" si="157"/>
        <v>254.79547030275018</v>
      </c>
      <c r="I1695" s="11">
        <f t="shared" si="158"/>
        <v>140.91257668711657</v>
      </c>
      <c r="J1695" s="11">
        <v>0</v>
      </c>
      <c r="K1695" s="11">
        <f t="shared" si="159"/>
        <v>0</v>
      </c>
      <c r="L1695" s="11">
        <f t="shared" si="160"/>
        <v>0</v>
      </c>
      <c r="M1695" s="11">
        <v>182688849</v>
      </c>
      <c r="N1695" s="10">
        <f t="shared" si="162"/>
        <v>21110.3361451352</v>
      </c>
      <c r="O1695" s="20">
        <f t="shared" si="161"/>
        <v>11674.90088190184</v>
      </c>
    </row>
    <row r="1696" spans="1:15" ht="13.5">
      <c r="A1696" s="2" t="s">
        <v>1655</v>
      </c>
      <c r="B1696" s="2">
        <v>10</v>
      </c>
      <c r="C1696" s="17" t="s">
        <v>1665</v>
      </c>
      <c r="D1696" s="10">
        <v>6745</v>
      </c>
      <c r="E1696" s="10">
        <v>11225</v>
      </c>
      <c r="F1696" s="68">
        <v>183729733</v>
      </c>
      <c r="G1696" s="11">
        <v>0</v>
      </c>
      <c r="H1696" s="11">
        <f t="shared" si="157"/>
        <v>0</v>
      </c>
      <c r="I1696" s="11">
        <f t="shared" si="158"/>
        <v>0</v>
      </c>
      <c r="J1696" s="11">
        <v>0</v>
      </c>
      <c r="K1696" s="11">
        <f t="shared" si="159"/>
        <v>0</v>
      </c>
      <c r="L1696" s="11">
        <f t="shared" si="160"/>
        <v>0</v>
      </c>
      <c r="M1696" s="11">
        <v>389225421</v>
      </c>
      <c r="N1696" s="10">
        <f t="shared" si="162"/>
        <v>57705.77034840623</v>
      </c>
      <c r="O1696" s="20">
        <f t="shared" si="161"/>
        <v>34674.870467706016</v>
      </c>
    </row>
    <row r="1697" spans="1:15" ht="13.5">
      <c r="A1697" s="2" t="s">
        <v>1655</v>
      </c>
      <c r="B1697" s="2">
        <v>11</v>
      </c>
      <c r="C1697" s="17" t="s">
        <v>1666</v>
      </c>
      <c r="D1697" s="10">
        <v>18362</v>
      </c>
      <c r="E1697" s="10">
        <v>31165</v>
      </c>
      <c r="F1697" s="68">
        <v>185490923</v>
      </c>
      <c r="G1697" s="11">
        <v>0</v>
      </c>
      <c r="H1697" s="11">
        <f t="shared" si="157"/>
        <v>0</v>
      </c>
      <c r="I1697" s="11">
        <f t="shared" si="158"/>
        <v>0</v>
      </c>
      <c r="J1697" s="11">
        <v>0</v>
      </c>
      <c r="K1697" s="11">
        <f t="shared" si="159"/>
        <v>0</v>
      </c>
      <c r="L1697" s="11">
        <f t="shared" si="160"/>
        <v>0</v>
      </c>
      <c r="M1697" s="11">
        <v>862000</v>
      </c>
      <c r="N1697" s="10">
        <f t="shared" si="162"/>
        <v>46.94477725737937</v>
      </c>
      <c r="O1697" s="20">
        <f t="shared" si="161"/>
        <v>27.659233114070272</v>
      </c>
    </row>
    <row r="1698" spans="1:15" ht="13.5">
      <c r="A1698" s="2" t="s">
        <v>1655</v>
      </c>
      <c r="B1698" s="2">
        <v>12</v>
      </c>
      <c r="C1698" s="17" t="s">
        <v>1667</v>
      </c>
      <c r="D1698" s="10">
        <v>9338</v>
      </c>
      <c r="E1698" s="10">
        <v>16376</v>
      </c>
      <c r="F1698" s="68">
        <v>-307317031</v>
      </c>
      <c r="G1698" s="11">
        <v>460265301</v>
      </c>
      <c r="H1698" s="11">
        <f t="shared" si="157"/>
        <v>49289.494645534374</v>
      </c>
      <c r="I1698" s="11">
        <f t="shared" si="158"/>
        <v>28106.088238886176</v>
      </c>
      <c r="J1698" s="11">
        <v>576919655</v>
      </c>
      <c r="K1698" s="11">
        <f t="shared" si="159"/>
        <v>61781.929213964446</v>
      </c>
      <c r="L1698" s="11">
        <f t="shared" si="160"/>
        <v>35229.583231558376</v>
      </c>
      <c r="M1698" s="11">
        <v>1097354</v>
      </c>
      <c r="N1698" s="10">
        <f t="shared" si="162"/>
        <v>117.51488541443564</v>
      </c>
      <c r="O1698" s="20">
        <f t="shared" si="161"/>
        <v>67.00989252564729</v>
      </c>
    </row>
    <row r="1699" spans="1:15" ht="13.5">
      <c r="A1699" s="2" t="s">
        <v>1655</v>
      </c>
      <c r="B1699" s="2">
        <v>13</v>
      </c>
      <c r="C1699" s="17" t="s">
        <v>1668</v>
      </c>
      <c r="D1699" s="10">
        <v>3636</v>
      </c>
      <c r="E1699" s="10">
        <v>6513</v>
      </c>
      <c r="F1699" s="68">
        <v>89948631</v>
      </c>
      <c r="G1699" s="11">
        <v>0</v>
      </c>
      <c r="H1699" s="11">
        <f t="shared" si="157"/>
        <v>0</v>
      </c>
      <c r="I1699" s="11">
        <f t="shared" si="158"/>
        <v>0</v>
      </c>
      <c r="J1699" s="11">
        <v>0</v>
      </c>
      <c r="K1699" s="11">
        <f t="shared" si="159"/>
        <v>0</v>
      </c>
      <c r="L1699" s="11">
        <f t="shared" si="160"/>
        <v>0</v>
      </c>
      <c r="M1699" s="11">
        <v>154127292</v>
      </c>
      <c r="N1699" s="10">
        <f t="shared" si="162"/>
        <v>42389.244224422444</v>
      </c>
      <c r="O1699" s="20">
        <f t="shared" si="161"/>
        <v>23664.561953017044</v>
      </c>
    </row>
    <row r="1700" spans="1:15" ht="13.5">
      <c r="A1700" s="2" t="s">
        <v>1655</v>
      </c>
      <c r="B1700" s="2">
        <v>14</v>
      </c>
      <c r="C1700" s="17" t="s">
        <v>1669</v>
      </c>
      <c r="D1700" s="10">
        <v>3226</v>
      </c>
      <c r="E1700" s="10">
        <v>5523</v>
      </c>
      <c r="F1700" s="68">
        <v>51652660</v>
      </c>
      <c r="G1700" s="11">
        <v>0</v>
      </c>
      <c r="H1700" s="11">
        <f t="shared" si="157"/>
        <v>0</v>
      </c>
      <c r="I1700" s="11">
        <f t="shared" si="158"/>
        <v>0</v>
      </c>
      <c r="J1700" s="11">
        <v>0</v>
      </c>
      <c r="K1700" s="11">
        <f t="shared" si="159"/>
        <v>0</v>
      </c>
      <c r="L1700" s="11">
        <f t="shared" si="160"/>
        <v>0</v>
      </c>
      <c r="M1700" s="11">
        <v>86349008</v>
      </c>
      <c r="N1700" s="10">
        <f t="shared" si="162"/>
        <v>26766.586484810912</v>
      </c>
      <c r="O1700" s="20">
        <f t="shared" si="161"/>
        <v>15634.439254028608</v>
      </c>
    </row>
    <row r="1701" spans="1:15" ht="13.5">
      <c r="A1701" s="2" t="s">
        <v>1655</v>
      </c>
      <c r="B1701" s="2">
        <v>15</v>
      </c>
      <c r="C1701" s="17" t="s">
        <v>1670</v>
      </c>
      <c r="D1701" s="10">
        <v>7396</v>
      </c>
      <c r="E1701" s="10">
        <v>13842</v>
      </c>
      <c r="F1701" s="68">
        <v>91932790</v>
      </c>
      <c r="G1701" s="11">
        <v>0</v>
      </c>
      <c r="H1701" s="11">
        <f t="shared" si="157"/>
        <v>0</v>
      </c>
      <c r="I1701" s="11">
        <f t="shared" si="158"/>
        <v>0</v>
      </c>
      <c r="J1701" s="11">
        <v>0</v>
      </c>
      <c r="K1701" s="11">
        <f t="shared" si="159"/>
        <v>0</v>
      </c>
      <c r="L1701" s="11">
        <f t="shared" si="160"/>
        <v>0</v>
      </c>
      <c r="M1701" s="11">
        <v>237820992</v>
      </c>
      <c r="N1701" s="10">
        <f t="shared" si="162"/>
        <v>32155.353163872365</v>
      </c>
      <c r="O1701" s="20">
        <f t="shared" si="161"/>
        <v>17181.114867793673</v>
      </c>
    </row>
    <row r="1702" spans="1:15" ht="13.5">
      <c r="A1702" s="2" t="s">
        <v>1655</v>
      </c>
      <c r="B1702" s="2">
        <v>16</v>
      </c>
      <c r="C1702" s="17" t="s">
        <v>1671</v>
      </c>
      <c r="D1702" s="10">
        <v>7611</v>
      </c>
      <c r="E1702" s="10">
        <v>12930</v>
      </c>
      <c r="F1702" s="68">
        <v>218892469</v>
      </c>
      <c r="G1702" s="11">
        <v>0</v>
      </c>
      <c r="H1702" s="11">
        <f t="shared" si="157"/>
        <v>0</v>
      </c>
      <c r="I1702" s="11">
        <f t="shared" si="158"/>
        <v>0</v>
      </c>
      <c r="J1702" s="11">
        <v>0</v>
      </c>
      <c r="K1702" s="11">
        <f t="shared" si="159"/>
        <v>0</v>
      </c>
      <c r="L1702" s="11">
        <f t="shared" si="160"/>
        <v>0</v>
      </c>
      <c r="M1702" s="11">
        <v>349149824</v>
      </c>
      <c r="N1702" s="10">
        <f t="shared" si="162"/>
        <v>45874.36920247011</v>
      </c>
      <c r="O1702" s="20">
        <f t="shared" si="161"/>
        <v>27003.07996906419</v>
      </c>
    </row>
    <row r="1703" spans="1:15" ht="13.5">
      <c r="A1703" s="2" t="s">
        <v>1655</v>
      </c>
      <c r="B1703" s="2">
        <v>17</v>
      </c>
      <c r="C1703" s="17" t="s">
        <v>1672</v>
      </c>
      <c r="D1703" s="10">
        <v>4084</v>
      </c>
      <c r="E1703" s="10">
        <v>6876</v>
      </c>
      <c r="F1703" s="68">
        <v>224289224</v>
      </c>
      <c r="G1703" s="11">
        <v>0</v>
      </c>
      <c r="H1703" s="11">
        <f t="shared" si="157"/>
        <v>0</v>
      </c>
      <c r="I1703" s="11">
        <f t="shared" si="158"/>
        <v>0</v>
      </c>
      <c r="J1703" s="11">
        <v>0</v>
      </c>
      <c r="K1703" s="11">
        <f t="shared" si="159"/>
        <v>0</v>
      </c>
      <c r="L1703" s="11">
        <f t="shared" si="160"/>
        <v>0</v>
      </c>
      <c r="M1703" s="11">
        <v>477173222</v>
      </c>
      <c r="N1703" s="10">
        <f t="shared" si="162"/>
        <v>116839.67238001959</v>
      </c>
      <c r="O1703" s="20">
        <f t="shared" si="161"/>
        <v>69396.92001163468</v>
      </c>
    </row>
    <row r="1704" spans="1:15" ht="13.5">
      <c r="A1704" s="2" t="s">
        <v>1655</v>
      </c>
      <c r="B1704" s="2">
        <v>18</v>
      </c>
      <c r="C1704" s="17" t="s">
        <v>1673</v>
      </c>
      <c r="D1704" s="10">
        <v>2176</v>
      </c>
      <c r="E1704" s="10">
        <v>4653</v>
      </c>
      <c r="F1704" s="68">
        <v>181672546</v>
      </c>
      <c r="G1704" s="11">
        <v>0</v>
      </c>
      <c r="H1704" s="11">
        <f t="shared" si="157"/>
        <v>0</v>
      </c>
      <c r="I1704" s="11">
        <f t="shared" si="158"/>
        <v>0</v>
      </c>
      <c r="J1704" s="11">
        <v>0</v>
      </c>
      <c r="K1704" s="11">
        <f t="shared" si="159"/>
        <v>0</v>
      </c>
      <c r="L1704" s="11">
        <f t="shared" si="160"/>
        <v>0</v>
      </c>
      <c r="M1704" s="11">
        <v>88522704</v>
      </c>
      <c r="N1704" s="10">
        <f t="shared" si="162"/>
        <v>40681.38970588235</v>
      </c>
      <c r="O1704" s="20">
        <f t="shared" si="161"/>
        <v>19024.8665377176</v>
      </c>
    </row>
    <row r="1705" spans="1:15" ht="13.5">
      <c r="A1705" s="2" t="s">
        <v>1655</v>
      </c>
      <c r="B1705" s="2">
        <v>19</v>
      </c>
      <c r="C1705" s="17" t="s">
        <v>1674</v>
      </c>
      <c r="D1705" s="10">
        <v>11185</v>
      </c>
      <c r="E1705" s="10">
        <v>18755</v>
      </c>
      <c r="F1705" s="68">
        <v>319107924</v>
      </c>
      <c r="G1705" s="11">
        <v>111420000</v>
      </c>
      <c r="H1705" s="11">
        <f t="shared" si="157"/>
        <v>9961.555654894948</v>
      </c>
      <c r="I1705" s="11">
        <f t="shared" si="158"/>
        <v>5940.815782458011</v>
      </c>
      <c r="J1705" s="11">
        <v>0</v>
      </c>
      <c r="K1705" s="11">
        <f t="shared" si="159"/>
        <v>0</v>
      </c>
      <c r="L1705" s="11">
        <f t="shared" si="160"/>
        <v>0</v>
      </c>
      <c r="M1705" s="11">
        <v>400000000</v>
      </c>
      <c r="N1705" s="10">
        <f t="shared" si="162"/>
        <v>35762.181493071075</v>
      </c>
      <c r="O1705" s="20">
        <f t="shared" si="161"/>
        <v>21327.645961077047</v>
      </c>
    </row>
    <row r="1706" spans="1:15" ht="13.5">
      <c r="A1706" s="2" t="s">
        <v>1655</v>
      </c>
      <c r="B1706" s="2">
        <v>20</v>
      </c>
      <c r="C1706" s="17" t="s">
        <v>1675</v>
      </c>
      <c r="D1706" s="10">
        <v>1937</v>
      </c>
      <c r="E1706" s="10">
        <v>3234</v>
      </c>
      <c r="F1706" s="68">
        <v>53515324</v>
      </c>
      <c r="G1706" s="11">
        <v>0</v>
      </c>
      <c r="H1706" s="11">
        <f t="shared" si="157"/>
        <v>0</v>
      </c>
      <c r="I1706" s="11">
        <f t="shared" si="158"/>
        <v>0</v>
      </c>
      <c r="J1706" s="11">
        <v>0</v>
      </c>
      <c r="K1706" s="11">
        <f t="shared" si="159"/>
        <v>0</v>
      </c>
      <c r="L1706" s="11">
        <f t="shared" si="160"/>
        <v>0</v>
      </c>
      <c r="M1706" s="11">
        <v>168782405</v>
      </c>
      <c r="N1706" s="10">
        <f t="shared" si="162"/>
        <v>87135.98606091895</v>
      </c>
      <c r="O1706" s="20">
        <f t="shared" si="161"/>
        <v>52189.98299319728</v>
      </c>
    </row>
    <row r="1707" spans="1:15" ht="13.5">
      <c r="A1707" s="2" t="s">
        <v>1655</v>
      </c>
      <c r="B1707" s="2">
        <v>21</v>
      </c>
      <c r="C1707" s="17" t="s">
        <v>1676</v>
      </c>
      <c r="D1707" s="10">
        <v>7797</v>
      </c>
      <c r="E1707" s="10">
        <v>13651</v>
      </c>
      <c r="F1707" s="68">
        <v>167855304</v>
      </c>
      <c r="G1707" s="11">
        <v>0</v>
      </c>
      <c r="H1707" s="11">
        <f t="shared" si="157"/>
        <v>0</v>
      </c>
      <c r="I1707" s="11">
        <f t="shared" si="158"/>
        <v>0</v>
      </c>
      <c r="J1707" s="11">
        <v>0</v>
      </c>
      <c r="K1707" s="11">
        <f t="shared" si="159"/>
        <v>0</v>
      </c>
      <c r="L1707" s="11">
        <f t="shared" si="160"/>
        <v>0</v>
      </c>
      <c r="M1707" s="11">
        <v>177411682</v>
      </c>
      <c r="N1707" s="10">
        <f t="shared" si="162"/>
        <v>22753.838912402207</v>
      </c>
      <c r="O1707" s="20">
        <f t="shared" si="161"/>
        <v>12996.240714965936</v>
      </c>
    </row>
    <row r="1708" spans="1:15" ht="13.5">
      <c r="A1708" s="2" t="s">
        <v>1655</v>
      </c>
      <c r="B1708" s="2">
        <v>22</v>
      </c>
      <c r="C1708" s="17" t="s">
        <v>1677</v>
      </c>
      <c r="D1708" s="10">
        <v>6368</v>
      </c>
      <c r="E1708" s="10">
        <v>11422</v>
      </c>
      <c r="F1708" s="68">
        <v>375657548</v>
      </c>
      <c r="G1708" s="11">
        <v>50000000</v>
      </c>
      <c r="H1708" s="11">
        <f t="shared" si="157"/>
        <v>7851.75879396985</v>
      </c>
      <c r="I1708" s="11">
        <f t="shared" si="158"/>
        <v>4377.517072316582</v>
      </c>
      <c r="J1708" s="11">
        <v>0</v>
      </c>
      <c r="K1708" s="11">
        <f t="shared" si="159"/>
        <v>0</v>
      </c>
      <c r="L1708" s="11">
        <f t="shared" si="160"/>
        <v>0</v>
      </c>
      <c r="M1708" s="11">
        <v>106707260</v>
      </c>
      <c r="N1708" s="10">
        <f t="shared" si="162"/>
        <v>16756.793341708544</v>
      </c>
      <c r="O1708" s="20">
        <f t="shared" si="161"/>
        <v>9342.257047802486</v>
      </c>
    </row>
    <row r="1709" spans="1:15" ht="13.5">
      <c r="A1709" s="2" t="s">
        <v>1655</v>
      </c>
      <c r="B1709" s="2">
        <v>23</v>
      </c>
      <c r="C1709" s="17" t="s">
        <v>1678</v>
      </c>
      <c r="D1709" s="10">
        <v>3056</v>
      </c>
      <c r="E1709" s="10">
        <v>5209</v>
      </c>
      <c r="F1709" s="68">
        <v>106530680</v>
      </c>
      <c r="G1709" s="11">
        <v>39610000</v>
      </c>
      <c r="H1709" s="11">
        <f t="shared" si="157"/>
        <v>12961.387434554974</v>
      </c>
      <c r="I1709" s="11">
        <f t="shared" si="158"/>
        <v>7604.146669226339</v>
      </c>
      <c r="J1709" s="11">
        <v>0</v>
      </c>
      <c r="K1709" s="11">
        <f t="shared" si="159"/>
        <v>0</v>
      </c>
      <c r="L1709" s="11">
        <f t="shared" si="160"/>
        <v>0</v>
      </c>
      <c r="M1709" s="11">
        <v>73758947</v>
      </c>
      <c r="N1709" s="10">
        <f t="shared" si="162"/>
        <v>24135.781086387433</v>
      </c>
      <c r="O1709" s="20">
        <f t="shared" si="161"/>
        <v>14159.905356114417</v>
      </c>
    </row>
    <row r="1710" spans="1:15" ht="13.5">
      <c r="A1710" s="2" t="s">
        <v>1655</v>
      </c>
      <c r="B1710" s="2">
        <v>24</v>
      </c>
      <c r="C1710" s="17" t="s">
        <v>1679</v>
      </c>
      <c r="D1710" s="10">
        <v>1475</v>
      </c>
      <c r="E1710" s="10">
        <v>2807</v>
      </c>
      <c r="F1710" s="68">
        <v>62231884</v>
      </c>
      <c r="G1710" s="11">
        <v>60000000</v>
      </c>
      <c r="H1710" s="11">
        <f t="shared" si="157"/>
        <v>40677.96610169492</v>
      </c>
      <c r="I1710" s="11">
        <f t="shared" si="158"/>
        <v>21375.133594584968</v>
      </c>
      <c r="J1710" s="11">
        <v>0</v>
      </c>
      <c r="K1710" s="11">
        <f t="shared" si="159"/>
        <v>0</v>
      </c>
      <c r="L1710" s="11">
        <f t="shared" si="160"/>
        <v>0</v>
      </c>
      <c r="M1710" s="11">
        <v>7215</v>
      </c>
      <c r="N1710" s="10">
        <f t="shared" si="162"/>
        <v>4.8915254237288135</v>
      </c>
      <c r="O1710" s="20">
        <f t="shared" si="161"/>
        <v>2.570359814748842</v>
      </c>
    </row>
    <row r="1711" spans="1:15" ht="13.5">
      <c r="A1711" s="2" t="s">
        <v>1655</v>
      </c>
      <c r="B1711" s="2">
        <v>25</v>
      </c>
      <c r="C1711" s="17" t="s">
        <v>1680</v>
      </c>
      <c r="D1711" s="10">
        <v>3551</v>
      </c>
      <c r="E1711" s="10">
        <v>6110</v>
      </c>
      <c r="F1711" s="68">
        <v>132494708</v>
      </c>
      <c r="G1711" s="11">
        <v>94061000</v>
      </c>
      <c r="H1711" s="11">
        <f t="shared" si="157"/>
        <v>26488.59476203886</v>
      </c>
      <c r="I1711" s="11">
        <f t="shared" si="158"/>
        <v>15394.599018003273</v>
      </c>
      <c r="J1711" s="11">
        <v>0</v>
      </c>
      <c r="K1711" s="11">
        <f t="shared" si="159"/>
        <v>0</v>
      </c>
      <c r="L1711" s="11">
        <f t="shared" si="160"/>
        <v>0</v>
      </c>
      <c r="M1711" s="11">
        <v>0</v>
      </c>
      <c r="N1711" s="10">
        <f t="shared" si="162"/>
        <v>0</v>
      </c>
      <c r="O1711" s="20">
        <f t="shared" si="161"/>
        <v>0</v>
      </c>
    </row>
    <row r="1712" spans="1:15" ht="13.5">
      <c r="A1712" s="2" t="s">
        <v>1655</v>
      </c>
      <c r="B1712" s="2">
        <v>26</v>
      </c>
      <c r="C1712" s="17" t="s">
        <v>1681</v>
      </c>
      <c r="D1712" s="10">
        <v>1953</v>
      </c>
      <c r="E1712" s="10">
        <v>3684</v>
      </c>
      <c r="F1712" s="68">
        <v>34027202</v>
      </c>
      <c r="G1712" s="11">
        <v>0</v>
      </c>
      <c r="H1712" s="11">
        <f t="shared" si="157"/>
        <v>0</v>
      </c>
      <c r="I1712" s="11">
        <f t="shared" si="158"/>
        <v>0</v>
      </c>
      <c r="J1712" s="11">
        <v>0</v>
      </c>
      <c r="K1712" s="11">
        <f t="shared" si="159"/>
        <v>0</v>
      </c>
      <c r="L1712" s="11">
        <f t="shared" si="160"/>
        <v>0</v>
      </c>
      <c r="M1712" s="11">
        <v>111404827</v>
      </c>
      <c r="N1712" s="10">
        <f t="shared" si="162"/>
        <v>57042.922171018945</v>
      </c>
      <c r="O1712" s="20">
        <f t="shared" si="161"/>
        <v>30240.18105320304</v>
      </c>
    </row>
    <row r="1713" spans="1:15" ht="13.5">
      <c r="A1713" s="2" t="s">
        <v>1655</v>
      </c>
      <c r="B1713" s="2">
        <v>27</v>
      </c>
      <c r="C1713" s="17" t="s">
        <v>1682</v>
      </c>
      <c r="D1713" s="10">
        <v>1910</v>
      </c>
      <c r="E1713" s="10">
        <v>3250</v>
      </c>
      <c r="F1713" s="68">
        <v>30681453</v>
      </c>
      <c r="G1713" s="11">
        <v>0</v>
      </c>
      <c r="H1713" s="11">
        <f t="shared" si="157"/>
        <v>0</v>
      </c>
      <c r="I1713" s="11">
        <f t="shared" si="158"/>
        <v>0</v>
      </c>
      <c r="J1713" s="11">
        <v>0</v>
      </c>
      <c r="K1713" s="11">
        <f t="shared" si="159"/>
        <v>0</v>
      </c>
      <c r="L1713" s="11">
        <f t="shared" si="160"/>
        <v>0</v>
      </c>
      <c r="M1713" s="11">
        <v>145512908</v>
      </c>
      <c r="N1713" s="10">
        <f t="shared" si="162"/>
        <v>76184.76858638744</v>
      </c>
      <c r="O1713" s="20">
        <f t="shared" si="161"/>
        <v>44773.20246153846</v>
      </c>
    </row>
    <row r="1714" spans="1:15" ht="13.5">
      <c r="A1714" s="2" t="s">
        <v>1655</v>
      </c>
      <c r="B1714" s="2">
        <v>28</v>
      </c>
      <c r="C1714" s="17" t="s">
        <v>1683</v>
      </c>
      <c r="D1714" s="10">
        <v>1932</v>
      </c>
      <c r="E1714" s="10">
        <v>3370</v>
      </c>
      <c r="F1714" s="68">
        <v>33514780</v>
      </c>
      <c r="G1714" s="11">
        <v>0</v>
      </c>
      <c r="H1714" s="11">
        <f t="shared" si="157"/>
        <v>0</v>
      </c>
      <c r="I1714" s="11">
        <f t="shared" si="158"/>
        <v>0</v>
      </c>
      <c r="J1714" s="11">
        <v>0</v>
      </c>
      <c r="K1714" s="11">
        <f t="shared" si="159"/>
        <v>0</v>
      </c>
      <c r="L1714" s="11">
        <f t="shared" si="160"/>
        <v>0</v>
      </c>
      <c r="M1714" s="11">
        <v>126179211</v>
      </c>
      <c r="N1714" s="10">
        <f t="shared" si="162"/>
        <v>65310.15062111801</v>
      </c>
      <c r="O1714" s="20">
        <f t="shared" si="161"/>
        <v>37441.90237388724</v>
      </c>
    </row>
    <row r="1715" spans="1:15" ht="13.5">
      <c r="A1715" s="2" t="s">
        <v>1655</v>
      </c>
      <c r="B1715" s="2">
        <v>29</v>
      </c>
      <c r="C1715" s="17" t="s">
        <v>1684</v>
      </c>
      <c r="D1715" s="10">
        <v>1317</v>
      </c>
      <c r="E1715" s="10">
        <v>2366</v>
      </c>
      <c r="F1715" s="68">
        <v>31852251</v>
      </c>
      <c r="G1715" s="11">
        <v>0</v>
      </c>
      <c r="H1715" s="11">
        <f t="shared" si="157"/>
        <v>0</v>
      </c>
      <c r="I1715" s="11">
        <f t="shared" si="158"/>
        <v>0</v>
      </c>
      <c r="J1715" s="11">
        <v>0</v>
      </c>
      <c r="K1715" s="11">
        <f t="shared" si="159"/>
        <v>0</v>
      </c>
      <c r="L1715" s="11">
        <f t="shared" si="160"/>
        <v>0</v>
      </c>
      <c r="M1715" s="11">
        <v>22065324</v>
      </c>
      <c r="N1715" s="10">
        <f t="shared" si="162"/>
        <v>16754.232346241457</v>
      </c>
      <c r="O1715" s="20">
        <f t="shared" si="161"/>
        <v>9326.00338123415</v>
      </c>
    </row>
    <row r="1716" spans="1:15" ht="13.5">
      <c r="A1716" s="2" t="s">
        <v>1655</v>
      </c>
      <c r="B1716" s="2">
        <v>30</v>
      </c>
      <c r="C1716" s="17" t="s">
        <v>1685</v>
      </c>
      <c r="D1716" s="10">
        <v>2966</v>
      </c>
      <c r="E1716" s="10">
        <v>5149</v>
      </c>
      <c r="F1716" s="68">
        <v>5500179</v>
      </c>
      <c r="G1716" s="11">
        <v>124854000</v>
      </c>
      <c r="H1716" s="11">
        <f t="shared" si="157"/>
        <v>42095.077545515844</v>
      </c>
      <c r="I1716" s="11">
        <f t="shared" si="158"/>
        <v>24248.203534666925</v>
      </c>
      <c r="J1716" s="11">
        <v>0</v>
      </c>
      <c r="K1716" s="11">
        <f t="shared" si="159"/>
        <v>0</v>
      </c>
      <c r="L1716" s="11">
        <f t="shared" si="160"/>
        <v>0</v>
      </c>
      <c r="M1716" s="11">
        <v>776658</v>
      </c>
      <c r="N1716" s="10">
        <f t="shared" si="162"/>
        <v>261.8536749831423</v>
      </c>
      <c r="O1716" s="20">
        <f t="shared" si="161"/>
        <v>150.83666731404156</v>
      </c>
    </row>
    <row r="1717" spans="1:15" ht="13.5">
      <c r="A1717" s="2" t="s">
        <v>1655</v>
      </c>
      <c r="B1717" s="2">
        <v>31</v>
      </c>
      <c r="C1717" s="17" t="s">
        <v>1686</v>
      </c>
      <c r="D1717" s="10">
        <v>380</v>
      </c>
      <c r="E1717" s="10">
        <v>668</v>
      </c>
      <c r="F1717" s="68">
        <v>7068639</v>
      </c>
      <c r="G1717" s="11">
        <v>21084000</v>
      </c>
      <c r="H1717" s="11">
        <f t="shared" si="157"/>
        <v>55484.21052631579</v>
      </c>
      <c r="I1717" s="11">
        <f t="shared" si="158"/>
        <v>31562.874251497007</v>
      </c>
      <c r="J1717" s="11">
        <v>0</v>
      </c>
      <c r="K1717" s="11">
        <f t="shared" si="159"/>
        <v>0</v>
      </c>
      <c r="L1717" s="11">
        <f t="shared" si="160"/>
        <v>0</v>
      </c>
      <c r="M1717" s="11">
        <v>14614448</v>
      </c>
      <c r="N1717" s="10">
        <f t="shared" si="162"/>
        <v>38459.073684210525</v>
      </c>
      <c r="O1717" s="20">
        <f t="shared" si="161"/>
        <v>21877.91616766467</v>
      </c>
    </row>
    <row r="1718" spans="1:15" ht="13.5">
      <c r="A1718" s="2" t="s">
        <v>1655</v>
      </c>
      <c r="B1718" s="2">
        <v>32</v>
      </c>
      <c r="C1718" s="17" t="s">
        <v>1687</v>
      </c>
      <c r="D1718" s="10">
        <v>425</v>
      </c>
      <c r="E1718" s="10">
        <v>659</v>
      </c>
      <c r="F1718" s="68">
        <v>3796876</v>
      </c>
      <c r="G1718" s="11">
        <v>15000000</v>
      </c>
      <c r="H1718" s="11">
        <f t="shared" si="157"/>
        <v>35294.117647058825</v>
      </c>
      <c r="I1718" s="11">
        <f t="shared" si="158"/>
        <v>22761.76024279211</v>
      </c>
      <c r="J1718" s="11">
        <v>0</v>
      </c>
      <c r="K1718" s="11">
        <f t="shared" si="159"/>
        <v>0</v>
      </c>
      <c r="L1718" s="11">
        <f t="shared" si="160"/>
        <v>0</v>
      </c>
      <c r="M1718" s="11">
        <v>20342488</v>
      </c>
      <c r="N1718" s="10">
        <f t="shared" si="162"/>
        <v>47864.67764705882</v>
      </c>
      <c r="O1718" s="20">
        <f t="shared" si="161"/>
        <v>30868.722306525036</v>
      </c>
    </row>
    <row r="1719" spans="1:15" ht="13.5">
      <c r="A1719" s="2" t="s">
        <v>1655</v>
      </c>
      <c r="B1719" s="2">
        <v>33</v>
      </c>
      <c r="C1719" s="17" t="s">
        <v>1688</v>
      </c>
      <c r="D1719" s="10">
        <v>2131</v>
      </c>
      <c r="E1719" s="10">
        <v>3448</v>
      </c>
      <c r="F1719" s="68">
        <v>-721205999</v>
      </c>
      <c r="G1719" s="11">
        <v>40000000</v>
      </c>
      <c r="H1719" s="11">
        <f t="shared" si="157"/>
        <v>18770.530267480055</v>
      </c>
      <c r="I1719" s="11">
        <f t="shared" si="158"/>
        <v>11600.92807424594</v>
      </c>
      <c r="J1719" s="11">
        <v>730556578</v>
      </c>
      <c r="K1719" s="11">
        <f t="shared" si="159"/>
        <v>342823.35898639134</v>
      </c>
      <c r="L1719" s="11">
        <f t="shared" si="160"/>
        <v>211878.3578886311</v>
      </c>
      <c r="M1719" s="11">
        <v>221894</v>
      </c>
      <c r="N1719" s="10">
        <f t="shared" si="162"/>
        <v>104.12670107930549</v>
      </c>
      <c r="O1719" s="20">
        <f t="shared" si="161"/>
        <v>64.35440835266822</v>
      </c>
    </row>
    <row r="1720" spans="1:15" ht="13.5">
      <c r="A1720" s="2" t="s">
        <v>1655</v>
      </c>
      <c r="B1720" s="2">
        <v>34</v>
      </c>
      <c r="C1720" s="17" t="s">
        <v>1689</v>
      </c>
      <c r="D1720" s="10">
        <v>1234</v>
      </c>
      <c r="E1720" s="10">
        <v>2250</v>
      </c>
      <c r="F1720" s="68">
        <v>10702271</v>
      </c>
      <c r="G1720" s="11">
        <v>26813599</v>
      </c>
      <c r="H1720" s="11">
        <f t="shared" si="157"/>
        <v>21729.010534846027</v>
      </c>
      <c r="I1720" s="11">
        <f t="shared" si="158"/>
        <v>11917.155111111111</v>
      </c>
      <c r="J1720" s="11">
        <v>0</v>
      </c>
      <c r="K1720" s="11">
        <f t="shared" si="159"/>
        <v>0</v>
      </c>
      <c r="L1720" s="11">
        <f t="shared" si="160"/>
        <v>0</v>
      </c>
      <c r="M1720" s="11">
        <v>29376984</v>
      </c>
      <c r="N1720" s="10">
        <f t="shared" si="162"/>
        <v>23806.307941653162</v>
      </c>
      <c r="O1720" s="20">
        <f t="shared" si="161"/>
        <v>13056.437333333333</v>
      </c>
    </row>
    <row r="1721" spans="1:15" ht="13.5">
      <c r="A1721" s="2" t="s">
        <v>1655</v>
      </c>
      <c r="B1721" s="2">
        <v>35</v>
      </c>
      <c r="C1721" s="17" t="s">
        <v>1690</v>
      </c>
      <c r="D1721" s="10">
        <v>1851</v>
      </c>
      <c r="E1721" s="10">
        <v>3213</v>
      </c>
      <c r="F1721" s="68">
        <v>694559</v>
      </c>
      <c r="G1721" s="11">
        <v>0</v>
      </c>
      <c r="H1721" s="11">
        <f t="shared" si="157"/>
        <v>0</v>
      </c>
      <c r="I1721" s="11">
        <f t="shared" si="158"/>
        <v>0</v>
      </c>
      <c r="J1721" s="11">
        <v>0</v>
      </c>
      <c r="K1721" s="11">
        <f t="shared" si="159"/>
        <v>0</v>
      </c>
      <c r="L1721" s="11">
        <f t="shared" si="160"/>
        <v>0</v>
      </c>
      <c r="M1721" s="11">
        <v>27867509</v>
      </c>
      <c r="N1721" s="10">
        <f t="shared" si="162"/>
        <v>15055.38033495408</v>
      </c>
      <c r="O1721" s="20">
        <f t="shared" si="161"/>
        <v>8673.36103330221</v>
      </c>
    </row>
    <row r="1722" spans="1:15" ht="13.5">
      <c r="A1722" s="2" t="s">
        <v>1655</v>
      </c>
      <c r="B1722" s="2">
        <v>36</v>
      </c>
      <c r="C1722" s="17" t="s">
        <v>1691</v>
      </c>
      <c r="D1722" s="10">
        <v>2654</v>
      </c>
      <c r="E1722" s="10">
        <v>4815</v>
      </c>
      <c r="F1722" s="68">
        <v>15133862</v>
      </c>
      <c r="G1722" s="11">
        <v>120000000</v>
      </c>
      <c r="H1722" s="11">
        <f t="shared" si="157"/>
        <v>45214.7701582517</v>
      </c>
      <c r="I1722" s="11">
        <f t="shared" si="158"/>
        <v>24922.118380062304</v>
      </c>
      <c r="J1722" s="11">
        <v>0</v>
      </c>
      <c r="K1722" s="11">
        <f t="shared" si="159"/>
        <v>0</v>
      </c>
      <c r="L1722" s="11">
        <f t="shared" si="160"/>
        <v>0</v>
      </c>
      <c r="M1722" s="11">
        <v>8000000</v>
      </c>
      <c r="N1722" s="10">
        <f t="shared" si="162"/>
        <v>3014.318010550113</v>
      </c>
      <c r="O1722" s="20">
        <f t="shared" si="161"/>
        <v>1661.4745586708204</v>
      </c>
    </row>
    <row r="1723" spans="1:15" ht="13.5">
      <c r="A1723" s="2" t="s">
        <v>1655</v>
      </c>
      <c r="B1723" s="2">
        <v>37</v>
      </c>
      <c r="C1723" s="17" t="s">
        <v>1692</v>
      </c>
      <c r="D1723" s="10">
        <v>1624</v>
      </c>
      <c r="E1723" s="10">
        <v>3200</v>
      </c>
      <c r="F1723" s="68">
        <v>26276230</v>
      </c>
      <c r="G1723" s="11">
        <v>135296000</v>
      </c>
      <c r="H1723" s="11">
        <f t="shared" si="157"/>
        <v>83310.3448275862</v>
      </c>
      <c r="I1723" s="11">
        <f t="shared" si="158"/>
        <v>42280</v>
      </c>
      <c r="J1723" s="11">
        <v>0</v>
      </c>
      <c r="K1723" s="11">
        <f t="shared" si="159"/>
        <v>0</v>
      </c>
      <c r="L1723" s="11">
        <f t="shared" si="160"/>
        <v>0</v>
      </c>
      <c r="M1723" s="11">
        <v>0</v>
      </c>
      <c r="N1723" s="10">
        <f t="shared" si="162"/>
        <v>0</v>
      </c>
      <c r="O1723" s="20">
        <f t="shared" si="161"/>
        <v>0</v>
      </c>
    </row>
    <row r="1724" spans="1:15" ht="13.5">
      <c r="A1724" s="2" t="s">
        <v>1655</v>
      </c>
      <c r="B1724" s="2">
        <v>38</v>
      </c>
      <c r="C1724" s="17" t="s">
        <v>1693</v>
      </c>
      <c r="D1724" s="10">
        <v>1733</v>
      </c>
      <c r="E1724" s="10">
        <v>3152</v>
      </c>
      <c r="F1724" s="68">
        <v>-80424694</v>
      </c>
      <c r="G1724" s="11">
        <v>171113000</v>
      </c>
      <c r="H1724" s="11">
        <f t="shared" si="157"/>
        <v>98738.02654356607</v>
      </c>
      <c r="I1724" s="11">
        <f t="shared" si="158"/>
        <v>54287.1192893401</v>
      </c>
      <c r="J1724" s="11">
        <v>235211093</v>
      </c>
      <c r="K1724" s="11">
        <f t="shared" si="159"/>
        <v>135724.80842469705</v>
      </c>
      <c r="L1724" s="11">
        <f t="shared" si="160"/>
        <v>74622.8086928934</v>
      </c>
      <c r="M1724" s="11">
        <v>498351</v>
      </c>
      <c r="N1724" s="10">
        <f t="shared" si="162"/>
        <v>287.5654933641085</v>
      </c>
      <c r="O1724" s="20">
        <f t="shared" si="161"/>
        <v>158.10628172588832</v>
      </c>
    </row>
    <row r="1725" spans="1:15" ht="13.5">
      <c r="A1725" s="2" t="s">
        <v>1655</v>
      </c>
      <c r="B1725" s="2">
        <v>39</v>
      </c>
      <c r="C1725" s="17" t="s">
        <v>1694</v>
      </c>
      <c r="D1725" s="10">
        <v>1537</v>
      </c>
      <c r="E1725" s="10">
        <v>3096</v>
      </c>
      <c r="F1725" s="68">
        <v>4219951</v>
      </c>
      <c r="G1725" s="11">
        <v>21546000</v>
      </c>
      <c r="H1725" s="11">
        <f t="shared" si="157"/>
        <v>14018.21730644112</v>
      </c>
      <c r="I1725" s="11">
        <f t="shared" si="158"/>
        <v>6959.302325581395</v>
      </c>
      <c r="J1725" s="11">
        <v>0</v>
      </c>
      <c r="K1725" s="11">
        <f t="shared" si="159"/>
        <v>0</v>
      </c>
      <c r="L1725" s="11">
        <f t="shared" si="160"/>
        <v>0</v>
      </c>
      <c r="M1725" s="11">
        <v>20000000</v>
      </c>
      <c r="N1725" s="10">
        <f t="shared" si="162"/>
        <v>13012.361743656473</v>
      </c>
      <c r="O1725" s="20">
        <f t="shared" si="161"/>
        <v>6459.948320413437</v>
      </c>
    </row>
    <row r="1726" spans="1:15" ht="13.5">
      <c r="A1726" s="2" t="s">
        <v>1655</v>
      </c>
      <c r="B1726" s="2">
        <v>40</v>
      </c>
      <c r="C1726" s="17" t="s">
        <v>1695</v>
      </c>
      <c r="D1726" s="10">
        <v>1587</v>
      </c>
      <c r="E1726" s="10">
        <v>3080</v>
      </c>
      <c r="F1726" s="68">
        <v>33934440</v>
      </c>
      <c r="G1726" s="11">
        <v>417000</v>
      </c>
      <c r="H1726" s="11">
        <f t="shared" si="157"/>
        <v>262.75992438563327</v>
      </c>
      <c r="I1726" s="11">
        <f t="shared" si="158"/>
        <v>135.3896103896104</v>
      </c>
      <c r="J1726" s="11">
        <v>0</v>
      </c>
      <c r="K1726" s="11">
        <f t="shared" si="159"/>
        <v>0</v>
      </c>
      <c r="L1726" s="11">
        <f t="shared" si="160"/>
        <v>0</v>
      </c>
      <c r="M1726" s="11">
        <v>8525373</v>
      </c>
      <c r="N1726" s="10">
        <f t="shared" si="162"/>
        <v>5372.005671077504</v>
      </c>
      <c r="O1726" s="20">
        <f t="shared" si="161"/>
        <v>2767.978246753247</v>
      </c>
    </row>
    <row r="1727" spans="1:15" ht="13.5">
      <c r="A1727" s="2" t="s">
        <v>1655</v>
      </c>
      <c r="B1727" s="2">
        <v>41</v>
      </c>
      <c r="C1727" s="17" t="s">
        <v>1696</v>
      </c>
      <c r="D1727" s="10">
        <v>1257</v>
      </c>
      <c r="E1727" s="10">
        <v>2438</v>
      </c>
      <c r="F1727" s="68">
        <v>-51452837</v>
      </c>
      <c r="G1727" s="11">
        <v>53047555</v>
      </c>
      <c r="H1727" s="11">
        <f t="shared" si="157"/>
        <v>42201.71439936356</v>
      </c>
      <c r="I1727" s="11">
        <f t="shared" si="158"/>
        <v>21758.63617719442</v>
      </c>
      <c r="J1727" s="11">
        <v>53047555</v>
      </c>
      <c r="K1727" s="11">
        <f t="shared" si="159"/>
        <v>42201.71439936356</v>
      </c>
      <c r="L1727" s="11">
        <f t="shared" si="160"/>
        <v>21758.63617719442</v>
      </c>
      <c r="M1727" s="11">
        <v>0</v>
      </c>
      <c r="N1727" s="10">
        <f t="shared" si="162"/>
        <v>0</v>
      </c>
      <c r="O1727" s="20">
        <f t="shared" si="161"/>
        <v>0</v>
      </c>
    </row>
    <row r="1728" spans="1:15" ht="13.5">
      <c r="A1728" s="2" t="s">
        <v>1655</v>
      </c>
      <c r="B1728" s="2">
        <v>42</v>
      </c>
      <c r="C1728" s="17" t="s">
        <v>1697</v>
      </c>
      <c r="D1728" s="10">
        <v>72</v>
      </c>
      <c r="E1728" s="10">
        <v>103</v>
      </c>
      <c r="F1728" s="68">
        <v>21106920</v>
      </c>
      <c r="G1728" s="11">
        <v>0</v>
      </c>
      <c r="H1728" s="11">
        <f t="shared" si="157"/>
        <v>0</v>
      </c>
      <c r="I1728" s="11">
        <f t="shared" si="158"/>
        <v>0</v>
      </c>
      <c r="J1728" s="11">
        <v>0</v>
      </c>
      <c r="K1728" s="11">
        <f t="shared" si="159"/>
        <v>0</v>
      </c>
      <c r="L1728" s="11">
        <f t="shared" si="160"/>
        <v>0</v>
      </c>
      <c r="M1728" s="11">
        <v>58553342</v>
      </c>
      <c r="N1728" s="10">
        <f t="shared" si="162"/>
        <v>813240.8611111111</v>
      </c>
      <c r="O1728" s="20">
        <f t="shared" si="161"/>
        <v>568479.0485436893</v>
      </c>
    </row>
    <row r="1729" spans="1:15" ht="13.5">
      <c r="A1729" s="2" t="s">
        <v>1655</v>
      </c>
      <c r="B1729" s="2">
        <v>43</v>
      </c>
      <c r="C1729" s="17" t="s">
        <v>1698</v>
      </c>
      <c r="D1729" s="10">
        <v>163</v>
      </c>
      <c r="E1729" s="10">
        <v>254</v>
      </c>
      <c r="F1729" s="68">
        <v>13692831</v>
      </c>
      <c r="G1729" s="11">
        <v>0</v>
      </c>
      <c r="H1729" s="11">
        <f t="shared" si="157"/>
        <v>0</v>
      </c>
      <c r="I1729" s="11">
        <f t="shared" si="158"/>
        <v>0</v>
      </c>
      <c r="J1729" s="11">
        <v>0</v>
      </c>
      <c r="K1729" s="11">
        <f t="shared" si="159"/>
        <v>0</v>
      </c>
      <c r="L1729" s="11">
        <f t="shared" si="160"/>
        <v>0</v>
      </c>
      <c r="M1729" s="11">
        <v>13600000</v>
      </c>
      <c r="N1729" s="10">
        <f t="shared" si="162"/>
        <v>83435.5828220859</v>
      </c>
      <c r="O1729" s="20">
        <f t="shared" si="161"/>
        <v>53543.30708661417</v>
      </c>
    </row>
    <row r="1730" spans="1:15" ht="14.25">
      <c r="A1730" s="6" t="s">
        <v>1788</v>
      </c>
      <c r="B1730" s="6"/>
      <c r="C1730" s="18"/>
      <c r="D1730" s="5">
        <f>SUM(D1687:D1729)</f>
        <v>281359</v>
      </c>
      <c r="E1730" s="5">
        <f>SUM(E1687:E1729)</f>
        <v>483448</v>
      </c>
      <c r="F1730" s="5">
        <f>SUM(F1687:F1729)</f>
        <v>583281730</v>
      </c>
      <c r="G1730" s="5">
        <f>SUM(G1687:G1729)</f>
        <v>4654106699</v>
      </c>
      <c r="H1730" s="4">
        <f t="shared" si="157"/>
        <v>16541.524170188266</v>
      </c>
      <c r="I1730" s="4">
        <f t="shared" si="158"/>
        <v>9626.902374195362</v>
      </c>
      <c r="J1730" s="4">
        <f>SUM(J1687:J1729)</f>
        <v>4716685355</v>
      </c>
      <c r="K1730" s="4">
        <f t="shared" si="159"/>
        <v>16763.939859752132</v>
      </c>
      <c r="L1730" s="4">
        <f t="shared" si="160"/>
        <v>9756.34474648773</v>
      </c>
      <c r="M1730" s="4">
        <f>SUM(M1687:M1729)</f>
        <v>4692973341</v>
      </c>
      <c r="N1730" s="5">
        <f t="shared" si="162"/>
        <v>16679.663138552525</v>
      </c>
      <c r="O1730" s="5">
        <f t="shared" si="161"/>
        <v>9707.297043322136</v>
      </c>
    </row>
    <row r="1731" spans="1:15" ht="13.5">
      <c r="A1731" s="2" t="s">
        <v>1699</v>
      </c>
      <c r="B1731" s="2">
        <v>1</v>
      </c>
      <c r="C1731" s="17" t="s">
        <v>1700</v>
      </c>
      <c r="D1731" s="10">
        <v>55592</v>
      </c>
      <c r="E1731" s="10">
        <v>104668</v>
      </c>
      <c r="F1731" s="68">
        <v>-1841693367</v>
      </c>
      <c r="G1731" s="11">
        <v>795862000</v>
      </c>
      <c r="H1731" s="11">
        <f t="shared" si="157"/>
        <v>14316.124622247806</v>
      </c>
      <c r="I1731" s="11">
        <f t="shared" si="158"/>
        <v>7603.680207895441</v>
      </c>
      <c r="J1731" s="11">
        <v>1381853853</v>
      </c>
      <c r="K1731" s="11">
        <f t="shared" si="159"/>
        <v>24857.06312059289</v>
      </c>
      <c r="L1731" s="11">
        <f t="shared" si="160"/>
        <v>13202.257165513814</v>
      </c>
      <c r="M1731" s="11">
        <v>30001414</v>
      </c>
      <c r="N1731" s="10">
        <f t="shared" si="162"/>
        <v>539.6714275435314</v>
      </c>
      <c r="O1731" s="20">
        <f t="shared" si="161"/>
        <v>286.6340619864715</v>
      </c>
    </row>
    <row r="1732" spans="1:15" ht="13.5">
      <c r="A1732" s="2" t="s">
        <v>1699</v>
      </c>
      <c r="B1732" s="2">
        <v>2</v>
      </c>
      <c r="C1732" s="17" t="s">
        <v>1701</v>
      </c>
      <c r="D1732" s="10">
        <v>23243</v>
      </c>
      <c r="E1732" s="10">
        <v>50068</v>
      </c>
      <c r="F1732" s="68">
        <v>-1959667262</v>
      </c>
      <c r="G1732" s="11">
        <v>992192000</v>
      </c>
      <c r="H1732" s="11">
        <f t="shared" si="157"/>
        <v>42687.776965107776</v>
      </c>
      <c r="I1732" s="11">
        <f t="shared" si="158"/>
        <v>19816.88903091795</v>
      </c>
      <c r="J1732" s="11">
        <v>2087731265</v>
      </c>
      <c r="K1732" s="11">
        <f t="shared" si="159"/>
        <v>89821.93628189132</v>
      </c>
      <c r="L1732" s="11">
        <f t="shared" si="160"/>
        <v>41697.91613405768</v>
      </c>
      <c r="M1732" s="11">
        <v>297372</v>
      </c>
      <c r="N1732" s="10">
        <f t="shared" si="162"/>
        <v>12.794045519081013</v>
      </c>
      <c r="O1732" s="20">
        <f t="shared" si="161"/>
        <v>5.939362467044819</v>
      </c>
    </row>
    <row r="1733" spans="1:15" ht="13.5">
      <c r="A1733" s="2" t="s">
        <v>1699</v>
      </c>
      <c r="B1733" s="2">
        <v>3</v>
      </c>
      <c r="C1733" s="17" t="s">
        <v>1702</v>
      </c>
      <c r="D1733" s="10">
        <v>25509</v>
      </c>
      <c r="E1733" s="10">
        <v>53511</v>
      </c>
      <c r="F1733" s="68">
        <v>-146111427</v>
      </c>
      <c r="G1733" s="11">
        <v>1420401000</v>
      </c>
      <c r="H1733" s="11">
        <f aca="true" t="shared" si="163" ref="H1733:H1772">G1733/D1733</f>
        <v>55682.3474067976</v>
      </c>
      <c r="I1733" s="11">
        <f aca="true" t="shared" si="164" ref="I1733:I1772">G1733/E1733</f>
        <v>26544.093737736166</v>
      </c>
      <c r="J1733" s="11">
        <v>409945458</v>
      </c>
      <c r="K1733" s="11">
        <f t="shared" si="159"/>
        <v>16070.62048688698</v>
      </c>
      <c r="L1733" s="11">
        <f t="shared" si="160"/>
        <v>7660.956775242474</v>
      </c>
      <c r="M1733" s="11">
        <v>20014000</v>
      </c>
      <c r="N1733" s="10">
        <f t="shared" si="162"/>
        <v>784.5858324512917</v>
      </c>
      <c r="O1733" s="20">
        <f t="shared" si="161"/>
        <v>374.01655734335</v>
      </c>
    </row>
    <row r="1734" spans="1:15" ht="13.5">
      <c r="A1734" s="2" t="s">
        <v>1699</v>
      </c>
      <c r="B1734" s="2">
        <v>4</v>
      </c>
      <c r="C1734" s="17" t="s">
        <v>1703</v>
      </c>
      <c r="D1734" s="10">
        <v>16739</v>
      </c>
      <c r="E1734" s="10">
        <v>33391</v>
      </c>
      <c r="F1734" s="68">
        <v>-566276153</v>
      </c>
      <c r="G1734" s="11">
        <v>381036000</v>
      </c>
      <c r="H1734" s="11">
        <f t="shared" si="163"/>
        <v>22763.366987275225</v>
      </c>
      <c r="I1734" s="11">
        <f t="shared" si="164"/>
        <v>11411.338384594652</v>
      </c>
      <c r="J1734" s="11">
        <v>454876421</v>
      </c>
      <c r="K1734" s="11">
        <f aca="true" t="shared" si="165" ref="K1734:K1772">J1734/D1734</f>
        <v>27174.64729075811</v>
      </c>
      <c r="L1734" s="11">
        <f aca="true" t="shared" si="166" ref="L1734:L1772">J1734/E1734</f>
        <v>13622.725315204696</v>
      </c>
      <c r="M1734" s="11">
        <v>15189446</v>
      </c>
      <c r="N1734" s="10">
        <f t="shared" si="162"/>
        <v>907.4285202222355</v>
      </c>
      <c r="O1734" s="20">
        <f aca="true" t="shared" si="167" ref="O1734:O1772">M1734/E1734</f>
        <v>454.89640921206313</v>
      </c>
    </row>
    <row r="1735" spans="1:15" ht="13.5">
      <c r="A1735" s="2" t="s">
        <v>1699</v>
      </c>
      <c r="B1735" s="2">
        <v>5</v>
      </c>
      <c r="C1735" s="17" t="s">
        <v>1704</v>
      </c>
      <c r="D1735" s="10">
        <v>10922</v>
      </c>
      <c r="E1735" s="10">
        <v>20925</v>
      </c>
      <c r="F1735" s="68">
        <v>16179302</v>
      </c>
      <c r="G1735" s="11">
        <v>234000000</v>
      </c>
      <c r="H1735" s="11">
        <f t="shared" si="163"/>
        <v>21424.64750045779</v>
      </c>
      <c r="I1735" s="11">
        <f t="shared" si="164"/>
        <v>11182.79569892473</v>
      </c>
      <c r="J1735" s="11">
        <v>0</v>
      </c>
      <c r="K1735" s="11">
        <f t="shared" si="165"/>
        <v>0</v>
      </c>
      <c r="L1735" s="11">
        <f t="shared" si="166"/>
        <v>0</v>
      </c>
      <c r="M1735" s="11">
        <v>28300308</v>
      </c>
      <c r="N1735" s="10">
        <f t="shared" si="162"/>
        <v>2591.1287310016482</v>
      </c>
      <c r="O1735" s="20">
        <f t="shared" si="167"/>
        <v>1352.4639426523297</v>
      </c>
    </row>
    <row r="1736" spans="1:15" ht="13.5">
      <c r="A1736" s="2" t="s">
        <v>1699</v>
      </c>
      <c r="B1736" s="2">
        <v>6</v>
      </c>
      <c r="C1736" s="17" t="s">
        <v>1705</v>
      </c>
      <c r="D1736" s="10">
        <v>10004</v>
      </c>
      <c r="E1736" s="10">
        <v>19876</v>
      </c>
      <c r="F1736" s="68">
        <v>-1061501052</v>
      </c>
      <c r="G1736" s="11">
        <v>255377000</v>
      </c>
      <c r="H1736" s="11">
        <f t="shared" si="163"/>
        <v>25527.48900439824</v>
      </c>
      <c r="I1736" s="11">
        <f t="shared" si="164"/>
        <v>12848.510766753874</v>
      </c>
      <c r="J1736" s="11">
        <v>982782046</v>
      </c>
      <c r="K1736" s="11">
        <f t="shared" si="165"/>
        <v>98238.90903638545</v>
      </c>
      <c r="L1736" s="11">
        <f t="shared" si="166"/>
        <v>49445.66542563896</v>
      </c>
      <c r="M1736" s="11">
        <v>0</v>
      </c>
      <c r="N1736" s="10">
        <f t="shared" si="162"/>
        <v>0</v>
      </c>
      <c r="O1736" s="20">
        <f t="shared" si="167"/>
        <v>0</v>
      </c>
    </row>
    <row r="1737" spans="1:15" ht="13.5">
      <c r="A1737" s="2" t="s">
        <v>1699</v>
      </c>
      <c r="B1737" s="2">
        <v>7</v>
      </c>
      <c r="C1737" s="17" t="s">
        <v>1706</v>
      </c>
      <c r="D1737" s="10">
        <v>18108</v>
      </c>
      <c r="E1737" s="10">
        <v>36338</v>
      </c>
      <c r="F1737" s="68">
        <v>-185594387</v>
      </c>
      <c r="G1737" s="11">
        <v>689761036</v>
      </c>
      <c r="H1737" s="11">
        <f t="shared" si="163"/>
        <v>38091.508504528385</v>
      </c>
      <c r="I1737" s="11">
        <f t="shared" si="164"/>
        <v>18981.810666519897</v>
      </c>
      <c r="J1737" s="11">
        <v>321380482</v>
      </c>
      <c r="K1737" s="11">
        <f t="shared" si="165"/>
        <v>17747.98332228849</v>
      </c>
      <c r="L1737" s="11">
        <f t="shared" si="166"/>
        <v>8844.198414882492</v>
      </c>
      <c r="M1737" s="11">
        <v>52726822</v>
      </c>
      <c r="N1737" s="10">
        <f t="shared" si="162"/>
        <v>2911.7971062513807</v>
      </c>
      <c r="O1737" s="20">
        <f t="shared" si="167"/>
        <v>1451.0105674500523</v>
      </c>
    </row>
    <row r="1738" spans="1:15" ht="13.5">
      <c r="A1738" s="2" t="s">
        <v>1699</v>
      </c>
      <c r="B1738" s="2">
        <v>8</v>
      </c>
      <c r="C1738" s="17" t="s">
        <v>1707</v>
      </c>
      <c r="D1738" s="10">
        <v>10751</v>
      </c>
      <c r="E1738" s="10">
        <v>20717</v>
      </c>
      <c r="F1738" s="68">
        <v>-142717752</v>
      </c>
      <c r="G1738" s="11">
        <v>532030000</v>
      </c>
      <c r="H1738" s="11">
        <f t="shared" si="163"/>
        <v>49486.5593898242</v>
      </c>
      <c r="I1738" s="11">
        <f t="shared" si="164"/>
        <v>25680.84182072694</v>
      </c>
      <c r="J1738" s="11">
        <v>283065259</v>
      </c>
      <c r="K1738" s="11">
        <f t="shared" si="165"/>
        <v>26329.20277183518</v>
      </c>
      <c r="L1738" s="11">
        <f t="shared" si="166"/>
        <v>13663.429019645702</v>
      </c>
      <c r="M1738" s="11">
        <v>0</v>
      </c>
      <c r="N1738" s="10">
        <f t="shared" si="162"/>
        <v>0</v>
      </c>
      <c r="O1738" s="20">
        <f t="shared" si="167"/>
        <v>0</v>
      </c>
    </row>
    <row r="1739" spans="1:15" ht="13.5">
      <c r="A1739" s="2" t="s">
        <v>1699</v>
      </c>
      <c r="B1739" s="2">
        <v>9</v>
      </c>
      <c r="C1739" s="17" t="s">
        <v>1708</v>
      </c>
      <c r="D1739" s="10">
        <v>9673</v>
      </c>
      <c r="E1739" s="10">
        <v>19992</v>
      </c>
      <c r="F1739" s="68">
        <v>-709180433</v>
      </c>
      <c r="G1739" s="11">
        <v>213181689</v>
      </c>
      <c r="H1739" s="11">
        <f t="shared" si="163"/>
        <v>22038.838933112787</v>
      </c>
      <c r="I1739" s="11">
        <f t="shared" si="164"/>
        <v>10663.349789915967</v>
      </c>
      <c r="J1739" s="11">
        <v>713726883</v>
      </c>
      <c r="K1739" s="11">
        <f t="shared" si="165"/>
        <v>73785.47327612943</v>
      </c>
      <c r="L1739" s="11">
        <f t="shared" si="166"/>
        <v>35700.6243997599</v>
      </c>
      <c r="M1739" s="11">
        <v>10757716</v>
      </c>
      <c r="N1739" s="10">
        <f t="shared" si="162"/>
        <v>1112.1385299286674</v>
      </c>
      <c r="O1739" s="20">
        <f t="shared" si="167"/>
        <v>538.1010404161665</v>
      </c>
    </row>
    <row r="1740" spans="1:15" ht="13.5">
      <c r="A1740" s="2" t="s">
        <v>1699</v>
      </c>
      <c r="B1740" s="2">
        <v>10</v>
      </c>
      <c r="C1740" s="17" t="s">
        <v>1709</v>
      </c>
      <c r="D1740" s="10">
        <v>1156</v>
      </c>
      <c r="E1740" s="10">
        <v>2018</v>
      </c>
      <c r="F1740" s="68">
        <v>43472038</v>
      </c>
      <c r="G1740" s="11">
        <v>51166664</v>
      </c>
      <c r="H1740" s="11">
        <f t="shared" si="163"/>
        <v>44261.82006920415</v>
      </c>
      <c r="I1740" s="11">
        <f t="shared" si="164"/>
        <v>25355.135777998017</v>
      </c>
      <c r="J1740" s="11">
        <v>2430638</v>
      </c>
      <c r="K1740" s="11">
        <f t="shared" si="165"/>
        <v>2102.628027681661</v>
      </c>
      <c r="L1740" s="11">
        <f t="shared" si="166"/>
        <v>1204.4786917740337</v>
      </c>
      <c r="M1740" s="11">
        <v>2000000</v>
      </c>
      <c r="N1740" s="10">
        <f t="shared" si="162"/>
        <v>1730.1038062283737</v>
      </c>
      <c r="O1740" s="20">
        <f t="shared" si="167"/>
        <v>991.0802775024777</v>
      </c>
    </row>
    <row r="1741" spans="1:15" ht="13.5">
      <c r="A1741" s="2" t="s">
        <v>1699</v>
      </c>
      <c r="B1741" s="2">
        <v>11</v>
      </c>
      <c r="C1741" s="17" t="s">
        <v>1710</v>
      </c>
      <c r="D1741" s="10">
        <v>848</v>
      </c>
      <c r="E1741" s="10">
        <v>1383</v>
      </c>
      <c r="F1741" s="68">
        <v>20449111</v>
      </c>
      <c r="G1741" s="11">
        <v>70860000</v>
      </c>
      <c r="H1741" s="11">
        <f t="shared" si="163"/>
        <v>83561.32075471699</v>
      </c>
      <c r="I1741" s="11">
        <f t="shared" si="164"/>
        <v>51236.44251626898</v>
      </c>
      <c r="J1741" s="11">
        <v>0</v>
      </c>
      <c r="K1741" s="11">
        <f t="shared" si="165"/>
        <v>0</v>
      </c>
      <c r="L1741" s="11">
        <f t="shared" si="166"/>
        <v>0</v>
      </c>
      <c r="M1741" s="11">
        <v>80000</v>
      </c>
      <c r="N1741" s="10">
        <f t="shared" si="162"/>
        <v>94.33962264150944</v>
      </c>
      <c r="O1741" s="20">
        <f t="shared" si="167"/>
        <v>57.84526391901663</v>
      </c>
    </row>
    <row r="1742" spans="1:15" ht="13.5">
      <c r="A1742" s="2" t="s">
        <v>1699</v>
      </c>
      <c r="B1742" s="2">
        <v>12</v>
      </c>
      <c r="C1742" s="17" t="s">
        <v>1711</v>
      </c>
      <c r="D1742" s="10">
        <v>499</v>
      </c>
      <c r="E1742" s="10">
        <v>888</v>
      </c>
      <c r="F1742" s="68">
        <v>36715559</v>
      </c>
      <c r="G1742" s="11">
        <v>5475000</v>
      </c>
      <c r="H1742" s="11">
        <f t="shared" si="163"/>
        <v>10971.943887775551</v>
      </c>
      <c r="I1742" s="11">
        <f t="shared" si="164"/>
        <v>6165.540540540541</v>
      </c>
      <c r="J1742" s="11">
        <v>0</v>
      </c>
      <c r="K1742" s="11">
        <f t="shared" si="165"/>
        <v>0</v>
      </c>
      <c r="L1742" s="11">
        <f t="shared" si="166"/>
        <v>0</v>
      </c>
      <c r="M1742" s="11">
        <v>27417000</v>
      </c>
      <c r="N1742" s="10">
        <f t="shared" si="162"/>
        <v>54943.887775551106</v>
      </c>
      <c r="O1742" s="20">
        <f t="shared" si="167"/>
        <v>30875</v>
      </c>
    </row>
    <row r="1743" spans="1:15" ht="13.5">
      <c r="A1743" s="2" t="s">
        <v>1699</v>
      </c>
      <c r="B1743" s="2">
        <v>13</v>
      </c>
      <c r="C1743" s="17" t="s">
        <v>1712</v>
      </c>
      <c r="D1743" s="10">
        <v>2040</v>
      </c>
      <c r="E1743" s="10">
        <v>4150</v>
      </c>
      <c r="F1743" s="68">
        <v>-230272538</v>
      </c>
      <c r="G1743" s="11">
        <v>95135435</v>
      </c>
      <c r="H1743" s="11">
        <f t="shared" si="163"/>
        <v>46635.01715686275</v>
      </c>
      <c r="I1743" s="11">
        <f t="shared" si="164"/>
        <v>22924.201204819277</v>
      </c>
      <c r="J1743" s="11">
        <v>113063235</v>
      </c>
      <c r="K1743" s="11">
        <f t="shared" si="165"/>
        <v>55423.154411764706</v>
      </c>
      <c r="L1743" s="11">
        <f t="shared" si="166"/>
        <v>27244.15301204819</v>
      </c>
      <c r="M1743" s="11">
        <v>3000000</v>
      </c>
      <c r="N1743" s="10">
        <f t="shared" si="162"/>
        <v>1470.5882352941176</v>
      </c>
      <c r="O1743" s="20">
        <f t="shared" si="167"/>
        <v>722.8915662650602</v>
      </c>
    </row>
    <row r="1744" spans="1:15" ht="13.5">
      <c r="A1744" s="2" t="s">
        <v>1699</v>
      </c>
      <c r="B1744" s="2">
        <v>14</v>
      </c>
      <c r="C1744" s="17" t="s">
        <v>1713</v>
      </c>
      <c r="D1744" s="10">
        <v>2770</v>
      </c>
      <c r="E1744" s="10">
        <v>5297</v>
      </c>
      <c r="F1744" s="68">
        <v>-307598883</v>
      </c>
      <c r="G1744" s="11">
        <v>150001000</v>
      </c>
      <c r="H1744" s="11">
        <f t="shared" si="163"/>
        <v>54151.98555956679</v>
      </c>
      <c r="I1744" s="11">
        <f t="shared" si="164"/>
        <v>28318.10458750236</v>
      </c>
      <c r="J1744" s="11">
        <v>296087466</v>
      </c>
      <c r="K1744" s="11">
        <f t="shared" si="165"/>
        <v>106890.78194945848</v>
      </c>
      <c r="L1744" s="11">
        <f t="shared" si="166"/>
        <v>55897.19954691335</v>
      </c>
      <c r="M1744" s="11">
        <v>4003459</v>
      </c>
      <c r="N1744" s="10">
        <f t="shared" si="162"/>
        <v>1445.2920577617328</v>
      </c>
      <c r="O1744" s="20">
        <f t="shared" si="167"/>
        <v>755.7974325089673</v>
      </c>
    </row>
    <row r="1745" spans="1:15" ht="13.5">
      <c r="A1745" s="2" t="s">
        <v>1699</v>
      </c>
      <c r="B1745" s="2">
        <v>15</v>
      </c>
      <c r="C1745" s="17" t="s">
        <v>1714</v>
      </c>
      <c r="D1745" s="10">
        <v>2182</v>
      </c>
      <c r="E1745" s="10">
        <v>4242</v>
      </c>
      <c r="F1745" s="68">
        <v>145170195</v>
      </c>
      <c r="G1745" s="11">
        <v>152361000</v>
      </c>
      <c r="H1745" s="11">
        <f t="shared" si="163"/>
        <v>69826.3061411549</v>
      </c>
      <c r="I1745" s="11">
        <f t="shared" si="164"/>
        <v>35917.25601131542</v>
      </c>
      <c r="J1745" s="11">
        <v>4803029</v>
      </c>
      <c r="K1745" s="11">
        <f t="shared" si="165"/>
        <v>2201.204857928506</v>
      </c>
      <c r="L1745" s="11">
        <f t="shared" si="166"/>
        <v>1132.2557755775576</v>
      </c>
      <c r="M1745" s="11">
        <v>5655000</v>
      </c>
      <c r="N1745" s="10">
        <f t="shared" si="162"/>
        <v>2591.659028414299</v>
      </c>
      <c r="O1745" s="20">
        <f t="shared" si="167"/>
        <v>1333.097595473833</v>
      </c>
    </row>
    <row r="1746" spans="1:15" ht="13.5">
      <c r="A1746" s="2" t="s">
        <v>1699</v>
      </c>
      <c r="B1746" s="2">
        <v>16</v>
      </c>
      <c r="C1746" s="17" t="s">
        <v>1715</v>
      </c>
      <c r="D1746" s="10">
        <v>1066</v>
      </c>
      <c r="E1746" s="10">
        <v>2215</v>
      </c>
      <c r="F1746" s="68">
        <v>82103920</v>
      </c>
      <c r="G1746" s="11">
        <v>0</v>
      </c>
      <c r="H1746" s="11">
        <f t="shared" si="163"/>
        <v>0</v>
      </c>
      <c r="I1746" s="11">
        <f t="shared" si="164"/>
        <v>0</v>
      </c>
      <c r="J1746" s="11">
        <v>0</v>
      </c>
      <c r="K1746" s="11">
        <f t="shared" si="165"/>
        <v>0</v>
      </c>
      <c r="L1746" s="11">
        <f t="shared" si="166"/>
        <v>0</v>
      </c>
      <c r="M1746" s="11">
        <v>3001000</v>
      </c>
      <c r="N1746" s="10">
        <f t="shared" si="162"/>
        <v>2815.1969981238276</v>
      </c>
      <c r="O1746" s="20">
        <f t="shared" si="167"/>
        <v>1354.8532731376974</v>
      </c>
    </row>
    <row r="1747" spans="1:15" ht="13.5">
      <c r="A1747" s="2" t="s">
        <v>1699</v>
      </c>
      <c r="B1747" s="2">
        <v>17</v>
      </c>
      <c r="C1747" s="17" t="s">
        <v>1716</v>
      </c>
      <c r="D1747" s="10">
        <v>2485</v>
      </c>
      <c r="E1747" s="10">
        <v>4794</v>
      </c>
      <c r="F1747" s="68">
        <v>39642649</v>
      </c>
      <c r="G1747" s="11">
        <v>82382000</v>
      </c>
      <c r="H1747" s="11">
        <f t="shared" si="163"/>
        <v>33151.71026156942</v>
      </c>
      <c r="I1747" s="11">
        <f t="shared" si="164"/>
        <v>17184.397163120568</v>
      </c>
      <c r="J1747" s="11">
        <v>0</v>
      </c>
      <c r="K1747" s="11">
        <f t="shared" si="165"/>
        <v>0</v>
      </c>
      <c r="L1747" s="11">
        <f t="shared" si="166"/>
        <v>0</v>
      </c>
      <c r="M1747" s="11">
        <v>40049992</v>
      </c>
      <c r="N1747" s="10">
        <f t="shared" si="162"/>
        <v>16116.696981891348</v>
      </c>
      <c r="O1747" s="20">
        <f t="shared" si="167"/>
        <v>8354.19107217355</v>
      </c>
    </row>
    <row r="1748" spans="1:15" ht="13.5">
      <c r="A1748" s="2" t="s">
        <v>1699</v>
      </c>
      <c r="B1748" s="2">
        <v>18</v>
      </c>
      <c r="C1748" s="17" t="s">
        <v>1717</v>
      </c>
      <c r="D1748" s="10">
        <v>1262</v>
      </c>
      <c r="E1748" s="10">
        <v>2591</v>
      </c>
      <c r="F1748" s="68">
        <v>31472122</v>
      </c>
      <c r="G1748" s="11">
        <v>53902000</v>
      </c>
      <c r="H1748" s="11">
        <f t="shared" si="163"/>
        <v>42711.56893819334</v>
      </c>
      <c r="I1748" s="11">
        <f t="shared" si="164"/>
        <v>20803.550752605173</v>
      </c>
      <c r="J1748" s="11">
        <v>0</v>
      </c>
      <c r="K1748" s="11">
        <f t="shared" si="165"/>
        <v>0</v>
      </c>
      <c r="L1748" s="11">
        <f t="shared" si="166"/>
        <v>0</v>
      </c>
      <c r="M1748" s="11">
        <v>21625000</v>
      </c>
      <c r="N1748" s="10">
        <f t="shared" si="162"/>
        <v>17135.499207606972</v>
      </c>
      <c r="O1748" s="20">
        <f t="shared" si="167"/>
        <v>8346.198379004245</v>
      </c>
    </row>
    <row r="1749" spans="1:15" ht="13.5">
      <c r="A1749" s="2" t="s">
        <v>1699</v>
      </c>
      <c r="B1749" s="2">
        <v>19</v>
      </c>
      <c r="C1749" s="17" t="s">
        <v>1718</v>
      </c>
      <c r="D1749" s="10">
        <v>7164</v>
      </c>
      <c r="E1749" s="10">
        <v>15772</v>
      </c>
      <c r="F1749" s="68">
        <v>-37714267</v>
      </c>
      <c r="G1749" s="11">
        <v>300000000</v>
      </c>
      <c r="H1749" s="11">
        <f t="shared" si="163"/>
        <v>41876.04690117253</v>
      </c>
      <c r="I1749" s="11">
        <f t="shared" si="164"/>
        <v>19021.0499619579</v>
      </c>
      <c r="J1749" s="11">
        <v>0</v>
      </c>
      <c r="K1749" s="11">
        <f t="shared" si="165"/>
        <v>0</v>
      </c>
      <c r="L1749" s="11">
        <f t="shared" si="166"/>
        <v>0</v>
      </c>
      <c r="M1749" s="11">
        <v>13719000</v>
      </c>
      <c r="N1749" s="10">
        <f t="shared" si="162"/>
        <v>1914.9916247906197</v>
      </c>
      <c r="O1749" s="20">
        <f t="shared" si="167"/>
        <v>869.8326147603348</v>
      </c>
    </row>
    <row r="1750" spans="1:15" ht="13.5">
      <c r="A1750" s="2" t="s">
        <v>1699</v>
      </c>
      <c r="B1750" s="2">
        <v>20</v>
      </c>
      <c r="C1750" s="17" t="s">
        <v>1719</v>
      </c>
      <c r="D1750" s="10">
        <v>2782</v>
      </c>
      <c r="E1750" s="10">
        <v>5970</v>
      </c>
      <c r="F1750" s="68">
        <v>350155621</v>
      </c>
      <c r="G1750" s="11">
        <v>141120000</v>
      </c>
      <c r="H1750" s="11">
        <f t="shared" si="163"/>
        <v>50726.09633357297</v>
      </c>
      <c r="I1750" s="11">
        <f t="shared" si="164"/>
        <v>23638.19095477387</v>
      </c>
      <c r="J1750" s="11">
        <v>0</v>
      </c>
      <c r="K1750" s="11">
        <f t="shared" si="165"/>
        <v>0</v>
      </c>
      <c r="L1750" s="11">
        <f t="shared" si="166"/>
        <v>0</v>
      </c>
      <c r="M1750" s="11">
        <v>102227481</v>
      </c>
      <c r="N1750" s="10">
        <f t="shared" si="162"/>
        <v>36746.039180445725</v>
      </c>
      <c r="O1750" s="20">
        <f t="shared" si="167"/>
        <v>17123.531155778895</v>
      </c>
    </row>
    <row r="1751" spans="1:15" ht="13.5">
      <c r="A1751" s="2" t="s">
        <v>1699</v>
      </c>
      <c r="B1751" s="2">
        <v>21</v>
      </c>
      <c r="C1751" s="17" t="s">
        <v>1720</v>
      </c>
      <c r="D1751" s="10">
        <v>5051</v>
      </c>
      <c r="E1751" s="10">
        <v>10451</v>
      </c>
      <c r="F1751" s="68">
        <v>137034496</v>
      </c>
      <c r="G1751" s="11">
        <v>214177000</v>
      </c>
      <c r="H1751" s="11">
        <f t="shared" si="163"/>
        <v>42402.89051672936</v>
      </c>
      <c r="I1751" s="11">
        <f t="shared" si="164"/>
        <v>20493.44560329155</v>
      </c>
      <c r="J1751" s="11">
        <v>18703064</v>
      </c>
      <c r="K1751" s="11">
        <f t="shared" si="165"/>
        <v>3702.843793308256</v>
      </c>
      <c r="L1751" s="11">
        <f t="shared" si="166"/>
        <v>1789.5956367811693</v>
      </c>
      <c r="M1751" s="11">
        <v>3000000</v>
      </c>
      <c r="N1751" s="10">
        <f t="shared" si="162"/>
        <v>593.9417937042169</v>
      </c>
      <c r="O1751" s="20">
        <f t="shared" si="167"/>
        <v>287.05387044301983</v>
      </c>
    </row>
    <row r="1752" spans="1:15" ht="13.5">
      <c r="A1752" s="2" t="s">
        <v>1699</v>
      </c>
      <c r="B1752" s="2">
        <v>22</v>
      </c>
      <c r="C1752" s="17" t="s">
        <v>1721</v>
      </c>
      <c r="D1752" s="10">
        <v>2945</v>
      </c>
      <c r="E1752" s="10">
        <v>6193</v>
      </c>
      <c r="F1752" s="68">
        <v>-92296160</v>
      </c>
      <c r="G1752" s="11">
        <v>65000000</v>
      </c>
      <c r="H1752" s="11">
        <f t="shared" si="163"/>
        <v>22071.30730050934</v>
      </c>
      <c r="I1752" s="11">
        <f t="shared" si="164"/>
        <v>10495.720975294687</v>
      </c>
      <c r="J1752" s="11">
        <v>125984653</v>
      </c>
      <c r="K1752" s="11">
        <f t="shared" si="165"/>
        <v>42779.169100169776</v>
      </c>
      <c r="L1752" s="11">
        <f t="shared" si="166"/>
        <v>20343.073308574196</v>
      </c>
      <c r="M1752" s="11">
        <v>5308622</v>
      </c>
      <c r="N1752" s="10">
        <f t="shared" si="162"/>
        <v>1802.5881154499152</v>
      </c>
      <c r="O1752" s="20">
        <f t="shared" si="167"/>
        <v>857.1971580817052</v>
      </c>
    </row>
    <row r="1753" spans="1:15" ht="13.5">
      <c r="A1753" s="2" t="s">
        <v>1699</v>
      </c>
      <c r="B1753" s="2">
        <v>23</v>
      </c>
      <c r="C1753" s="17" t="s">
        <v>1722</v>
      </c>
      <c r="D1753" s="10">
        <v>2770</v>
      </c>
      <c r="E1753" s="10">
        <v>5836</v>
      </c>
      <c r="F1753" s="68">
        <v>31856756</v>
      </c>
      <c r="G1753" s="11">
        <v>0</v>
      </c>
      <c r="H1753" s="11">
        <f t="shared" si="163"/>
        <v>0</v>
      </c>
      <c r="I1753" s="11">
        <f t="shared" si="164"/>
        <v>0</v>
      </c>
      <c r="J1753" s="11">
        <v>0</v>
      </c>
      <c r="K1753" s="11">
        <f t="shared" si="165"/>
        <v>0</v>
      </c>
      <c r="L1753" s="11">
        <f t="shared" si="166"/>
        <v>0</v>
      </c>
      <c r="M1753" s="11">
        <v>4285</v>
      </c>
      <c r="N1753" s="10">
        <f t="shared" si="162"/>
        <v>1.5469314079422383</v>
      </c>
      <c r="O1753" s="20">
        <f t="shared" si="167"/>
        <v>0.7342357779300891</v>
      </c>
    </row>
    <row r="1754" spans="1:15" ht="13.5">
      <c r="A1754" s="2" t="s">
        <v>1699</v>
      </c>
      <c r="B1754" s="2">
        <v>24</v>
      </c>
      <c r="C1754" s="17" t="s">
        <v>1723</v>
      </c>
      <c r="D1754" s="10">
        <v>5477</v>
      </c>
      <c r="E1754" s="10">
        <v>11410</v>
      </c>
      <c r="F1754" s="68">
        <v>-805747288</v>
      </c>
      <c r="G1754" s="11">
        <v>0</v>
      </c>
      <c r="H1754" s="11">
        <f t="shared" si="163"/>
        <v>0</v>
      </c>
      <c r="I1754" s="11">
        <f t="shared" si="164"/>
        <v>0</v>
      </c>
      <c r="J1754" s="11">
        <v>682922595</v>
      </c>
      <c r="K1754" s="11">
        <f t="shared" si="165"/>
        <v>124689.1719919664</v>
      </c>
      <c r="L1754" s="11">
        <f t="shared" si="166"/>
        <v>59852.98816827344</v>
      </c>
      <c r="M1754" s="11">
        <v>2054000</v>
      </c>
      <c r="N1754" s="10">
        <f t="shared" si="162"/>
        <v>375.02282271316415</v>
      </c>
      <c r="O1754" s="20">
        <f t="shared" si="167"/>
        <v>180.01752848378615</v>
      </c>
    </row>
    <row r="1755" spans="1:15" ht="13.5">
      <c r="A1755" s="2" t="s">
        <v>1699</v>
      </c>
      <c r="B1755" s="2">
        <v>25</v>
      </c>
      <c r="C1755" s="17" t="s">
        <v>1724</v>
      </c>
      <c r="D1755" s="10">
        <v>8263</v>
      </c>
      <c r="E1755" s="10">
        <v>17443</v>
      </c>
      <c r="F1755" s="68">
        <v>-117768198</v>
      </c>
      <c r="G1755" s="11">
        <v>15000000</v>
      </c>
      <c r="H1755" s="11">
        <f t="shared" si="163"/>
        <v>1815.3213118722015</v>
      </c>
      <c r="I1755" s="11">
        <f t="shared" si="164"/>
        <v>859.9438170039557</v>
      </c>
      <c r="J1755" s="11">
        <v>145972900</v>
      </c>
      <c r="K1755" s="11">
        <f t="shared" si="165"/>
        <v>17665.847755052644</v>
      </c>
      <c r="L1755" s="11">
        <f t="shared" si="166"/>
        <v>8368.566187009115</v>
      </c>
      <c r="M1755" s="11">
        <v>1025499</v>
      </c>
      <c r="N1755" s="10">
        <f t="shared" si="162"/>
        <v>124.10734600024205</v>
      </c>
      <c r="O1755" s="20">
        <f t="shared" si="167"/>
        <v>58.79143495958264</v>
      </c>
    </row>
    <row r="1756" spans="1:15" ht="13.5">
      <c r="A1756" s="2" t="s">
        <v>1699</v>
      </c>
      <c r="B1756" s="2">
        <v>26</v>
      </c>
      <c r="C1756" s="17" t="s">
        <v>1725</v>
      </c>
      <c r="D1756" s="10">
        <v>4452</v>
      </c>
      <c r="E1756" s="10">
        <v>9535</v>
      </c>
      <c r="F1756" s="68">
        <v>-322936181</v>
      </c>
      <c r="G1756" s="11">
        <v>84000000</v>
      </c>
      <c r="H1756" s="11">
        <f t="shared" si="163"/>
        <v>18867.924528301886</v>
      </c>
      <c r="I1756" s="11">
        <f t="shared" si="164"/>
        <v>8809.648662821186</v>
      </c>
      <c r="J1756" s="11">
        <v>201257269</v>
      </c>
      <c r="K1756" s="11">
        <f t="shared" si="165"/>
        <v>45206.03526504942</v>
      </c>
      <c r="L1756" s="11">
        <f t="shared" si="166"/>
        <v>21107.212270582066</v>
      </c>
      <c r="M1756" s="11">
        <v>10000000</v>
      </c>
      <c r="N1756" s="10">
        <f t="shared" si="162"/>
        <v>2246.18149146451</v>
      </c>
      <c r="O1756" s="20">
        <f t="shared" si="167"/>
        <v>1048.767697954903</v>
      </c>
    </row>
    <row r="1757" spans="1:15" ht="13.5">
      <c r="A1757" s="2" t="s">
        <v>1699</v>
      </c>
      <c r="B1757" s="2">
        <v>27</v>
      </c>
      <c r="C1757" s="17" t="s">
        <v>1726</v>
      </c>
      <c r="D1757" s="10">
        <v>2672</v>
      </c>
      <c r="E1757" s="10">
        <v>5604</v>
      </c>
      <c r="F1757" s="68">
        <v>30659627</v>
      </c>
      <c r="G1757" s="11">
        <v>50000000</v>
      </c>
      <c r="H1757" s="11">
        <f t="shared" si="163"/>
        <v>18712.574850299403</v>
      </c>
      <c r="I1757" s="11">
        <f t="shared" si="164"/>
        <v>8922.198429693077</v>
      </c>
      <c r="J1757" s="11">
        <v>0</v>
      </c>
      <c r="K1757" s="11">
        <f t="shared" si="165"/>
        <v>0</v>
      </c>
      <c r="L1757" s="11">
        <f t="shared" si="166"/>
        <v>0</v>
      </c>
      <c r="M1757" s="11">
        <v>15140971</v>
      </c>
      <c r="N1757" s="10">
        <f aca="true" t="shared" si="168" ref="N1757:N1772">M1757/D1757</f>
        <v>5666.531062874252</v>
      </c>
      <c r="O1757" s="20">
        <f t="shared" si="167"/>
        <v>2701.814953604568</v>
      </c>
    </row>
    <row r="1758" spans="1:15" ht="13.5">
      <c r="A1758" s="2" t="s">
        <v>1699</v>
      </c>
      <c r="B1758" s="2">
        <v>28</v>
      </c>
      <c r="C1758" s="17" t="s">
        <v>1727</v>
      </c>
      <c r="D1758" s="10">
        <v>5130</v>
      </c>
      <c r="E1758" s="10">
        <v>11129</v>
      </c>
      <c r="F1758" s="68">
        <v>-144366274</v>
      </c>
      <c r="G1758" s="11">
        <v>99932000</v>
      </c>
      <c r="H1758" s="11">
        <f t="shared" si="163"/>
        <v>19479.92202729045</v>
      </c>
      <c r="I1758" s="11">
        <f t="shared" si="164"/>
        <v>8979.423128762692</v>
      </c>
      <c r="J1758" s="11">
        <v>7752768</v>
      </c>
      <c r="K1758" s="11">
        <f t="shared" si="165"/>
        <v>1511.2608187134504</v>
      </c>
      <c r="L1758" s="11">
        <f t="shared" si="166"/>
        <v>696.6275496450714</v>
      </c>
      <c r="M1758" s="11">
        <v>95867</v>
      </c>
      <c r="N1758" s="10">
        <f t="shared" si="168"/>
        <v>18.687524366471735</v>
      </c>
      <c r="O1758" s="20">
        <f t="shared" si="167"/>
        <v>8.614161200467247</v>
      </c>
    </row>
    <row r="1759" spans="1:15" ht="13.5">
      <c r="A1759" s="2" t="s">
        <v>1699</v>
      </c>
      <c r="B1759" s="2">
        <v>29</v>
      </c>
      <c r="C1759" s="17" t="s">
        <v>1728</v>
      </c>
      <c r="D1759" s="10">
        <v>1862</v>
      </c>
      <c r="E1759" s="10">
        <v>3587</v>
      </c>
      <c r="F1759" s="68">
        <v>2762127</v>
      </c>
      <c r="G1759" s="11">
        <v>22699000</v>
      </c>
      <c r="H1759" s="11">
        <f t="shared" si="163"/>
        <v>12190.655209452201</v>
      </c>
      <c r="I1759" s="11">
        <f t="shared" si="164"/>
        <v>6328.129356007806</v>
      </c>
      <c r="J1759" s="11">
        <v>0</v>
      </c>
      <c r="K1759" s="11">
        <f t="shared" si="165"/>
        <v>0</v>
      </c>
      <c r="L1759" s="11">
        <f t="shared" si="166"/>
        <v>0</v>
      </c>
      <c r="M1759" s="11">
        <v>36645893</v>
      </c>
      <c r="N1759" s="10">
        <f t="shared" si="168"/>
        <v>19680.930719656284</v>
      </c>
      <c r="O1759" s="20">
        <f t="shared" si="167"/>
        <v>10216.30694173404</v>
      </c>
    </row>
    <row r="1760" spans="1:15" ht="13.5">
      <c r="A1760" s="2" t="s">
        <v>1699</v>
      </c>
      <c r="B1760" s="2">
        <v>30</v>
      </c>
      <c r="C1760" s="17" t="s">
        <v>1729</v>
      </c>
      <c r="D1760" s="10">
        <v>162</v>
      </c>
      <c r="E1760" s="10">
        <v>287</v>
      </c>
      <c r="F1760" s="68">
        <v>18924220</v>
      </c>
      <c r="G1760" s="11">
        <v>0</v>
      </c>
      <c r="H1760" s="11">
        <f t="shared" si="163"/>
        <v>0</v>
      </c>
      <c r="I1760" s="11">
        <f t="shared" si="164"/>
        <v>0</v>
      </c>
      <c r="J1760" s="11">
        <v>0</v>
      </c>
      <c r="K1760" s="11">
        <f t="shared" si="165"/>
        <v>0</v>
      </c>
      <c r="L1760" s="11">
        <f t="shared" si="166"/>
        <v>0</v>
      </c>
      <c r="M1760" s="11">
        <v>4279610</v>
      </c>
      <c r="N1760" s="10">
        <f t="shared" si="168"/>
        <v>26417.345679012345</v>
      </c>
      <c r="O1760" s="20">
        <f t="shared" si="167"/>
        <v>14911.533101045296</v>
      </c>
    </row>
    <row r="1761" spans="1:15" ht="13.5">
      <c r="A1761" s="2" t="s">
        <v>1699</v>
      </c>
      <c r="B1761" s="2">
        <v>31</v>
      </c>
      <c r="C1761" s="17" t="s">
        <v>1730</v>
      </c>
      <c r="D1761" s="10">
        <v>273</v>
      </c>
      <c r="E1761" s="10">
        <v>533</v>
      </c>
      <c r="F1761" s="68">
        <v>11497709</v>
      </c>
      <c r="G1761" s="11">
        <v>0</v>
      </c>
      <c r="H1761" s="11">
        <f t="shared" si="163"/>
        <v>0</v>
      </c>
      <c r="I1761" s="11">
        <f t="shared" si="164"/>
        <v>0</v>
      </c>
      <c r="J1761" s="11">
        <v>0</v>
      </c>
      <c r="K1761" s="11">
        <f t="shared" si="165"/>
        <v>0</v>
      </c>
      <c r="L1761" s="11">
        <f t="shared" si="166"/>
        <v>0</v>
      </c>
      <c r="M1761" s="11">
        <v>4019</v>
      </c>
      <c r="N1761" s="10">
        <f t="shared" si="168"/>
        <v>14.72161172161172</v>
      </c>
      <c r="O1761" s="20">
        <f t="shared" si="167"/>
        <v>7.5403377110694185</v>
      </c>
    </row>
    <row r="1762" spans="1:15" ht="13.5">
      <c r="A1762" s="2" t="s">
        <v>1699</v>
      </c>
      <c r="B1762" s="2">
        <v>32</v>
      </c>
      <c r="C1762" s="17" t="s">
        <v>1731</v>
      </c>
      <c r="D1762" s="10">
        <v>182</v>
      </c>
      <c r="E1762" s="10">
        <v>271</v>
      </c>
      <c r="F1762" s="68">
        <v>130010</v>
      </c>
      <c r="G1762" s="11">
        <v>6407133</v>
      </c>
      <c r="H1762" s="11">
        <f t="shared" si="163"/>
        <v>35204.02747252747</v>
      </c>
      <c r="I1762" s="11">
        <f t="shared" si="164"/>
        <v>23642.557195571957</v>
      </c>
      <c r="J1762" s="11">
        <v>0</v>
      </c>
      <c r="K1762" s="11">
        <f t="shared" si="165"/>
        <v>0</v>
      </c>
      <c r="L1762" s="11">
        <f t="shared" si="166"/>
        <v>0</v>
      </c>
      <c r="M1762" s="11">
        <v>0</v>
      </c>
      <c r="N1762" s="10">
        <f t="shared" si="168"/>
        <v>0</v>
      </c>
      <c r="O1762" s="20">
        <f t="shared" si="167"/>
        <v>0</v>
      </c>
    </row>
    <row r="1763" spans="1:15" ht="13.5">
      <c r="A1763" s="2" t="s">
        <v>1699</v>
      </c>
      <c r="B1763" s="2">
        <v>33</v>
      </c>
      <c r="C1763" s="17" t="s">
        <v>1732</v>
      </c>
      <c r="D1763" s="10">
        <v>117</v>
      </c>
      <c r="E1763" s="10">
        <v>175</v>
      </c>
      <c r="F1763" s="68">
        <v>19641875</v>
      </c>
      <c r="G1763" s="11">
        <v>11353000</v>
      </c>
      <c r="H1763" s="11">
        <f t="shared" si="163"/>
        <v>97034.18803418803</v>
      </c>
      <c r="I1763" s="11">
        <f t="shared" si="164"/>
        <v>64874.28571428572</v>
      </c>
      <c r="J1763" s="11">
        <v>0</v>
      </c>
      <c r="K1763" s="11">
        <f t="shared" si="165"/>
        <v>0</v>
      </c>
      <c r="L1763" s="11">
        <f t="shared" si="166"/>
        <v>0</v>
      </c>
      <c r="M1763" s="11">
        <v>5915054</v>
      </c>
      <c r="N1763" s="10">
        <f t="shared" si="168"/>
        <v>50556.017094017094</v>
      </c>
      <c r="O1763" s="20">
        <f t="shared" si="167"/>
        <v>33800.30857142857</v>
      </c>
    </row>
    <row r="1764" spans="1:15" ht="13.5">
      <c r="A1764" s="2" t="s">
        <v>1699</v>
      </c>
      <c r="B1764" s="2">
        <v>34</v>
      </c>
      <c r="C1764" s="17" t="s">
        <v>1733</v>
      </c>
      <c r="D1764" s="10">
        <v>304</v>
      </c>
      <c r="E1764" s="10">
        <v>577</v>
      </c>
      <c r="F1764" s="68">
        <v>4829879</v>
      </c>
      <c r="G1764" s="11">
        <v>22313039</v>
      </c>
      <c r="H1764" s="11">
        <f t="shared" si="163"/>
        <v>73398.15460526316</v>
      </c>
      <c r="I1764" s="11">
        <f t="shared" si="164"/>
        <v>38670.778162911614</v>
      </c>
      <c r="J1764" s="11">
        <v>0</v>
      </c>
      <c r="K1764" s="11">
        <f t="shared" si="165"/>
        <v>0</v>
      </c>
      <c r="L1764" s="11">
        <f t="shared" si="166"/>
        <v>0</v>
      </c>
      <c r="M1764" s="11">
        <v>20733076</v>
      </c>
      <c r="N1764" s="10">
        <f t="shared" si="168"/>
        <v>68200.90789473684</v>
      </c>
      <c r="O1764" s="20">
        <f t="shared" si="167"/>
        <v>35932.540727902946</v>
      </c>
    </row>
    <row r="1765" spans="1:15" ht="13.5">
      <c r="A1765" s="2" t="s">
        <v>1699</v>
      </c>
      <c r="B1765" s="2">
        <v>35</v>
      </c>
      <c r="C1765" s="17" t="s">
        <v>1734</v>
      </c>
      <c r="D1765" s="10">
        <v>94</v>
      </c>
      <c r="E1765" s="10">
        <v>175</v>
      </c>
      <c r="F1765" s="68">
        <v>2895711</v>
      </c>
      <c r="G1765" s="11">
        <v>2486000</v>
      </c>
      <c r="H1765" s="11">
        <f t="shared" si="163"/>
        <v>26446.808510638297</v>
      </c>
      <c r="I1765" s="11">
        <f t="shared" si="164"/>
        <v>14205.714285714286</v>
      </c>
      <c r="J1765" s="11">
        <v>0</v>
      </c>
      <c r="K1765" s="11">
        <f t="shared" si="165"/>
        <v>0</v>
      </c>
      <c r="L1765" s="11">
        <f t="shared" si="166"/>
        <v>0</v>
      </c>
      <c r="M1765" s="11">
        <v>25309000</v>
      </c>
      <c r="N1765" s="10">
        <f t="shared" si="168"/>
        <v>269244.6808510638</v>
      </c>
      <c r="O1765" s="20">
        <f t="shared" si="167"/>
        <v>144622.85714285713</v>
      </c>
    </row>
    <row r="1766" spans="1:15" ht="13.5">
      <c r="A1766" s="2" t="s">
        <v>1699</v>
      </c>
      <c r="B1766" s="2">
        <v>36</v>
      </c>
      <c r="C1766" s="17" t="s">
        <v>1735</v>
      </c>
      <c r="D1766" s="10">
        <v>287</v>
      </c>
      <c r="E1766" s="10">
        <v>554</v>
      </c>
      <c r="F1766" s="68">
        <v>16511893</v>
      </c>
      <c r="G1766" s="11">
        <v>3488514</v>
      </c>
      <c r="H1766" s="11">
        <f t="shared" si="163"/>
        <v>12155.101045296167</v>
      </c>
      <c r="I1766" s="11">
        <f t="shared" si="164"/>
        <v>6296.956678700361</v>
      </c>
      <c r="J1766" s="11">
        <v>3488514</v>
      </c>
      <c r="K1766" s="11">
        <f t="shared" si="165"/>
        <v>12155.101045296167</v>
      </c>
      <c r="L1766" s="11">
        <f t="shared" si="166"/>
        <v>6296.956678700361</v>
      </c>
      <c r="M1766" s="11">
        <v>2503</v>
      </c>
      <c r="N1766" s="10">
        <f t="shared" si="168"/>
        <v>8.721254355400697</v>
      </c>
      <c r="O1766" s="20">
        <f t="shared" si="167"/>
        <v>4.518050541516246</v>
      </c>
    </row>
    <row r="1767" spans="1:15" ht="13.5">
      <c r="A1767" s="2" t="s">
        <v>1699</v>
      </c>
      <c r="B1767" s="2">
        <v>37</v>
      </c>
      <c r="C1767" s="17" t="s">
        <v>1736</v>
      </c>
      <c r="D1767" s="10">
        <v>344</v>
      </c>
      <c r="E1767" s="10">
        <v>608</v>
      </c>
      <c r="F1767" s="68">
        <v>6010509</v>
      </c>
      <c r="G1767" s="11">
        <v>0</v>
      </c>
      <c r="H1767" s="11">
        <f t="shared" si="163"/>
        <v>0</v>
      </c>
      <c r="I1767" s="11">
        <f t="shared" si="164"/>
        <v>0</v>
      </c>
      <c r="J1767" s="11">
        <v>0</v>
      </c>
      <c r="K1767" s="11">
        <f t="shared" si="165"/>
        <v>0</v>
      </c>
      <c r="L1767" s="11">
        <f t="shared" si="166"/>
        <v>0</v>
      </c>
      <c r="M1767" s="11">
        <v>0</v>
      </c>
      <c r="N1767" s="10">
        <f t="shared" si="168"/>
        <v>0</v>
      </c>
      <c r="O1767" s="20">
        <f t="shared" si="167"/>
        <v>0</v>
      </c>
    </row>
    <row r="1768" spans="1:15" ht="13.5">
      <c r="A1768" s="2" t="s">
        <v>1699</v>
      </c>
      <c r="B1768" s="2">
        <v>38</v>
      </c>
      <c r="C1768" s="17" t="s">
        <v>1737</v>
      </c>
      <c r="D1768" s="10">
        <v>328</v>
      </c>
      <c r="E1768" s="10">
        <v>643</v>
      </c>
      <c r="F1768" s="68">
        <v>27768227</v>
      </c>
      <c r="G1768" s="11">
        <v>3288000</v>
      </c>
      <c r="H1768" s="11">
        <f t="shared" si="163"/>
        <v>10024.390243902439</v>
      </c>
      <c r="I1768" s="11">
        <f t="shared" si="164"/>
        <v>5113.53032659409</v>
      </c>
      <c r="J1768" s="11">
        <v>0</v>
      </c>
      <c r="K1768" s="11">
        <f t="shared" si="165"/>
        <v>0</v>
      </c>
      <c r="L1768" s="11">
        <f t="shared" si="166"/>
        <v>0</v>
      </c>
      <c r="M1768" s="11">
        <v>3691</v>
      </c>
      <c r="N1768" s="10">
        <f t="shared" si="168"/>
        <v>11.253048780487806</v>
      </c>
      <c r="O1768" s="20">
        <f t="shared" si="167"/>
        <v>5.740279937791602</v>
      </c>
    </row>
    <row r="1769" spans="1:15" ht="13.5">
      <c r="A1769" s="2" t="s">
        <v>1699</v>
      </c>
      <c r="B1769" s="2">
        <v>39</v>
      </c>
      <c r="C1769" s="17" t="s">
        <v>1738</v>
      </c>
      <c r="D1769" s="10">
        <v>1070</v>
      </c>
      <c r="E1769" s="10">
        <v>1941</v>
      </c>
      <c r="F1769" s="68">
        <v>5460130</v>
      </c>
      <c r="G1769" s="11">
        <v>0</v>
      </c>
      <c r="H1769" s="11">
        <f t="shared" si="163"/>
        <v>0</v>
      </c>
      <c r="I1769" s="11">
        <f t="shared" si="164"/>
        <v>0</v>
      </c>
      <c r="J1769" s="11">
        <v>0</v>
      </c>
      <c r="K1769" s="11">
        <f t="shared" si="165"/>
        <v>0</v>
      </c>
      <c r="L1769" s="11">
        <f t="shared" si="166"/>
        <v>0</v>
      </c>
      <c r="M1769" s="11">
        <v>60150000</v>
      </c>
      <c r="N1769" s="10">
        <f t="shared" si="168"/>
        <v>56214.95327102804</v>
      </c>
      <c r="O1769" s="20">
        <f t="shared" si="167"/>
        <v>30989.18083462133</v>
      </c>
    </row>
    <row r="1770" spans="1:15" ht="13.5">
      <c r="A1770" s="2" t="s">
        <v>1699</v>
      </c>
      <c r="B1770" s="2">
        <v>40</v>
      </c>
      <c r="C1770" s="17" t="s">
        <v>1739</v>
      </c>
      <c r="D1770" s="10">
        <v>385</v>
      </c>
      <c r="E1770" s="10">
        <v>742</v>
      </c>
      <c r="F1770" s="68">
        <v>22245322</v>
      </c>
      <c r="G1770" s="11">
        <v>0</v>
      </c>
      <c r="H1770" s="11">
        <f t="shared" si="163"/>
        <v>0</v>
      </c>
      <c r="I1770" s="11">
        <f t="shared" si="164"/>
        <v>0</v>
      </c>
      <c r="J1770" s="11">
        <v>0</v>
      </c>
      <c r="K1770" s="11">
        <f t="shared" si="165"/>
        <v>0</v>
      </c>
      <c r="L1770" s="11">
        <f t="shared" si="166"/>
        <v>0</v>
      </c>
      <c r="M1770" s="11">
        <v>12145191</v>
      </c>
      <c r="N1770" s="10">
        <f t="shared" si="168"/>
        <v>31545.95064935065</v>
      </c>
      <c r="O1770" s="20">
        <f t="shared" si="167"/>
        <v>16368.181940700808</v>
      </c>
    </row>
    <row r="1771" spans="1:15" ht="13.5">
      <c r="A1771" s="2" t="s">
        <v>1699</v>
      </c>
      <c r="B1771" s="2">
        <v>41</v>
      </c>
      <c r="C1771" s="17" t="s">
        <v>1740</v>
      </c>
      <c r="D1771" s="10">
        <v>6849</v>
      </c>
      <c r="E1771" s="10">
        <v>14498</v>
      </c>
      <c r="F1771" s="68">
        <v>-108785240</v>
      </c>
      <c r="G1771" s="11">
        <v>335695000</v>
      </c>
      <c r="H1771" s="11">
        <f t="shared" si="163"/>
        <v>49013.72463133304</v>
      </c>
      <c r="I1771" s="11">
        <f t="shared" si="164"/>
        <v>23154.57304455787</v>
      </c>
      <c r="J1771" s="11">
        <v>315313729</v>
      </c>
      <c r="K1771" s="11">
        <f t="shared" si="165"/>
        <v>46037.92217842021</v>
      </c>
      <c r="L1771" s="11">
        <f t="shared" si="166"/>
        <v>21748.77424472341</v>
      </c>
      <c r="M1771" s="11">
        <v>13000000</v>
      </c>
      <c r="N1771" s="10">
        <f t="shared" si="168"/>
        <v>1898.0873120163528</v>
      </c>
      <c r="O1771" s="20">
        <f t="shared" si="167"/>
        <v>896.6754035039315</v>
      </c>
    </row>
    <row r="1772" spans="1:15" ht="14.25">
      <c r="A1772" s="8" t="s">
        <v>1789</v>
      </c>
      <c r="B1772" s="8"/>
      <c r="C1772" s="19"/>
      <c r="D1772" s="9">
        <f>SUM(D1731:D1771)</f>
        <v>253812</v>
      </c>
      <c r="E1772" s="9">
        <f>SUM(E1731:E1771)</f>
        <v>510998</v>
      </c>
      <c r="F1772" s="9">
        <f>SUM(F1731:F1771)</f>
        <v>-7676637854</v>
      </c>
      <c r="G1772" s="9">
        <f>SUM(G1731:G1771)</f>
        <v>7552082510</v>
      </c>
      <c r="H1772" s="4">
        <f t="shared" si="163"/>
        <v>29754.63142010622</v>
      </c>
      <c r="I1772" s="4">
        <f t="shared" si="164"/>
        <v>14779.084282130263</v>
      </c>
      <c r="J1772" s="9">
        <f>SUM(J1731:J1771)</f>
        <v>8553141527</v>
      </c>
      <c r="K1772" s="4">
        <f t="shared" si="165"/>
        <v>33698.727904905994</v>
      </c>
      <c r="L1772" s="4">
        <f t="shared" si="166"/>
        <v>16738.111552295704</v>
      </c>
      <c r="M1772" s="9">
        <f>SUM(M1731:M1771)</f>
        <v>594882291</v>
      </c>
      <c r="N1772" s="5">
        <f t="shared" si="168"/>
        <v>2343.7910382487826</v>
      </c>
      <c r="O1772" s="5">
        <f t="shared" si="167"/>
        <v>1164.157767740774</v>
      </c>
    </row>
    <row r="1773" ht="13.5">
      <c r="D1773" t="s">
        <v>1847</v>
      </c>
    </row>
  </sheetData>
  <sheetProtection/>
  <mergeCells count="9">
    <mergeCell ref="E2:E3"/>
    <mergeCell ref="G2:I2"/>
    <mergeCell ref="J2:L2"/>
    <mergeCell ref="M2:O2"/>
    <mergeCell ref="F2:F3"/>
    <mergeCell ref="A2:A3"/>
    <mergeCell ref="B2:B3"/>
    <mergeCell ref="C2:C3"/>
    <mergeCell ref="D2:D3"/>
  </mergeCells>
  <printOptions/>
  <pageMargins left="0.5905511811023623" right="0.5905511811023623" top="0.3937007874015748" bottom="0.3937007874015748" header="0.5118110236220472" footer="0.5118110236220472"/>
  <pageSetup fitToHeight="6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保険局調査課</dc:creator>
  <cp:keywords/>
  <dc:description/>
  <cp:lastModifiedBy>kozawa</cp:lastModifiedBy>
  <cp:lastPrinted>2011-07-21T11:09:08Z</cp:lastPrinted>
  <dcterms:created xsi:type="dcterms:W3CDTF">2011-03-29T23:16:43Z</dcterms:created>
  <dcterms:modified xsi:type="dcterms:W3CDTF">2011-09-01T15:41:28Z</dcterms:modified>
  <cp:category/>
  <cp:version/>
  <cp:contentType/>
  <cp:contentStatus/>
</cp:coreProperties>
</file>