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90" windowWidth="10935" windowHeight="7905" activeTab="2"/>
  </bookViews>
  <sheets>
    <sheet name="市町村" sheetId="1" r:id="rId1"/>
    <sheet name="都道府県" sheetId="2" r:id="rId2"/>
    <sheet name="差押え率高い順" sheetId="3" r:id="rId3"/>
  </sheets>
  <externalReferences>
    <externalReference r:id="rId6"/>
  </externalReferences>
  <definedNames>
    <definedName name="_xlfn.COUNTIFS" hidden="1">#NAME?</definedName>
    <definedName name="_xlfn.SUMIFS" hidden="1">#NAME?</definedName>
    <definedName name="_xlnm.Print_Area" localSheetId="0">'市町村'!$A$1:$K$1769</definedName>
    <definedName name="_xlnm.Print_Titles" localSheetId="0">'市町村'!$1:$6</definedName>
  </definedNames>
  <calcPr fullCalcOnLoad="1"/>
</workbook>
</file>

<file path=xl/sharedStrings.xml><?xml version="1.0" encoding="utf-8"?>
<sst xmlns="http://schemas.openxmlformats.org/spreadsheetml/2006/main" count="3610" uniqueCount="1852">
  <si>
    <t>「延滞金を徴収」の対象は件数で回答（世帯数の統計がないため。）</t>
  </si>
  <si>
    <t>20, 543</t>
  </si>
  <si>
    <t>高森町</t>
  </si>
  <si>
    <t>熊本市</t>
  </si>
  <si>
    <t>人吉市</t>
  </si>
  <si>
    <t>荒尾市</t>
  </si>
  <si>
    <t>水俣市</t>
  </si>
  <si>
    <t>宇土市</t>
  </si>
  <si>
    <t>玉東町</t>
  </si>
  <si>
    <t>南関町</t>
  </si>
  <si>
    <t>長洲町</t>
  </si>
  <si>
    <t>大津町</t>
  </si>
  <si>
    <t>菊陽町</t>
  </si>
  <si>
    <t>南小国町</t>
  </si>
  <si>
    <t>小国町</t>
  </si>
  <si>
    <t>産山村</t>
  </si>
  <si>
    <t>西原村</t>
  </si>
  <si>
    <t>御船町</t>
  </si>
  <si>
    <t>嘉島町</t>
  </si>
  <si>
    <t>益城町</t>
  </si>
  <si>
    <t>甲佐町</t>
  </si>
  <si>
    <t>津奈木町</t>
  </si>
  <si>
    <t>錦町</t>
  </si>
  <si>
    <t>あさぎり町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</si>
  <si>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</si>
  <si>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</si>
  <si>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</si>
  <si>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</si>
  <si>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</si>
  <si>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</si>
  <si>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</si>
  <si>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</si>
  <si>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上天草市</t>
  </si>
  <si>
    <t>山鹿市</t>
  </si>
  <si>
    <t>宇城市</t>
  </si>
  <si>
    <t>阿蘇市</t>
  </si>
  <si>
    <t>菊池市</t>
  </si>
  <si>
    <t>八代市</t>
  </si>
  <si>
    <t>玉名市</t>
  </si>
  <si>
    <t>合志市</t>
  </si>
  <si>
    <t>天草市</t>
  </si>
  <si>
    <t>美里町</t>
  </si>
  <si>
    <t>和水町</t>
  </si>
  <si>
    <t>南阿蘇村</t>
  </si>
  <si>
    <t>山都町</t>
  </si>
  <si>
    <t>氷川町</t>
  </si>
  <si>
    <t>芦北町</t>
  </si>
  <si>
    <t>差押数</t>
  </si>
  <si>
    <t>滞納額
(円)</t>
  </si>
  <si>
    <t>差押金額
(円)</t>
  </si>
  <si>
    <r>
      <rPr>
        <sz val="11"/>
        <color indexed="8"/>
        <rFont val="ＭＳ Ｐゴシック"/>
        <family val="3"/>
      </rPr>
      <t>世帯数</t>
    </r>
  </si>
  <si>
    <r>
      <rPr>
        <sz val="11"/>
        <color indexed="8"/>
        <rFont val="ＭＳ Ｐゴシック"/>
        <family val="3"/>
      </rPr>
      <t>滞納
世帯数</t>
    </r>
  </si>
  <si>
    <r>
      <rPr>
        <sz val="11"/>
        <color indexed="8"/>
        <rFont val="ＭＳ Ｐゴシック"/>
        <family val="3"/>
      </rPr>
      <t>札幌市</t>
    </r>
  </si>
  <si>
    <r>
      <rPr>
        <sz val="11"/>
        <color indexed="8"/>
        <rFont val="ＭＳ Ｐゴシック"/>
        <family val="3"/>
      </rPr>
      <t>函館市</t>
    </r>
  </si>
  <si>
    <r>
      <rPr>
        <sz val="11"/>
        <color indexed="8"/>
        <rFont val="ＭＳ Ｐゴシック"/>
        <family val="3"/>
      </rPr>
      <t>小樽市</t>
    </r>
  </si>
  <si>
    <r>
      <rPr>
        <sz val="11"/>
        <color indexed="8"/>
        <rFont val="ＭＳ Ｐゴシック"/>
        <family val="3"/>
      </rPr>
      <t>旭川市</t>
    </r>
  </si>
  <si>
    <r>
      <rPr>
        <sz val="11"/>
        <color indexed="8"/>
        <rFont val="ＭＳ Ｐゴシック"/>
        <family val="3"/>
      </rPr>
      <t>室蘭市</t>
    </r>
  </si>
  <si>
    <r>
      <rPr>
        <sz val="11"/>
        <color indexed="8"/>
        <rFont val="ＭＳ Ｐゴシック"/>
        <family val="3"/>
      </rPr>
      <t>釧路市</t>
    </r>
  </si>
  <si>
    <r>
      <rPr>
        <sz val="11"/>
        <color indexed="8"/>
        <rFont val="ＭＳ Ｐゴシック"/>
        <family val="3"/>
      </rPr>
      <t>帯広市</t>
    </r>
  </si>
  <si>
    <r>
      <rPr>
        <sz val="11"/>
        <color indexed="8"/>
        <rFont val="ＭＳ Ｐゴシック"/>
        <family val="3"/>
      </rPr>
      <t>北見市</t>
    </r>
  </si>
  <si>
    <r>
      <rPr>
        <sz val="11"/>
        <color indexed="8"/>
        <rFont val="ＭＳ Ｐゴシック"/>
        <family val="3"/>
      </rPr>
      <t>夕張市</t>
    </r>
  </si>
  <si>
    <r>
      <rPr>
        <sz val="11"/>
        <color indexed="8"/>
        <rFont val="ＭＳ Ｐゴシック"/>
        <family val="3"/>
      </rPr>
      <t>岩見沢市</t>
    </r>
  </si>
  <si>
    <r>
      <rPr>
        <sz val="11"/>
        <color indexed="8"/>
        <rFont val="ＭＳ Ｐゴシック"/>
        <family val="3"/>
      </rPr>
      <t>網走市</t>
    </r>
  </si>
  <si>
    <r>
      <rPr>
        <sz val="11"/>
        <color indexed="8"/>
        <rFont val="ＭＳ Ｐゴシック"/>
        <family val="3"/>
      </rPr>
      <t>留萌市</t>
    </r>
  </si>
  <si>
    <r>
      <rPr>
        <sz val="11"/>
        <color indexed="8"/>
        <rFont val="ＭＳ Ｐゴシック"/>
        <family val="3"/>
      </rPr>
      <t>苫小牧市</t>
    </r>
  </si>
  <si>
    <r>
      <rPr>
        <sz val="11"/>
        <color indexed="8"/>
        <rFont val="ＭＳ Ｐゴシック"/>
        <family val="3"/>
      </rPr>
      <t>稚内市</t>
    </r>
  </si>
  <si>
    <r>
      <rPr>
        <sz val="11"/>
        <color indexed="8"/>
        <rFont val="ＭＳ Ｐゴシック"/>
        <family val="3"/>
      </rPr>
      <t>美唄市</t>
    </r>
  </si>
  <si>
    <r>
      <rPr>
        <sz val="11"/>
        <color indexed="8"/>
        <rFont val="ＭＳ Ｐゴシック"/>
        <family val="3"/>
      </rPr>
      <t>芦別市</t>
    </r>
  </si>
  <si>
    <r>
      <rPr>
        <sz val="11"/>
        <color indexed="8"/>
        <rFont val="ＭＳ Ｐゴシック"/>
        <family val="3"/>
      </rPr>
      <t>江別市</t>
    </r>
  </si>
  <si>
    <r>
      <rPr>
        <sz val="11"/>
        <color indexed="8"/>
        <rFont val="ＭＳ Ｐゴシック"/>
        <family val="3"/>
      </rPr>
      <t>赤平市</t>
    </r>
  </si>
  <si>
    <r>
      <rPr>
        <sz val="11"/>
        <color indexed="8"/>
        <rFont val="ＭＳ Ｐゴシック"/>
        <family val="3"/>
      </rPr>
      <t>紋別市</t>
    </r>
  </si>
  <si>
    <r>
      <rPr>
        <sz val="11"/>
        <color indexed="8"/>
        <rFont val="ＭＳ Ｐゴシック"/>
        <family val="3"/>
      </rPr>
      <t>士別市</t>
    </r>
  </si>
  <si>
    <r>
      <rPr>
        <sz val="11"/>
        <color indexed="8"/>
        <rFont val="ＭＳ Ｐゴシック"/>
        <family val="3"/>
      </rPr>
      <t>名寄市</t>
    </r>
  </si>
  <si>
    <r>
      <rPr>
        <sz val="11"/>
        <color indexed="8"/>
        <rFont val="ＭＳ Ｐゴシック"/>
        <family val="3"/>
      </rPr>
      <t>三笠市</t>
    </r>
  </si>
  <si>
    <r>
      <rPr>
        <sz val="11"/>
        <color indexed="8"/>
        <rFont val="ＭＳ Ｐゴシック"/>
        <family val="3"/>
      </rPr>
      <t>根室市</t>
    </r>
  </si>
  <si>
    <r>
      <rPr>
        <sz val="11"/>
        <color indexed="8"/>
        <rFont val="ＭＳ Ｐゴシック"/>
        <family val="3"/>
      </rPr>
      <t>千歳市</t>
    </r>
  </si>
  <si>
    <r>
      <rPr>
        <sz val="11"/>
        <color indexed="8"/>
        <rFont val="ＭＳ Ｐゴシック"/>
        <family val="3"/>
      </rPr>
      <t>滝川市</t>
    </r>
  </si>
  <si>
    <r>
      <rPr>
        <sz val="11"/>
        <color indexed="8"/>
        <rFont val="ＭＳ Ｐゴシック"/>
        <family val="3"/>
      </rPr>
      <t>砂川市</t>
    </r>
  </si>
  <si>
    <r>
      <rPr>
        <sz val="11"/>
        <color indexed="8"/>
        <rFont val="ＭＳ Ｐゴシック"/>
        <family val="3"/>
      </rPr>
      <t>深川市</t>
    </r>
  </si>
  <si>
    <r>
      <rPr>
        <sz val="11"/>
        <color indexed="8"/>
        <rFont val="ＭＳ Ｐゴシック"/>
        <family val="3"/>
      </rPr>
      <t>富良野市</t>
    </r>
  </si>
  <si>
    <r>
      <rPr>
        <sz val="11"/>
        <color indexed="8"/>
        <rFont val="ＭＳ Ｐゴシック"/>
        <family val="3"/>
      </rPr>
      <t>登別市</t>
    </r>
  </si>
  <si>
    <r>
      <rPr>
        <sz val="11"/>
        <color indexed="8"/>
        <rFont val="ＭＳ Ｐゴシック"/>
        <family val="3"/>
      </rPr>
      <t>恵庭市</t>
    </r>
  </si>
  <si>
    <r>
      <rPr>
        <sz val="11"/>
        <color indexed="8"/>
        <rFont val="ＭＳ Ｐゴシック"/>
        <family val="3"/>
      </rPr>
      <t>伊達市</t>
    </r>
  </si>
  <si>
    <r>
      <rPr>
        <sz val="11"/>
        <color indexed="8"/>
        <rFont val="ＭＳ Ｐゴシック"/>
        <family val="3"/>
      </rPr>
      <t>北広島市</t>
    </r>
  </si>
  <si>
    <r>
      <rPr>
        <sz val="11"/>
        <color indexed="8"/>
        <rFont val="ＭＳ Ｐゴシック"/>
        <family val="3"/>
      </rPr>
      <t>石狩市</t>
    </r>
  </si>
  <si>
    <r>
      <rPr>
        <sz val="11"/>
        <color indexed="8"/>
        <rFont val="ＭＳ Ｐゴシック"/>
        <family val="3"/>
      </rPr>
      <t>当別町</t>
    </r>
  </si>
  <si>
    <r>
      <rPr>
        <sz val="11"/>
        <color indexed="8"/>
        <rFont val="ＭＳ Ｐゴシック"/>
        <family val="3"/>
      </rPr>
      <t>新篠津村</t>
    </r>
  </si>
  <si>
    <r>
      <rPr>
        <sz val="11"/>
        <color indexed="8"/>
        <rFont val="ＭＳ Ｐゴシック"/>
        <family val="3"/>
      </rPr>
      <t>松前町</t>
    </r>
  </si>
  <si>
    <r>
      <rPr>
        <sz val="11"/>
        <color indexed="8"/>
        <rFont val="ＭＳ Ｐゴシック"/>
        <family val="3"/>
      </rPr>
      <t>福島町</t>
    </r>
  </si>
  <si>
    <r>
      <rPr>
        <sz val="11"/>
        <color indexed="8"/>
        <rFont val="ＭＳ Ｐゴシック"/>
        <family val="3"/>
      </rPr>
      <t>知内町</t>
    </r>
  </si>
  <si>
    <r>
      <rPr>
        <sz val="11"/>
        <color indexed="8"/>
        <rFont val="ＭＳ Ｐゴシック"/>
        <family val="3"/>
      </rPr>
      <t>木古内町</t>
    </r>
  </si>
  <si>
    <r>
      <rPr>
        <sz val="11"/>
        <color indexed="8"/>
        <rFont val="ＭＳ Ｐゴシック"/>
        <family val="3"/>
      </rPr>
      <t>北斗市</t>
    </r>
  </si>
  <si>
    <r>
      <rPr>
        <sz val="11"/>
        <color indexed="8"/>
        <rFont val="ＭＳ Ｐゴシック"/>
        <family val="3"/>
      </rPr>
      <t>七飯町</t>
    </r>
  </si>
  <si>
    <r>
      <rPr>
        <sz val="11"/>
        <color indexed="8"/>
        <rFont val="ＭＳ Ｐゴシック"/>
        <family val="3"/>
      </rPr>
      <t>鹿部町</t>
    </r>
  </si>
  <si>
    <r>
      <rPr>
        <sz val="11"/>
        <color indexed="8"/>
        <rFont val="ＭＳ Ｐゴシック"/>
        <family val="3"/>
      </rPr>
      <t>森町</t>
    </r>
  </si>
  <si>
    <r>
      <rPr>
        <sz val="11"/>
        <color indexed="8"/>
        <rFont val="ＭＳ Ｐゴシック"/>
        <family val="3"/>
      </rPr>
      <t>八雲町</t>
    </r>
  </si>
  <si>
    <r>
      <rPr>
        <sz val="11"/>
        <color indexed="8"/>
        <rFont val="ＭＳ Ｐゴシック"/>
        <family val="3"/>
      </rPr>
      <t>長万部町</t>
    </r>
  </si>
  <si>
    <r>
      <rPr>
        <sz val="11"/>
        <color indexed="8"/>
        <rFont val="ＭＳ Ｐゴシック"/>
        <family val="3"/>
      </rPr>
      <t>江差町</t>
    </r>
  </si>
  <si>
    <r>
      <rPr>
        <sz val="11"/>
        <color indexed="8"/>
        <rFont val="ＭＳ Ｐゴシック"/>
        <family val="3"/>
      </rPr>
      <t>上ノ国町</t>
    </r>
  </si>
  <si>
    <r>
      <rPr>
        <sz val="11"/>
        <color indexed="8"/>
        <rFont val="ＭＳ Ｐゴシック"/>
        <family val="3"/>
      </rPr>
      <t>厚沢部町</t>
    </r>
  </si>
  <si>
    <r>
      <rPr>
        <sz val="11"/>
        <color indexed="8"/>
        <rFont val="ＭＳ Ｐゴシック"/>
        <family val="3"/>
      </rPr>
      <t>乙部町</t>
    </r>
  </si>
  <si>
    <r>
      <rPr>
        <sz val="11"/>
        <color indexed="8"/>
        <rFont val="ＭＳ Ｐゴシック"/>
        <family val="3"/>
      </rPr>
      <t>奥尻町</t>
    </r>
  </si>
  <si>
    <r>
      <rPr>
        <sz val="11"/>
        <color indexed="8"/>
        <rFont val="ＭＳ Ｐゴシック"/>
        <family val="3"/>
      </rPr>
      <t>せたな町</t>
    </r>
  </si>
  <si>
    <r>
      <rPr>
        <sz val="11"/>
        <color indexed="8"/>
        <rFont val="ＭＳ Ｐゴシック"/>
        <family val="3"/>
      </rPr>
      <t>今金町</t>
    </r>
  </si>
  <si>
    <r>
      <rPr>
        <sz val="11"/>
        <color indexed="8"/>
        <rFont val="ＭＳ Ｐゴシック"/>
        <family val="3"/>
      </rPr>
      <t>寿都町</t>
    </r>
  </si>
  <si>
    <r>
      <rPr>
        <sz val="11"/>
        <color indexed="8"/>
        <rFont val="ＭＳ Ｐゴシック"/>
        <family val="3"/>
      </rPr>
      <t>岩内町</t>
    </r>
  </si>
  <si>
    <r>
      <rPr>
        <sz val="11"/>
        <color indexed="8"/>
        <rFont val="ＭＳ Ｐゴシック"/>
        <family val="3"/>
      </rPr>
      <t>余市町</t>
    </r>
  </si>
  <si>
    <r>
      <rPr>
        <sz val="11"/>
        <color indexed="8"/>
        <rFont val="ＭＳ Ｐゴシック"/>
        <family val="3"/>
      </rPr>
      <t>南幌町</t>
    </r>
  </si>
  <si>
    <r>
      <rPr>
        <sz val="11"/>
        <color indexed="8"/>
        <rFont val="ＭＳ Ｐゴシック"/>
        <family val="3"/>
      </rPr>
      <t>由仁町</t>
    </r>
  </si>
  <si>
    <r>
      <rPr>
        <sz val="11"/>
        <color indexed="8"/>
        <rFont val="ＭＳ Ｐゴシック"/>
        <family val="3"/>
      </rPr>
      <t>長沼町</t>
    </r>
  </si>
  <si>
    <r>
      <rPr>
        <sz val="11"/>
        <color indexed="8"/>
        <rFont val="ＭＳ Ｐゴシック"/>
        <family val="3"/>
      </rPr>
      <t>栗山町</t>
    </r>
  </si>
  <si>
    <r>
      <rPr>
        <sz val="11"/>
        <color indexed="8"/>
        <rFont val="ＭＳ Ｐゴシック"/>
        <family val="3"/>
      </rPr>
      <t>月形町</t>
    </r>
  </si>
  <si>
    <r>
      <rPr>
        <sz val="11"/>
        <color indexed="8"/>
        <rFont val="ＭＳ Ｐゴシック"/>
        <family val="3"/>
      </rPr>
      <t>空知中部広域連合</t>
    </r>
  </si>
  <si>
    <r>
      <rPr>
        <sz val="11"/>
        <color indexed="8"/>
        <rFont val="ＭＳ Ｐゴシック"/>
        <family val="3"/>
      </rPr>
      <t>妹背牛町</t>
    </r>
  </si>
  <si>
    <r>
      <rPr>
        <sz val="11"/>
        <color indexed="8"/>
        <rFont val="ＭＳ Ｐゴシック"/>
        <family val="3"/>
      </rPr>
      <t>秩父別町</t>
    </r>
  </si>
  <si>
    <r>
      <rPr>
        <sz val="11"/>
        <color indexed="8"/>
        <rFont val="ＭＳ Ｐゴシック"/>
        <family val="3"/>
      </rPr>
      <t>北竜町</t>
    </r>
  </si>
  <si>
    <r>
      <rPr>
        <sz val="11"/>
        <color indexed="8"/>
        <rFont val="ＭＳ Ｐゴシック"/>
        <family val="3"/>
      </rPr>
      <t>沼田町</t>
    </r>
  </si>
  <si>
    <r>
      <rPr>
        <sz val="11"/>
        <color indexed="8"/>
        <rFont val="ＭＳ Ｐゴシック"/>
        <family val="3"/>
      </rPr>
      <t>幌加内町</t>
    </r>
  </si>
  <si>
    <r>
      <rPr>
        <sz val="11"/>
        <color indexed="8"/>
        <rFont val="ＭＳ Ｐゴシック"/>
        <family val="3"/>
      </rPr>
      <t>鷹栖町</t>
    </r>
  </si>
  <si>
    <r>
      <rPr>
        <sz val="11"/>
        <color indexed="8"/>
        <rFont val="ＭＳ Ｐゴシック"/>
        <family val="3"/>
      </rPr>
      <t>当麻町</t>
    </r>
  </si>
  <si>
    <r>
      <rPr>
        <sz val="11"/>
        <color indexed="8"/>
        <rFont val="ＭＳ Ｐゴシック"/>
        <family val="3"/>
      </rPr>
      <t>比布町</t>
    </r>
  </si>
  <si>
    <r>
      <rPr>
        <sz val="11"/>
        <color indexed="8"/>
        <rFont val="ＭＳ Ｐゴシック"/>
        <family val="3"/>
      </rPr>
      <t>愛別町</t>
    </r>
  </si>
  <si>
    <r>
      <rPr>
        <sz val="11"/>
        <color indexed="8"/>
        <rFont val="ＭＳ Ｐゴシック"/>
        <family val="3"/>
      </rPr>
      <t>上川町</t>
    </r>
  </si>
  <si>
    <r>
      <rPr>
        <sz val="11"/>
        <color indexed="8"/>
        <rFont val="ＭＳ Ｐゴシック"/>
        <family val="3"/>
      </rPr>
      <t>上富良野町</t>
    </r>
  </si>
  <si>
    <r>
      <rPr>
        <sz val="11"/>
        <color indexed="8"/>
        <rFont val="ＭＳ Ｐゴシック"/>
        <family val="3"/>
      </rPr>
      <t>中富良野町</t>
    </r>
  </si>
  <si>
    <r>
      <rPr>
        <sz val="11"/>
        <color indexed="8"/>
        <rFont val="ＭＳ Ｐゴシック"/>
        <family val="3"/>
      </rPr>
      <t>南富良野町</t>
    </r>
  </si>
  <si>
    <r>
      <rPr>
        <sz val="11"/>
        <color indexed="8"/>
        <rFont val="ＭＳ Ｐゴシック"/>
        <family val="3"/>
      </rPr>
      <t>占冠村</t>
    </r>
  </si>
  <si>
    <r>
      <rPr>
        <sz val="11"/>
        <color indexed="8"/>
        <rFont val="ＭＳ Ｐゴシック"/>
        <family val="3"/>
      </rPr>
      <t>和寒町</t>
    </r>
  </si>
  <si>
    <r>
      <rPr>
        <sz val="11"/>
        <color indexed="8"/>
        <rFont val="ＭＳ Ｐゴシック"/>
        <family val="3"/>
      </rPr>
      <t>剣淵町</t>
    </r>
  </si>
  <si>
    <r>
      <rPr>
        <sz val="11"/>
        <color indexed="8"/>
        <rFont val="ＭＳ Ｐゴシック"/>
        <family val="3"/>
      </rPr>
      <t>下川町</t>
    </r>
  </si>
  <si>
    <r>
      <rPr>
        <sz val="11"/>
        <color indexed="8"/>
        <rFont val="ＭＳ Ｐゴシック"/>
        <family val="3"/>
      </rPr>
      <t>美深町</t>
    </r>
  </si>
  <si>
    <r>
      <rPr>
        <sz val="11"/>
        <color indexed="8"/>
        <rFont val="ＭＳ Ｐゴシック"/>
        <family val="3"/>
      </rPr>
      <t>音威子府村</t>
    </r>
  </si>
  <si>
    <r>
      <rPr>
        <sz val="11"/>
        <color indexed="8"/>
        <rFont val="ＭＳ Ｐゴシック"/>
        <family val="3"/>
      </rPr>
      <t>中川町</t>
    </r>
  </si>
  <si>
    <r>
      <rPr>
        <sz val="11"/>
        <color indexed="8"/>
        <rFont val="ＭＳ Ｐゴシック"/>
        <family val="3"/>
      </rPr>
      <t>増毛町</t>
    </r>
  </si>
  <si>
    <r>
      <rPr>
        <sz val="11"/>
        <color indexed="8"/>
        <rFont val="ＭＳ Ｐゴシック"/>
        <family val="3"/>
      </rPr>
      <t>小平町</t>
    </r>
  </si>
  <si>
    <r>
      <rPr>
        <sz val="11"/>
        <color indexed="8"/>
        <rFont val="ＭＳ Ｐゴシック"/>
        <family val="3"/>
      </rPr>
      <t>苫前町</t>
    </r>
  </si>
  <si>
    <r>
      <rPr>
        <sz val="11"/>
        <color indexed="8"/>
        <rFont val="ＭＳ Ｐゴシック"/>
        <family val="3"/>
      </rPr>
      <t>羽幌町</t>
    </r>
  </si>
  <si>
    <r>
      <rPr>
        <sz val="11"/>
        <color indexed="8"/>
        <rFont val="ＭＳ Ｐゴシック"/>
        <family val="3"/>
      </rPr>
      <t>初山別村</t>
    </r>
  </si>
  <si>
    <r>
      <rPr>
        <sz val="11"/>
        <color indexed="8"/>
        <rFont val="ＭＳ Ｐゴシック"/>
        <family val="3"/>
      </rPr>
      <t>遠別町</t>
    </r>
  </si>
  <si>
    <r>
      <rPr>
        <sz val="11"/>
        <color indexed="8"/>
        <rFont val="ＭＳ Ｐゴシック"/>
        <family val="3"/>
      </rPr>
      <t>天塩町</t>
    </r>
  </si>
  <si>
    <r>
      <rPr>
        <sz val="11"/>
        <color indexed="8"/>
        <rFont val="ＭＳ Ｐゴシック"/>
        <family val="3"/>
      </rPr>
      <t>幌延町</t>
    </r>
  </si>
  <si>
    <r>
      <rPr>
        <sz val="11"/>
        <color indexed="8"/>
        <rFont val="ＭＳ Ｐゴシック"/>
        <family val="3"/>
      </rPr>
      <t>猿払村</t>
    </r>
  </si>
  <si>
    <r>
      <rPr>
        <sz val="11"/>
        <color indexed="8"/>
        <rFont val="ＭＳ Ｐゴシック"/>
        <family val="3"/>
      </rPr>
      <t>浜頓別町</t>
    </r>
  </si>
  <si>
    <r>
      <rPr>
        <sz val="11"/>
        <color indexed="8"/>
        <rFont val="ＭＳ Ｐゴシック"/>
        <family val="3"/>
      </rPr>
      <t>中頓別町</t>
    </r>
  </si>
  <si>
    <r>
      <rPr>
        <sz val="11"/>
        <color indexed="8"/>
        <rFont val="ＭＳ Ｐゴシック"/>
        <family val="3"/>
      </rPr>
      <t>枝幸町</t>
    </r>
  </si>
  <si>
    <r>
      <rPr>
        <sz val="11"/>
        <color indexed="8"/>
        <rFont val="ＭＳ Ｐゴシック"/>
        <family val="3"/>
      </rPr>
      <t>豊富町</t>
    </r>
  </si>
  <si>
    <r>
      <rPr>
        <sz val="11"/>
        <color indexed="8"/>
        <rFont val="ＭＳ Ｐゴシック"/>
        <family val="3"/>
      </rPr>
      <t>礼文町</t>
    </r>
  </si>
  <si>
    <r>
      <rPr>
        <sz val="11"/>
        <color indexed="8"/>
        <rFont val="ＭＳ Ｐゴシック"/>
        <family val="3"/>
      </rPr>
      <t>利尻町</t>
    </r>
  </si>
  <si>
    <r>
      <rPr>
        <sz val="11"/>
        <color indexed="8"/>
        <rFont val="ＭＳ Ｐゴシック"/>
        <family val="3"/>
      </rPr>
      <t>利尻富士町</t>
    </r>
  </si>
  <si>
    <r>
      <rPr>
        <sz val="11"/>
        <color indexed="8"/>
        <rFont val="ＭＳ Ｐゴシック"/>
        <family val="3"/>
      </rPr>
      <t>大空町</t>
    </r>
  </si>
  <si>
    <r>
      <rPr>
        <sz val="11"/>
        <color indexed="8"/>
        <rFont val="ＭＳ Ｐゴシック"/>
        <family val="3"/>
      </rPr>
      <t>美幌町</t>
    </r>
  </si>
  <si>
    <r>
      <rPr>
        <sz val="11"/>
        <color indexed="8"/>
        <rFont val="ＭＳ Ｐゴシック"/>
        <family val="3"/>
      </rPr>
      <t>津別町</t>
    </r>
  </si>
  <si>
    <r>
      <rPr>
        <sz val="11"/>
        <color indexed="8"/>
        <rFont val="ＭＳ Ｐゴシック"/>
        <family val="3"/>
      </rPr>
      <t>斜里町</t>
    </r>
  </si>
  <si>
    <r>
      <rPr>
        <sz val="11"/>
        <color indexed="8"/>
        <rFont val="ＭＳ Ｐゴシック"/>
        <family val="3"/>
      </rPr>
      <t>清里町</t>
    </r>
  </si>
  <si>
    <r>
      <rPr>
        <sz val="11"/>
        <color indexed="8"/>
        <rFont val="ＭＳ Ｐゴシック"/>
        <family val="3"/>
      </rPr>
      <t>小清水町</t>
    </r>
  </si>
  <si>
    <r>
      <rPr>
        <sz val="11"/>
        <color indexed="8"/>
        <rFont val="ＭＳ Ｐゴシック"/>
        <family val="3"/>
      </rPr>
      <t>訓子府町</t>
    </r>
  </si>
  <si>
    <r>
      <rPr>
        <sz val="11"/>
        <color indexed="8"/>
        <rFont val="ＭＳ Ｐゴシック"/>
        <family val="3"/>
      </rPr>
      <t>置戸町</t>
    </r>
  </si>
  <si>
    <r>
      <rPr>
        <sz val="11"/>
        <color indexed="8"/>
        <rFont val="ＭＳ Ｐゴシック"/>
        <family val="3"/>
      </rPr>
      <t>佐呂間町</t>
    </r>
  </si>
  <si>
    <r>
      <rPr>
        <sz val="11"/>
        <color indexed="8"/>
        <rFont val="ＭＳ Ｐゴシック"/>
        <family val="3"/>
      </rPr>
      <t>遠軽町</t>
    </r>
  </si>
  <si>
    <r>
      <rPr>
        <sz val="11"/>
        <color indexed="8"/>
        <rFont val="ＭＳ Ｐゴシック"/>
        <family val="3"/>
      </rPr>
      <t>湧別町</t>
    </r>
  </si>
  <si>
    <r>
      <rPr>
        <sz val="11"/>
        <color indexed="8"/>
        <rFont val="ＭＳ Ｐゴシック"/>
        <family val="3"/>
      </rPr>
      <t>滝上町</t>
    </r>
  </si>
  <si>
    <r>
      <rPr>
        <sz val="11"/>
        <color indexed="8"/>
        <rFont val="ＭＳ Ｐゴシック"/>
        <family val="3"/>
      </rPr>
      <t>興部町</t>
    </r>
  </si>
  <si>
    <r>
      <rPr>
        <sz val="11"/>
        <color indexed="8"/>
        <rFont val="ＭＳ Ｐゴシック"/>
        <family val="3"/>
      </rPr>
      <t>西興部村</t>
    </r>
  </si>
  <si>
    <r>
      <rPr>
        <sz val="11"/>
        <color indexed="8"/>
        <rFont val="ＭＳ Ｐゴシック"/>
        <family val="3"/>
      </rPr>
      <t>雄武町</t>
    </r>
  </si>
  <si>
    <r>
      <rPr>
        <sz val="11"/>
        <color indexed="8"/>
        <rFont val="ＭＳ Ｐゴシック"/>
        <family val="3"/>
      </rPr>
      <t>豊浦町</t>
    </r>
  </si>
  <si>
    <r>
      <rPr>
        <sz val="11"/>
        <color indexed="8"/>
        <rFont val="ＭＳ Ｐゴシック"/>
        <family val="3"/>
      </rPr>
      <t>洞爺湖町</t>
    </r>
  </si>
  <si>
    <r>
      <rPr>
        <sz val="11"/>
        <color indexed="8"/>
        <rFont val="ＭＳ Ｐゴシック"/>
        <family val="3"/>
      </rPr>
      <t>壮瞥町</t>
    </r>
  </si>
  <si>
    <r>
      <rPr>
        <sz val="11"/>
        <color indexed="8"/>
        <rFont val="ＭＳ Ｐゴシック"/>
        <family val="3"/>
      </rPr>
      <t>白老町</t>
    </r>
  </si>
  <si>
    <r>
      <rPr>
        <sz val="11"/>
        <color indexed="8"/>
        <rFont val="ＭＳ Ｐゴシック"/>
        <family val="3"/>
      </rPr>
      <t>安平町</t>
    </r>
  </si>
  <si>
    <r>
      <rPr>
        <sz val="11"/>
        <color indexed="8"/>
        <rFont val="ＭＳ Ｐゴシック"/>
        <family val="3"/>
      </rPr>
      <t>厚真町</t>
    </r>
  </si>
  <si>
    <r>
      <rPr>
        <sz val="11"/>
        <color indexed="8"/>
        <rFont val="ＭＳ Ｐゴシック"/>
        <family val="3"/>
      </rPr>
      <t>むかわ町</t>
    </r>
  </si>
  <si>
    <r>
      <rPr>
        <sz val="11"/>
        <color indexed="8"/>
        <rFont val="ＭＳ Ｐゴシック"/>
        <family val="3"/>
      </rPr>
      <t>平取町</t>
    </r>
  </si>
  <si>
    <r>
      <rPr>
        <sz val="11"/>
        <color indexed="8"/>
        <rFont val="ＭＳ Ｐゴシック"/>
        <family val="3"/>
      </rPr>
      <t>日高町</t>
    </r>
  </si>
  <si>
    <r>
      <rPr>
        <sz val="11"/>
        <color indexed="8"/>
        <rFont val="ＭＳ Ｐゴシック"/>
        <family val="3"/>
      </rPr>
      <t>新冠町</t>
    </r>
  </si>
  <si>
    <r>
      <rPr>
        <sz val="11"/>
        <color indexed="8"/>
        <rFont val="ＭＳ Ｐゴシック"/>
        <family val="3"/>
      </rPr>
      <t>新ひだか町</t>
    </r>
  </si>
  <si>
    <r>
      <rPr>
        <sz val="11"/>
        <color indexed="8"/>
        <rFont val="ＭＳ Ｐゴシック"/>
        <family val="3"/>
      </rPr>
      <t>浦河町</t>
    </r>
  </si>
  <si>
    <r>
      <rPr>
        <sz val="11"/>
        <color indexed="8"/>
        <rFont val="ＭＳ Ｐゴシック"/>
        <family val="3"/>
      </rPr>
      <t>様似町</t>
    </r>
  </si>
  <si>
    <r>
      <rPr>
        <sz val="11"/>
        <color indexed="8"/>
        <rFont val="ＭＳ Ｐゴシック"/>
        <family val="3"/>
      </rPr>
      <t>えりも町</t>
    </r>
  </si>
  <si>
    <r>
      <rPr>
        <sz val="11"/>
        <color indexed="8"/>
        <rFont val="ＭＳ Ｐゴシック"/>
        <family val="3"/>
      </rPr>
      <t>音更町</t>
    </r>
  </si>
  <si>
    <r>
      <rPr>
        <sz val="11"/>
        <color indexed="8"/>
        <rFont val="ＭＳ Ｐゴシック"/>
        <family val="3"/>
      </rPr>
      <t>士幌町</t>
    </r>
  </si>
  <si>
    <r>
      <rPr>
        <sz val="11"/>
        <color indexed="8"/>
        <rFont val="ＭＳ Ｐゴシック"/>
        <family val="3"/>
      </rPr>
      <t>上士幌町</t>
    </r>
  </si>
  <si>
    <r>
      <rPr>
        <sz val="11"/>
        <color indexed="8"/>
        <rFont val="ＭＳ Ｐゴシック"/>
        <family val="3"/>
      </rPr>
      <t>鹿追町</t>
    </r>
  </si>
  <si>
    <r>
      <rPr>
        <sz val="11"/>
        <color indexed="8"/>
        <rFont val="ＭＳ Ｐゴシック"/>
        <family val="3"/>
      </rPr>
      <t>新得町</t>
    </r>
  </si>
  <si>
    <r>
      <rPr>
        <sz val="11"/>
        <color indexed="8"/>
        <rFont val="ＭＳ Ｐゴシック"/>
        <family val="3"/>
      </rPr>
      <t>清水町</t>
    </r>
  </si>
  <si>
    <r>
      <rPr>
        <sz val="11"/>
        <color indexed="8"/>
        <rFont val="ＭＳ Ｐゴシック"/>
        <family val="3"/>
      </rPr>
      <t>芽室町</t>
    </r>
  </si>
  <si>
    <r>
      <rPr>
        <sz val="11"/>
        <color indexed="8"/>
        <rFont val="ＭＳ Ｐゴシック"/>
        <family val="3"/>
      </rPr>
      <t>中札内村</t>
    </r>
  </si>
  <si>
    <r>
      <rPr>
        <sz val="11"/>
        <color indexed="8"/>
        <rFont val="ＭＳ Ｐゴシック"/>
        <family val="3"/>
      </rPr>
      <t>更別村</t>
    </r>
  </si>
  <si>
    <r>
      <rPr>
        <sz val="11"/>
        <color indexed="8"/>
        <rFont val="ＭＳ Ｐゴシック"/>
        <family val="3"/>
      </rPr>
      <t>大樹町</t>
    </r>
  </si>
  <si>
    <r>
      <rPr>
        <sz val="11"/>
        <color indexed="8"/>
        <rFont val="ＭＳ Ｐゴシック"/>
        <family val="3"/>
      </rPr>
      <t>広尾町</t>
    </r>
  </si>
  <si>
    <r>
      <rPr>
        <sz val="11"/>
        <color indexed="8"/>
        <rFont val="ＭＳ Ｐゴシック"/>
        <family val="3"/>
      </rPr>
      <t>幕別町</t>
    </r>
  </si>
  <si>
    <r>
      <rPr>
        <sz val="11"/>
        <color indexed="8"/>
        <rFont val="ＭＳ Ｐゴシック"/>
        <family val="3"/>
      </rPr>
      <t>池田町</t>
    </r>
  </si>
  <si>
    <r>
      <rPr>
        <sz val="11"/>
        <color indexed="8"/>
        <rFont val="ＭＳ Ｐゴシック"/>
        <family val="3"/>
      </rPr>
      <t>豊頃町</t>
    </r>
  </si>
  <si>
    <r>
      <rPr>
        <sz val="11"/>
        <color indexed="8"/>
        <rFont val="ＭＳ Ｐゴシック"/>
        <family val="3"/>
      </rPr>
      <t>本別町</t>
    </r>
  </si>
  <si>
    <r>
      <rPr>
        <sz val="11"/>
        <color indexed="8"/>
        <rFont val="ＭＳ Ｐゴシック"/>
        <family val="3"/>
      </rPr>
      <t>足寄町</t>
    </r>
  </si>
  <si>
    <r>
      <rPr>
        <sz val="11"/>
        <color indexed="8"/>
        <rFont val="ＭＳ Ｐゴシック"/>
        <family val="3"/>
      </rPr>
      <t>陸別町</t>
    </r>
  </si>
  <si>
    <r>
      <rPr>
        <sz val="11"/>
        <color indexed="8"/>
        <rFont val="ＭＳ Ｐゴシック"/>
        <family val="3"/>
      </rPr>
      <t>浦幌町</t>
    </r>
  </si>
  <si>
    <r>
      <rPr>
        <sz val="11"/>
        <color indexed="8"/>
        <rFont val="ＭＳ Ｐゴシック"/>
        <family val="3"/>
      </rPr>
      <t>釧路町</t>
    </r>
  </si>
  <si>
    <r>
      <rPr>
        <sz val="11"/>
        <color indexed="8"/>
        <rFont val="ＭＳ Ｐゴシック"/>
        <family val="3"/>
      </rPr>
      <t>厚岸町</t>
    </r>
  </si>
  <si>
    <r>
      <rPr>
        <sz val="11"/>
        <color indexed="8"/>
        <rFont val="ＭＳ Ｐゴシック"/>
        <family val="3"/>
      </rPr>
      <t>浜中町</t>
    </r>
  </si>
  <si>
    <r>
      <rPr>
        <sz val="11"/>
        <color indexed="8"/>
        <rFont val="ＭＳ Ｐゴシック"/>
        <family val="3"/>
      </rPr>
      <t>標茶町</t>
    </r>
  </si>
  <si>
    <r>
      <rPr>
        <sz val="11"/>
        <color indexed="8"/>
        <rFont val="ＭＳ Ｐゴシック"/>
        <family val="3"/>
      </rPr>
      <t>弟子屈町</t>
    </r>
  </si>
  <si>
    <r>
      <rPr>
        <sz val="11"/>
        <color indexed="8"/>
        <rFont val="ＭＳ Ｐゴシック"/>
        <family val="3"/>
      </rPr>
      <t>鶴居村</t>
    </r>
  </si>
  <si>
    <r>
      <rPr>
        <sz val="11"/>
        <color indexed="8"/>
        <rFont val="ＭＳ Ｐゴシック"/>
        <family val="3"/>
      </rPr>
      <t>白糠町</t>
    </r>
  </si>
  <si>
    <r>
      <rPr>
        <sz val="11"/>
        <color indexed="8"/>
        <rFont val="ＭＳ Ｐゴシック"/>
        <family val="3"/>
      </rPr>
      <t>別海町</t>
    </r>
  </si>
  <si>
    <r>
      <rPr>
        <sz val="11"/>
        <color indexed="8"/>
        <rFont val="ＭＳ Ｐゴシック"/>
        <family val="3"/>
      </rPr>
      <t>中標津町</t>
    </r>
  </si>
  <si>
    <r>
      <rPr>
        <sz val="11"/>
        <color indexed="8"/>
        <rFont val="ＭＳ Ｐゴシック"/>
        <family val="3"/>
      </rPr>
      <t>標津町</t>
    </r>
  </si>
  <si>
    <r>
      <rPr>
        <sz val="11"/>
        <color indexed="8"/>
        <rFont val="ＭＳ Ｐゴシック"/>
        <family val="3"/>
      </rPr>
      <t>羅臼町</t>
    </r>
  </si>
  <si>
    <r>
      <rPr>
        <sz val="11"/>
        <color indexed="8"/>
        <rFont val="ＭＳ Ｐゴシック"/>
        <family val="3"/>
      </rPr>
      <t>大雪地区広域連合</t>
    </r>
  </si>
  <si>
    <r>
      <rPr>
        <sz val="11"/>
        <color indexed="8"/>
        <rFont val="ＭＳ Ｐゴシック"/>
        <family val="3"/>
      </rPr>
      <t>後志広域連合</t>
    </r>
  </si>
  <si>
    <r>
      <rPr>
        <sz val="11"/>
        <color indexed="8"/>
        <rFont val="ＭＳ Ｐゴシック"/>
        <family val="3"/>
      </rPr>
      <t>青森市</t>
    </r>
  </si>
  <si>
    <r>
      <rPr>
        <sz val="11"/>
        <color indexed="8"/>
        <rFont val="ＭＳ Ｐゴシック"/>
        <family val="3"/>
      </rPr>
      <t>弘前市</t>
    </r>
  </si>
  <si>
    <r>
      <rPr>
        <sz val="11"/>
        <color indexed="8"/>
        <rFont val="ＭＳ Ｐゴシック"/>
        <family val="3"/>
      </rPr>
      <t>八戸市</t>
    </r>
  </si>
  <si>
    <r>
      <rPr>
        <sz val="11"/>
        <color indexed="8"/>
        <rFont val="ＭＳ Ｐゴシック"/>
        <family val="3"/>
      </rPr>
      <t>黒石市</t>
    </r>
  </si>
  <si>
    <r>
      <rPr>
        <sz val="11"/>
        <color indexed="8"/>
        <rFont val="ＭＳ Ｐゴシック"/>
        <family val="3"/>
      </rPr>
      <t>五所川原市</t>
    </r>
  </si>
  <si>
    <r>
      <rPr>
        <sz val="11"/>
        <color indexed="8"/>
        <rFont val="ＭＳ Ｐゴシック"/>
        <family val="3"/>
      </rPr>
      <t>十和田市</t>
    </r>
  </si>
  <si>
    <r>
      <rPr>
        <sz val="11"/>
        <color indexed="8"/>
        <rFont val="ＭＳ Ｐゴシック"/>
        <family val="3"/>
      </rPr>
      <t>三沢市</t>
    </r>
  </si>
  <si>
    <r>
      <rPr>
        <sz val="11"/>
        <color indexed="8"/>
        <rFont val="ＭＳ Ｐゴシック"/>
        <family val="3"/>
      </rPr>
      <t>むつ市</t>
    </r>
  </si>
  <si>
    <r>
      <rPr>
        <sz val="11"/>
        <color indexed="8"/>
        <rFont val="ＭＳ Ｐゴシック"/>
        <family val="3"/>
      </rPr>
      <t>平内町</t>
    </r>
  </si>
  <si>
    <r>
      <rPr>
        <sz val="11"/>
        <color indexed="8"/>
        <rFont val="ＭＳ Ｐゴシック"/>
        <family val="3"/>
      </rPr>
      <t>今別町</t>
    </r>
  </si>
  <si>
    <r>
      <rPr>
        <sz val="11"/>
        <color indexed="8"/>
        <rFont val="ＭＳ Ｐゴシック"/>
        <family val="3"/>
      </rPr>
      <t>蓬田村</t>
    </r>
  </si>
  <si>
    <r>
      <rPr>
        <sz val="11"/>
        <color indexed="8"/>
        <rFont val="ＭＳ Ｐゴシック"/>
        <family val="3"/>
      </rPr>
      <t>鯵ケ沢町</t>
    </r>
  </si>
  <si>
    <r>
      <rPr>
        <sz val="11"/>
        <color indexed="8"/>
        <rFont val="ＭＳ Ｐゴシック"/>
        <family val="3"/>
      </rPr>
      <t>深浦町</t>
    </r>
  </si>
  <si>
    <r>
      <rPr>
        <sz val="11"/>
        <color indexed="8"/>
        <rFont val="ＭＳ Ｐゴシック"/>
        <family val="3"/>
      </rPr>
      <t>西目屋村</t>
    </r>
  </si>
  <si>
    <r>
      <rPr>
        <sz val="11"/>
        <color indexed="8"/>
        <rFont val="ＭＳ Ｐゴシック"/>
        <family val="3"/>
      </rPr>
      <t>藤崎町</t>
    </r>
  </si>
  <si>
    <r>
      <rPr>
        <sz val="11"/>
        <color indexed="8"/>
        <rFont val="ＭＳ Ｐゴシック"/>
        <family val="3"/>
      </rPr>
      <t>大鰐町</t>
    </r>
  </si>
  <si>
    <r>
      <rPr>
        <sz val="11"/>
        <color indexed="8"/>
        <rFont val="ＭＳ Ｐゴシック"/>
        <family val="3"/>
      </rPr>
      <t>田舎館村</t>
    </r>
  </si>
  <si>
    <r>
      <rPr>
        <sz val="11"/>
        <color indexed="8"/>
        <rFont val="ＭＳ Ｐゴシック"/>
        <family val="3"/>
      </rPr>
      <t>板柳町</t>
    </r>
  </si>
  <si>
    <r>
      <rPr>
        <sz val="11"/>
        <color indexed="8"/>
        <rFont val="ＭＳ Ｐゴシック"/>
        <family val="3"/>
      </rPr>
      <t>中泊町</t>
    </r>
  </si>
  <si>
    <r>
      <rPr>
        <sz val="11"/>
        <color indexed="8"/>
        <rFont val="ＭＳ Ｐゴシック"/>
        <family val="3"/>
      </rPr>
      <t>鶴田町</t>
    </r>
  </si>
  <si>
    <r>
      <rPr>
        <sz val="11"/>
        <color indexed="8"/>
        <rFont val="ＭＳ Ｐゴシック"/>
        <family val="3"/>
      </rPr>
      <t>野辺地町</t>
    </r>
  </si>
  <si>
    <r>
      <rPr>
        <sz val="11"/>
        <color indexed="8"/>
        <rFont val="ＭＳ Ｐゴシック"/>
        <family val="3"/>
      </rPr>
      <t>七戸町</t>
    </r>
  </si>
  <si>
    <r>
      <rPr>
        <sz val="11"/>
        <color indexed="8"/>
        <rFont val="ＭＳ Ｐゴシック"/>
        <family val="3"/>
      </rPr>
      <t>六戸町</t>
    </r>
  </si>
  <si>
    <r>
      <rPr>
        <sz val="11"/>
        <color indexed="8"/>
        <rFont val="ＭＳ Ｐゴシック"/>
        <family val="3"/>
      </rPr>
      <t>横浜町</t>
    </r>
  </si>
  <si>
    <r>
      <rPr>
        <sz val="11"/>
        <color indexed="8"/>
        <rFont val="ＭＳ Ｐゴシック"/>
        <family val="3"/>
      </rPr>
      <t>東北町</t>
    </r>
  </si>
  <si>
    <r>
      <rPr>
        <sz val="11"/>
        <color indexed="8"/>
        <rFont val="ＭＳ Ｐゴシック"/>
        <family val="3"/>
      </rPr>
      <t>六ヶ所村</t>
    </r>
  </si>
  <si>
    <r>
      <rPr>
        <sz val="11"/>
        <color indexed="8"/>
        <rFont val="ＭＳ Ｐゴシック"/>
        <family val="3"/>
      </rPr>
      <t>大間町</t>
    </r>
  </si>
  <si>
    <r>
      <rPr>
        <sz val="11"/>
        <color indexed="8"/>
        <rFont val="ＭＳ Ｐゴシック"/>
        <family val="3"/>
      </rPr>
      <t>東通村</t>
    </r>
  </si>
  <si>
    <r>
      <rPr>
        <sz val="11"/>
        <color indexed="8"/>
        <rFont val="ＭＳ Ｐゴシック"/>
        <family val="3"/>
      </rPr>
      <t>風間浦村</t>
    </r>
  </si>
  <si>
    <r>
      <rPr>
        <sz val="11"/>
        <color indexed="8"/>
        <rFont val="ＭＳ Ｐゴシック"/>
        <family val="3"/>
      </rPr>
      <t>佐井村</t>
    </r>
  </si>
  <si>
    <r>
      <rPr>
        <sz val="11"/>
        <color indexed="8"/>
        <rFont val="ＭＳ Ｐゴシック"/>
        <family val="3"/>
      </rPr>
      <t>三戸町</t>
    </r>
  </si>
  <si>
    <r>
      <rPr>
        <sz val="11"/>
        <color indexed="8"/>
        <rFont val="ＭＳ Ｐゴシック"/>
        <family val="3"/>
      </rPr>
      <t>五戸町</t>
    </r>
  </si>
  <si>
    <r>
      <rPr>
        <sz val="11"/>
        <color indexed="8"/>
        <rFont val="ＭＳ Ｐゴシック"/>
        <family val="3"/>
      </rPr>
      <t>田子町</t>
    </r>
  </si>
  <si>
    <r>
      <rPr>
        <sz val="11"/>
        <color indexed="8"/>
        <rFont val="ＭＳ Ｐゴシック"/>
        <family val="3"/>
      </rPr>
      <t>南部町</t>
    </r>
  </si>
  <si>
    <r>
      <rPr>
        <sz val="11"/>
        <color indexed="8"/>
        <rFont val="ＭＳ Ｐゴシック"/>
        <family val="3"/>
      </rPr>
      <t>階上町</t>
    </r>
  </si>
  <si>
    <r>
      <rPr>
        <sz val="11"/>
        <color indexed="8"/>
        <rFont val="ＭＳ Ｐゴシック"/>
        <family val="3"/>
      </rPr>
      <t>新郷村</t>
    </r>
  </si>
  <si>
    <r>
      <rPr>
        <sz val="11"/>
        <color indexed="8"/>
        <rFont val="ＭＳ Ｐゴシック"/>
        <family val="3"/>
      </rPr>
      <t>つがる市</t>
    </r>
  </si>
  <si>
    <r>
      <rPr>
        <sz val="11"/>
        <color indexed="8"/>
        <rFont val="ＭＳ Ｐゴシック"/>
        <family val="3"/>
      </rPr>
      <t>外ヶ浜町</t>
    </r>
  </si>
  <si>
    <r>
      <rPr>
        <sz val="11"/>
        <color indexed="8"/>
        <rFont val="ＭＳ Ｐゴシック"/>
        <family val="3"/>
      </rPr>
      <t>平川市</t>
    </r>
  </si>
  <si>
    <r>
      <rPr>
        <sz val="11"/>
        <color indexed="8"/>
        <rFont val="ＭＳ Ｐゴシック"/>
        <family val="3"/>
      </rPr>
      <t>おいらせ町</t>
    </r>
  </si>
  <si>
    <r>
      <rPr>
        <sz val="11"/>
        <color indexed="8"/>
        <rFont val="ＭＳ Ｐゴシック"/>
        <family val="3"/>
      </rPr>
      <t>盛岡市</t>
    </r>
  </si>
  <si>
    <r>
      <rPr>
        <sz val="11"/>
        <color indexed="8"/>
        <rFont val="ＭＳ Ｐゴシック"/>
        <family val="3"/>
      </rPr>
      <t>宮古市</t>
    </r>
  </si>
  <si>
    <r>
      <rPr>
        <sz val="11"/>
        <color indexed="8"/>
        <rFont val="ＭＳ Ｐゴシック"/>
        <family val="3"/>
      </rPr>
      <t>大船渡市</t>
    </r>
  </si>
  <si>
    <r>
      <rPr>
        <sz val="11"/>
        <color indexed="8"/>
        <rFont val="ＭＳ Ｐゴシック"/>
        <family val="3"/>
      </rPr>
      <t>奥州市</t>
    </r>
  </si>
  <si>
    <r>
      <rPr>
        <sz val="11"/>
        <color indexed="8"/>
        <rFont val="ＭＳ Ｐゴシック"/>
        <family val="3"/>
      </rPr>
      <t>花巻市</t>
    </r>
  </si>
  <si>
    <r>
      <rPr>
        <sz val="11"/>
        <color indexed="8"/>
        <rFont val="ＭＳ Ｐゴシック"/>
        <family val="3"/>
      </rPr>
      <t>北上市</t>
    </r>
  </si>
  <si>
    <r>
      <rPr>
        <sz val="11"/>
        <color indexed="8"/>
        <rFont val="ＭＳ Ｐゴシック"/>
        <family val="3"/>
      </rPr>
      <t>久慈市</t>
    </r>
  </si>
  <si>
    <r>
      <rPr>
        <sz val="11"/>
        <color indexed="8"/>
        <rFont val="ＭＳ Ｐゴシック"/>
        <family val="3"/>
      </rPr>
      <t>遠野市</t>
    </r>
  </si>
  <si>
    <r>
      <rPr>
        <sz val="11"/>
        <color indexed="8"/>
        <rFont val="ＭＳ Ｐゴシック"/>
        <family val="3"/>
      </rPr>
      <t>一関市</t>
    </r>
  </si>
  <si>
    <r>
      <rPr>
        <sz val="11"/>
        <color indexed="8"/>
        <rFont val="ＭＳ Ｐゴシック"/>
        <family val="3"/>
      </rPr>
      <t>陸前高田市</t>
    </r>
  </si>
  <si>
    <r>
      <rPr>
        <sz val="11"/>
        <color indexed="8"/>
        <rFont val="ＭＳ Ｐゴシック"/>
        <family val="3"/>
      </rPr>
      <t>釜石市</t>
    </r>
  </si>
  <si>
    <r>
      <rPr>
        <sz val="11"/>
        <color indexed="8"/>
        <rFont val="ＭＳ Ｐゴシック"/>
        <family val="3"/>
      </rPr>
      <t>二戸市</t>
    </r>
  </si>
  <si>
    <r>
      <rPr>
        <sz val="11"/>
        <color indexed="8"/>
        <rFont val="ＭＳ Ｐゴシック"/>
        <family val="3"/>
      </rPr>
      <t>雫石町</t>
    </r>
  </si>
  <si>
    <r>
      <rPr>
        <sz val="11"/>
        <color indexed="8"/>
        <rFont val="ＭＳ Ｐゴシック"/>
        <family val="3"/>
      </rPr>
      <t>葛巻町</t>
    </r>
  </si>
  <si>
    <r>
      <rPr>
        <sz val="11"/>
        <color indexed="8"/>
        <rFont val="ＭＳ Ｐゴシック"/>
        <family val="3"/>
      </rPr>
      <t>岩手町</t>
    </r>
  </si>
  <si>
    <r>
      <rPr>
        <sz val="11"/>
        <color indexed="8"/>
        <rFont val="ＭＳ Ｐゴシック"/>
        <family val="3"/>
      </rPr>
      <t>八幡平市</t>
    </r>
  </si>
  <si>
    <r>
      <rPr>
        <sz val="11"/>
        <color indexed="8"/>
        <rFont val="ＭＳ Ｐゴシック"/>
        <family val="3"/>
      </rPr>
      <t>滝沢市</t>
    </r>
  </si>
  <si>
    <r>
      <rPr>
        <sz val="11"/>
        <color indexed="8"/>
        <rFont val="ＭＳ Ｐゴシック"/>
        <family val="3"/>
      </rPr>
      <t>紫波町</t>
    </r>
  </si>
  <si>
    <r>
      <rPr>
        <sz val="11"/>
        <color indexed="8"/>
        <rFont val="ＭＳ Ｐゴシック"/>
        <family val="3"/>
      </rPr>
      <t>矢巾町</t>
    </r>
  </si>
  <si>
    <r>
      <rPr>
        <sz val="11"/>
        <color indexed="8"/>
        <rFont val="ＭＳ Ｐゴシック"/>
        <family val="3"/>
      </rPr>
      <t>西和賀町</t>
    </r>
  </si>
  <si>
    <r>
      <rPr>
        <sz val="11"/>
        <color indexed="8"/>
        <rFont val="ＭＳ Ｐゴシック"/>
        <family val="3"/>
      </rPr>
      <t>金ケ崎町</t>
    </r>
  </si>
  <si>
    <r>
      <rPr>
        <sz val="11"/>
        <color indexed="8"/>
        <rFont val="ＭＳ Ｐゴシック"/>
        <family val="3"/>
      </rPr>
      <t>平泉町</t>
    </r>
  </si>
  <si>
    <r>
      <rPr>
        <sz val="11"/>
        <color indexed="8"/>
        <rFont val="ＭＳ Ｐゴシック"/>
        <family val="3"/>
      </rPr>
      <t>住田町</t>
    </r>
  </si>
  <si>
    <r>
      <rPr>
        <sz val="11"/>
        <color indexed="8"/>
        <rFont val="ＭＳ Ｐゴシック"/>
        <family val="3"/>
      </rPr>
      <t>大槌町</t>
    </r>
  </si>
  <si>
    <r>
      <rPr>
        <sz val="11"/>
        <color indexed="8"/>
        <rFont val="ＭＳ Ｐゴシック"/>
        <family val="3"/>
      </rPr>
      <t>山田町</t>
    </r>
  </si>
  <si>
    <r>
      <rPr>
        <sz val="11"/>
        <color indexed="8"/>
        <rFont val="ＭＳ Ｐゴシック"/>
        <family val="3"/>
      </rPr>
      <t>岩泉町</t>
    </r>
  </si>
  <si>
    <r>
      <rPr>
        <sz val="11"/>
        <color indexed="8"/>
        <rFont val="ＭＳ Ｐゴシック"/>
        <family val="3"/>
      </rPr>
      <t>田野畑村</t>
    </r>
  </si>
  <si>
    <r>
      <rPr>
        <sz val="11"/>
        <color indexed="8"/>
        <rFont val="ＭＳ Ｐゴシック"/>
        <family val="3"/>
      </rPr>
      <t>普代村</t>
    </r>
  </si>
  <si>
    <r>
      <rPr>
        <sz val="11"/>
        <color indexed="8"/>
        <rFont val="ＭＳ Ｐゴシック"/>
        <family val="3"/>
      </rPr>
      <t>軽米町</t>
    </r>
  </si>
  <si>
    <r>
      <rPr>
        <sz val="11"/>
        <color indexed="8"/>
        <rFont val="ＭＳ Ｐゴシック"/>
        <family val="3"/>
      </rPr>
      <t>洋野町</t>
    </r>
  </si>
  <si>
    <r>
      <rPr>
        <sz val="11"/>
        <color indexed="8"/>
        <rFont val="ＭＳ Ｐゴシック"/>
        <family val="3"/>
      </rPr>
      <t>野田村</t>
    </r>
  </si>
  <si>
    <r>
      <rPr>
        <sz val="11"/>
        <color indexed="8"/>
        <rFont val="ＭＳ Ｐゴシック"/>
        <family val="3"/>
      </rPr>
      <t>九戸村</t>
    </r>
  </si>
  <si>
    <r>
      <rPr>
        <sz val="11"/>
        <color indexed="8"/>
        <rFont val="ＭＳ Ｐゴシック"/>
        <family val="3"/>
      </rPr>
      <t>一戸町</t>
    </r>
  </si>
  <si>
    <r>
      <rPr>
        <sz val="11"/>
        <color indexed="8"/>
        <rFont val="ＭＳ Ｐゴシック"/>
        <family val="3"/>
      </rPr>
      <t>仙台市</t>
    </r>
  </si>
  <si>
    <r>
      <rPr>
        <sz val="11"/>
        <color indexed="8"/>
        <rFont val="ＭＳ Ｐゴシック"/>
        <family val="3"/>
      </rPr>
      <t>石巻市</t>
    </r>
  </si>
  <si>
    <r>
      <rPr>
        <sz val="11"/>
        <color indexed="8"/>
        <rFont val="ＭＳ Ｐゴシック"/>
        <family val="3"/>
      </rPr>
      <t>塩竈市</t>
    </r>
  </si>
  <si>
    <r>
      <rPr>
        <sz val="11"/>
        <color indexed="8"/>
        <rFont val="ＭＳ Ｐゴシック"/>
        <family val="3"/>
      </rPr>
      <t>気仙沼市</t>
    </r>
  </si>
  <si>
    <r>
      <rPr>
        <sz val="11"/>
        <color indexed="8"/>
        <rFont val="ＭＳ Ｐゴシック"/>
        <family val="3"/>
      </rPr>
      <t>白石市</t>
    </r>
  </si>
  <si>
    <r>
      <rPr>
        <sz val="11"/>
        <color indexed="8"/>
        <rFont val="ＭＳ Ｐゴシック"/>
        <family val="3"/>
      </rPr>
      <t>名取市</t>
    </r>
  </si>
  <si>
    <r>
      <rPr>
        <sz val="11"/>
        <color indexed="8"/>
        <rFont val="ＭＳ Ｐゴシック"/>
        <family val="3"/>
      </rPr>
      <t>角田市</t>
    </r>
  </si>
  <si>
    <r>
      <rPr>
        <sz val="11"/>
        <color indexed="8"/>
        <rFont val="ＭＳ Ｐゴシック"/>
        <family val="3"/>
      </rPr>
      <t>多賀城市</t>
    </r>
  </si>
  <si>
    <r>
      <rPr>
        <sz val="11"/>
        <color indexed="8"/>
        <rFont val="ＭＳ Ｐゴシック"/>
        <family val="3"/>
      </rPr>
      <t>岩沼市</t>
    </r>
  </si>
  <si>
    <r>
      <rPr>
        <sz val="11"/>
        <color indexed="8"/>
        <rFont val="ＭＳ Ｐゴシック"/>
        <family val="3"/>
      </rPr>
      <t>蔵王町</t>
    </r>
  </si>
  <si>
    <r>
      <rPr>
        <sz val="11"/>
        <color indexed="8"/>
        <rFont val="ＭＳ Ｐゴシック"/>
        <family val="3"/>
      </rPr>
      <t>七ヶ宿町</t>
    </r>
  </si>
  <si>
    <r>
      <rPr>
        <sz val="11"/>
        <color indexed="8"/>
        <rFont val="ＭＳ Ｐゴシック"/>
        <family val="3"/>
      </rPr>
      <t>大河原町</t>
    </r>
  </si>
  <si>
    <r>
      <rPr>
        <sz val="11"/>
        <color indexed="8"/>
        <rFont val="ＭＳ Ｐゴシック"/>
        <family val="3"/>
      </rPr>
      <t>村田町</t>
    </r>
  </si>
  <si>
    <r>
      <rPr>
        <sz val="11"/>
        <color indexed="8"/>
        <rFont val="ＭＳ Ｐゴシック"/>
        <family val="3"/>
      </rPr>
      <t>柴田町</t>
    </r>
  </si>
  <si>
    <r>
      <rPr>
        <sz val="11"/>
        <color indexed="8"/>
        <rFont val="ＭＳ Ｐゴシック"/>
        <family val="3"/>
      </rPr>
      <t>川崎町</t>
    </r>
  </si>
  <si>
    <r>
      <rPr>
        <sz val="11"/>
        <color indexed="8"/>
        <rFont val="ＭＳ Ｐゴシック"/>
        <family val="3"/>
      </rPr>
      <t>丸森町</t>
    </r>
  </si>
  <si>
    <r>
      <rPr>
        <sz val="11"/>
        <color indexed="8"/>
        <rFont val="ＭＳ Ｐゴシック"/>
        <family val="3"/>
      </rPr>
      <t>亘理町</t>
    </r>
  </si>
  <si>
    <r>
      <rPr>
        <sz val="11"/>
        <color indexed="8"/>
        <rFont val="ＭＳ Ｐゴシック"/>
        <family val="3"/>
      </rPr>
      <t>山元町</t>
    </r>
  </si>
  <si>
    <r>
      <rPr>
        <sz val="11"/>
        <color indexed="8"/>
        <rFont val="ＭＳ Ｐゴシック"/>
        <family val="3"/>
      </rPr>
      <t>松島町</t>
    </r>
  </si>
  <si>
    <r>
      <rPr>
        <sz val="11"/>
        <color indexed="8"/>
        <rFont val="ＭＳ Ｐゴシック"/>
        <family val="3"/>
      </rPr>
      <t>七ヶ浜町</t>
    </r>
  </si>
  <si>
    <r>
      <rPr>
        <sz val="11"/>
        <color indexed="8"/>
        <rFont val="ＭＳ Ｐゴシック"/>
        <family val="3"/>
      </rPr>
      <t>利府町</t>
    </r>
  </si>
  <si>
    <r>
      <rPr>
        <sz val="11"/>
        <color indexed="8"/>
        <rFont val="ＭＳ Ｐゴシック"/>
        <family val="3"/>
      </rPr>
      <t>大和町</t>
    </r>
  </si>
  <si>
    <r>
      <rPr>
        <sz val="11"/>
        <color indexed="8"/>
        <rFont val="ＭＳ Ｐゴシック"/>
        <family val="3"/>
      </rPr>
      <t>大郷町</t>
    </r>
  </si>
  <si>
    <r>
      <rPr>
        <sz val="11"/>
        <color indexed="8"/>
        <rFont val="ＭＳ Ｐゴシック"/>
        <family val="3"/>
      </rPr>
      <t>富谷市</t>
    </r>
  </si>
  <si>
    <r>
      <rPr>
        <sz val="11"/>
        <color indexed="8"/>
        <rFont val="ＭＳ Ｐゴシック"/>
        <family val="3"/>
      </rPr>
      <t>大衡村</t>
    </r>
  </si>
  <si>
    <r>
      <rPr>
        <sz val="11"/>
        <color indexed="8"/>
        <rFont val="ＭＳ Ｐゴシック"/>
        <family val="3"/>
      </rPr>
      <t>色麻町</t>
    </r>
  </si>
  <si>
    <r>
      <rPr>
        <sz val="11"/>
        <color indexed="8"/>
        <rFont val="ＭＳ Ｐゴシック"/>
        <family val="3"/>
      </rPr>
      <t>涌谷町</t>
    </r>
  </si>
  <si>
    <r>
      <rPr>
        <sz val="11"/>
        <color indexed="8"/>
        <rFont val="ＭＳ Ｐゴシック"/>
        <family val="3"/>
      </rPr>
      <t>女川町</t>
    </r>
  </si>
  <si>
    <r>
      <rPr>
        <sz val="11"/>
        <color indexed="8"/>
        <rFont val="ＭＳ Ｐゴシック"/>
        <family val="3"/>
      </rPr>
      <t>加美町</t>
    </r>
  </si>
  <si>
    <r>
      <rPr>
        <sz val="11"/>
        <color indexed="8"/>
        <rFont val="ＭＳ Ｐゴシック"/>
        <family val="3"/>
      </rPr>
      <t>栗原市</t>
    </r>
  </si>
  <si>
    <r>
      <rPr>
        <sz val="11"/>
        <color indexed="8"/>
        <rFont val="ＭＳ Ｐゴシック"/>
        <family val="3"/>
      </rPr>
      <t>登米市</t>
    </r>
  </si>
  <si>
    <r>
      <rPr>
        <sz val="11"/>
        <color indexed="8"/>
        <rFont val="ＭＳ Ｐゴシック"/>
        <family val="3"/>
      </rPr>
      <t>東松島市</t>
    </r>
  </si>
  <si>
    <r>
      <rPr>
        <sz val="11"/>
        <color indexed="8"/>
        <rFont val="ＭＳ Ｐゴシック"/>
        <family val="3"/>
      </rPr>
      <t>美里町</t>
    </r>
  </si>
  <si>
    <r>
      <rPr>
        <sz val="11"/>
        <color indexed="8"/>
        <rFont val="ＭＳ Ｐゴシック"/>
        <family val="3"/>
      </rPr>
      <t>南三陸町</t>
    </r>
  </si>
  <si>
    <r>
      <rPr>
        <sz val="11"/>
        <color indexed="8"/>
        <rFont val="ＭＳ Ｐゴシック"/>
        <family val="3"/>
      </rPr>
      <t>大崎市</t>
    </r>
  </si>
  <si>
    <r>
      <rPr>
        <sz val="11"/>
        <color indexed="8"/>
        <rFont val="ＭＳ Ｐゴシック"/>
        <family val="3"/>
      </rPr>
      <t>秋田市</t>
    </r>
  </si>
  <si>
    <r>
      <rPr>
        <sz val="11"/>
        <color indexed="8"/>
        <rFont val="ＭＳ Ｐゴシック"/>
        <family val="3"/>
      </rPr>
      <t>大館市</t>
    </r>
  </si>
  <si>
    <r>
      <rPr>
        <sz val="11"/>
        <color indexed="8"/>
        <rFont val="ＭＳ Ｐゴシック"/>
        <family val="3"/>
      </rPr>
      <t>鹿角市</t>
    </r>
  </si>
  <si>
    <r>
      <rPr>
        <sz val="11"/>
        <color indexed="8"/>
        <rFont val="ＭＳ Ｐゴシック"/>
        <family val="3"/>
      </rPr>
      <t>小坂町</t>
    </r>
  </si>
  <si>
    <r>
      <rPr>
        <sz val="11"/>
        <color indexed="8"/>
        <rFont val="ＭＳ Ｐゴシック"/>
        <family val="3"/>
      </rPr>
      <t>上小阿仁村</t>
    </r>
  </si>
  <si>
    <r>
      <rPr>
        <sz val="11"/>
        <color indexed="8"/>
        <rFont val="ＭＳ Ｐゴシック"/>
        <family val="3"/>
      </rPr>
      <t>藤里町</t>
    </r>
  </si>
  <si>
    <r>
      <rPr>
        <sz val="11"/>
        <color indexed="8"/>
        <rFont val="ＭＳ Ｐゴシック"/>
        <family val="3"/>
      </rPr>
      <t>五城目町</t>
    </r>
  </si>
  <si>
    <r>
      <rPr>
        <sz val="11"/>
        <color indexed="8"/>
        <rFont val="ＭＳ Ｐゴシック"/>
        <family val="3"/>
      </rPr>
      <t>八郎潟町</t>
    </r>
  </si>
  <si>
    <r>
      <rPr>
        <sz val="11"/>
        <color indexed="8"/>
        <rFont val="ＭＳ Ｐゴシック"/>
        <family val="3"/>
      </rPr>
      <t>井川町</t>
    </r>
  </si>
  <si>
    <r>
      <rPr>
        <sz val="11"/>
        <color indexed="8"/>
        <rFont val="ＭＳ Ｐゴシック"/>
        <family val="3"/>
      </rPr>
      <t>大潟村</t>
    </r>
  </si>
  <si>
    <r>
      <rPr>
        <sz val="11"/>
        <color indexed="8"/>
        <rFont val="ＭＳ Ｐゴシック"/>
        <family val="3"/>
      </rPr>
      <t>羽後町</t>
    </r>
  </si>
  <si>
    <r>
      <rPr>
        <sz val="11"/>
        <color indexed="8"/>
        <rFont val="ＭＳ Ｐゴシック"/>
        <family val="3"/>
      </rPr>
      <t>東成瀬村</t>
    </r>
  </si>
  <si>
    <r>
      <rPr>
        <sz val="11"/>
        <color indexed="8"/>
        <rFont val="ＭＳ Ｐゴシック"/>
        <family val="3"/>
      </rPr>
      <t>由利本荘市</t>
    </r>
  </si>
  <si>
    <r>
      <rPr>
        <sz val="11"/>
        <color indexed="8"/>
        <rFont val="ＭＳ Ｐゴシック"/>
        <family val="3"/>
      </rPr>
      <t>潟上市</t>
    </r>
  </si>
  <si>
    <r>
      <rPr>
        <sz val="11"/>
        <color indexed="8"/>
        <rFont val="ＭＳ Ｐゴシック"/>
        <family val="3"/>
      </rPr>
      <t>大仙市</t>
    </r>
  </si>
  <si>
    <r>
      <rPr>
        <sz val="11"/>
        <color indexed="8"/>
        <rFont val="ＭＳ Ｐゴシック"/>
        <family val="3"/>
      </rPr>
      <t>北秋田市</t>
    </r>
  </si>
  <si>
    <r>
      <rPr>
        <sz val="11"/>
        <color indexed="8"/>
        <rFont val="ＭＳ Ｐゴシック"/>
        <family val="3"/>
      </rPr>
      <t>湯沢市</t>
    </r>
  </si>
  <si>
    <r>
      <rPr>
        <sz val="11"/>
        <color indexed="8"/>
        <rFont val="ＭＳ Ｐゴシック"/>
        <family val="3"/>
      </rPr>
      <t>男鹿市</t>
    </r>
  </si>
  <si>
    <r>
      <rPr>
        <sz val="11"/>
        <color indexed="8"/>
        <rFont val="ＭＳ Ｐゴシック"/>
        <family val="3"/>
      </rPr>
      <t>にかほ市</t>
    </r>
  </si>
  <si>
    <r>
      <rPr>
        <sz val="11"/>
        <color indexed="8"/>
        <rFont val="ＭＳ Ｐゴシック"/>
        <family val="3"/>
      </rPr>
      <t>横手市</t>
    </r>
  </si>
  <si>
    <r>
      <rPr>
        <sz val="11"/>
        <color indexed="8"/>
        <rFont val="ＭＳ Ｐゴシック"/>
        <family val="3"/>
      </rPr>
      <t>能代市</t>
    </r>
  </si>
  <si>
    <r>
      <rPr>
        <sz val="11"/>
        <color indexed="8"/>
        <rFont val="ＭＳ Ｐゴシック"/>
        <family val="3"/>
      </rPr>
      <t>仙北市</t>
    </r>
  </si>
  <si>
    <r>
      <rPr>
        <sz val="11"/>
        <color indexed="8"/>
        <rFont val="ＭＳ Ｐゴシック"/>
        <family val="3"/>
      </rPr>
      <t>美郷町</t>
    </r>
  </si>
  <si>
    <r>
      <rPr>
        <sz val="11"/>
        <color indexed="8"/>
        <rFont val="ＭＳ Ｐゴシック"/>
        <family val="3"/>
      </rPr>
      <t>三種町</t>
    </r>
  </si>
  <si>
    <r>
      <rPr>
        <sz val="11"/>
        <color indexed="8"/>
        <rFont val="ＭＳ Ｐゴシック"/>
        <family val="3"/>
      </rPr>
      <t>八峰町</t>
    </r>
  </si>
  <si>
    <r>
      <rPr>
        <sz val="11"/>
        <color indexed="8"/>
        <rFont val="ＭＳ Ｐゴシック"/>
        <family val="3"/>
      </rPr>
      <t>山形市</t>
    </r>
  </si>
  <si>
    <r>
      <rPr>
        <sz val="11"/>
        <color indexed="8"/>
        <rFont val="ＭＳ Ｐゴシック"/>
        <family val="3"/>
      </rPr>
      <t>米沢市</t>
    </r>
  </si>
  <si>
    <r>
      <rPr>
        <sz val="11"/>
        <color indexed="8"/>
        <rFont val="ＭＳ Ｐゴシック"/>
        <family val="3"/>
      </rPr>
      <t>鶴岡市</t>
    </r>
  </si>
  <si>
    <r>
      <rPr>
        <sz val="11"/>
        <color indexed="8"/>
        <rFont val="ＭＳ Ｐゴシック"/>
        <family val="3"/>
      </rPr>
      <t>酒田市</t>
    </r>
  </si>
  <si>
    <r>
      <rPr>
        <sz val="11"/>
        <color indexed="8"/>
        <rFont val="ＭＳ Ｐゴシック"/>
        <family val="3"/>
      </rPr>
      <t>新庄市</t>
    </r>
  </si>
  <si>
    <r>
      <rPr>
        <sz val="11"/>
        <color indexed="8"/>
        <rFont val="ＭＳ Ｐゴシック"/>
        <family val="3"/>
      </rPr>
      <t>寒河江市</t>
    </r>
  </si>
  <si>
    <r>
      <rPr>
        <sz val="11"/>
        <color indexed="8"/>
        <rFont val="ＭＳ Ｐゴシック"/>
        <family val="3"/>
      </rPr>
      <t>上山市</t>
    </r>
  </si>
  <si>
    <r>
      <rPr>
        <sz val="11"/>
        <color indexed="8"/>
        <rFont val="ＭＳ Ｐゴシック"/>
        <family val="3"/>
      </rPr>
      <t>村山市</t>
    </r>
  </si>
  <si>
    <r>
      <rPr>
        <sz val="11"/>
        <color indexed="8"/>
        <rFont val="ＭＳ Ｐゴシック"/>
        <family val="3"/>
      </rPr>
      <t>長井市</t>
    </r>
  </si>
  <si>
    <r>
      <rPr>
        <sz val="11"/>
        <color indexed="8"/>
        <rFont val="ＭＳ Ｐゴシック"/>
        <family val="3"/>
      </rPr>
      <t>天童市</t>
    </r>
  </si>
  <si>
    <r>
      <rPr>
        <sz val="11"/>
        <color indexed="8"/>
        <rFont val="ＭＳ Ｐゴシック"/>
        <family val="3"/>
      </rPr>
      <t>東根市</t>
    </r>
  </si>
  <si>
    <r>
      <rPr>
        <sz val="11"/>
        <color indexed="8"/>
        <rFont val="ＭＳ Ｐゴシック"/>
        <family val="3"/>
      </rPr>
      <t>尾花沢市</t>
    </r>
  </si>
  <si>
    <r>
      <rPr>
        <sz val="11"/>
        <color indexed="8"/>
        <rFont val="ＭＳ Ｐゴシック"/>
        <family val="3"/>
      </rPr>
      <t>南陽市</t>
    </r>
  </si>
  <si>
    <r>
      <rPr>
        <sz val="11"/>
        <color indexed="8"/>
        <rFont val="ＭＳ Ｐゴシック"/>
        <family val="3"/>
      </rPr>
      <t>中山町</t>
    </r>
  </si>
  <si>
    <r>
      <rPr>
        <sz val="11"/>
        <color indexed="8"/>
        <rFont val="ＭＳ Ｐゴシック"/>
        <family val="3"/>
      </rPr>
      <t>山辺町</t>
    </r>
  </si>
  <si>
    <r>
      <rPr>
        <sz val="11"/>
        <color indexed="8"/>
        <rFont val="ＭＳ Ｐゴシック"/>
        <family val="3"/>
      </rPr>
      <t>大江町</t>
    </r>
  </si>
  <si>
    <r>
      <rPr>
        <sz val="11"/>
        <color indexed="8"/>
        <rFont val="ＭＳ Ｐゴシック"/>
        <family val="3"/>
      </rPr>
      <t>朝日町</t>
    </r>
  </si>
  <si>
    <r>
      <rPr>
        <sz val="11"/>
        <color indexed="8"/>
        <rFont val="ＭＳ Ｐゴシック"/>
        <family val="3"/>
      </rPr>
      <t>西川町</t>
    </r>
  </si>
  <si>
    <r>
      <rPr>
        <sz val="11"/>
        <color indexed="8"/>
        <rFont val="ＭＳ Ｐゴシック"/>
        <family val="3"/>
      </rPr>
      <t>河北町</t>
    </r>
  </si>
  <si>
    <r>
      <rPr>
        <sz val="11"/>
        <color indexed="8"/>
        <rFont val="ＭＳ Ｐゴシック"/>
        <family val="3"/>
      </rPr>
      <t>大石田町</t>
    </r>
  </si>
  <si>
    <r>
      <rPr>
        <sz val="11"/>
        <color indexed="8"/>
        <rFont val="ＭＳ Ｐゴシック"/>
        <family val="3"/>
      </rPr>
      <t>舟形町</t>
    </r>
  </si>
  <si>
    <r>
      <rPr>
        <sz val="11"/>
        <color indexed="8"/>
        <rFont val="ＭＳ Ｐゴシック"/>
        <family val="3"/>
      </rPr>
      <t>大蔵村</t>
    </r>
  </si>
  <si>
    <r>
      <rPr>
        <sz val="11"/>
        <color indexed="8"/>
        <rFont val="ＭＳ Ｐゴシック"/>
        <family val="3"/>
      </rPr>
      <t>最上町</t>
    </r>
  </si>
  <si>
    <r>
      <rPr>
        <sz val="11"/>
        <color indexed="8"/>
        <rFont val="ＭＳ Ｐゴシック"/>
        <family val="3"/>
      </rPr>
      <t>高畠町</t>
    </r>
  </si>
  <si>
    <r>
      <rPr>
        <sz val="11"/>
        <color indexed="8"/>
        <rFont val="ＭＳ Ｐゴシック"/>
        <family val="3"/>
      </rPr>
      <t>川西町</t>
    </r>
  </si>
  <si>
    <r>
      <rPr>
        <sz val="11"/>
        <color indexed="8"/>
        <rFont val="ＭＳ Ｐゴシック"/>
        <family val="3"/>
      </rPr>
      <t>白鷹町</t>
    </r>
  </si>
  <si>
    <r>
      <rPr>
        <sz val="11"/>
        <color indexed="8"/>
        <rFont val="ＭＳ Ｐゴシック"/>
        <family val="3"/>
      </rPr>
      <t>飯豊町</t>
    </r>
  </si>
  <si>
    <r>
      <rPr>
        <sz val="11"/>
        <color indexed="8"/>
        <rFont val="ＭＳ Ｐゴシック"/>
        <family val="3"/>
      </rPr>
      <t>小国町</t>
    </r>
  </si>
  <si>
    <r>
      <rPr>
        <sz val="11"/>
        <color indexed="8"/>
        <rFont val="ＭＳ Ｐゴシック"/>
        <family val="3"/>
      </rPr>
      <t>三川町</t>
    </r>
  </si>
  <si>
    <r>
      <rPr>
        <sz val="11"/>
        <color indexed="8"/>
        <rFont val="ＭＳ Ｐゴシック"/>
        <family val="3"/>
      </rPr>
      <t>遊佐町</t>
    </r>
  </si>
  <si>
    <r>
      <rPr>
        <sz val="11"/>
        <color indexed="8"/>
        <rFont val="ＭＳ Ｐゴシック"/>
        <family val="3"/>
      </rPr>
      <t>庄内町</t>
    </r>
  </si>
  <si>
    <r>
      <rPr>
        <sz val="11"/>
        <color indexed="8"/>
        <rFont val="ＭＳ Ｐゴシック"/>
        <family val="3"/>
      </rPr>
      <t>最上地区広域連合</t>
    </r>
  </si>
  <si>
    <r>
      <rPr>
        <sz val="11"/>
        <color indexed="8"/>
        <rFont val="ＭＳ Ｐゴシック"/>
        <family val="3"/>
      </rPr>
      <t>福島市</t>
    </r>
  </si>
  <si>
    <r>
      <rPr>
        <sz val="11"/>
        <color indexed="8"/>
        <rFont val="ＭＳ Ｐゴシック"/>
        <family val="3"/>
      </rPr>
      <t>二本松市</t>
    </r>
  </si>
  <si>
    <r>
      <rPr>
        <sz val="11"/>
        <color indexed="8"/>
        <rFont val="ＭＳ Ｐゴシック"/>
        <family val="3"/>
      </rPr>
      <t>郡山市</t>
    </r>
  </si>
  <si>
    <r>
      <rPr>
        <sz val="11"/>
        <color indexed="8"/>
        <rFont val="ＭＳ Ｐゴシック"/>
        <family val="3"/>
      </rPr>
      <t>須賀川市</t>
    </r>
  </si>
  <si>
    <r>
      <rPr>
        <sz val="11"/>
        <color indexed="8"/>
        <rFont val="ＭＳ Ｐゴシック"/>
        <family val="3"/>
      </rPr>
      <t>白河市</t>
    </r>
  </si>
  <si>
    <r>
      <rPr>
        <sz val="11"/>
        <color indexed="8"/>
        <rFont val="ＭＳ Ｐゴシック"/>
        <family val="3"/>
      </rPr>
      <t>会津若松市</t>
    </r>
  </si>
  <si>
    <r>
      <rPr>
        <sz val="11"/>
        <color indexed="8"/>
        <rFont val="ＭＳ Ｐゴシック"/>
        <family val="3"/>
      </rPr>
      <t>喜多方市</t>
    </r>
  </si>
  <si>
    <r>
      <rPr>
        <sz val="11"/>
        <color indexed="8"/>
        <rFont val="ＭＳ Ｐゴシック"/>
        <family val="3"/>
      </rPr>
      <t>いわき市</t>
    </r>
  </si>
  <si>
    <r>
      <rPr>
        <sz val="11"/>
        <color indexed="8"/>
        <rFont val="ＭＳ Ｐゴシック"/>
        <family val="3"/>
      </rPr>
      <t>相馬市</t>
    </r>
  </si>
  <si>
    <r>
      <rPr>
        <sz val="11"/>
        <color indexed="8"/>
        <rFont val="ＭＳ Ｐゴシック"/>
        <family val="3"/>
      </rPr>
      <t>川俣町</t>
    </r>
  </si>
  <si>
    <r>
      <rPr>
        <sz val="11"/>
        <color indexed="8"/>
        <rFont val="ＭＳ Ｐゴシック"/>
        <family val="3"/>
      </rPr>
      <t>桑折町</t>
    </r>
  </si>
  <si>
    <r>
      <rPr>
        <sz val="11"/>
        <color indexed="8"/>
        <rFont val="ＭＳ Ｐゴシック"/>
        <family val="3"/>
      </rPr>
      <t>国見町</t>
    </r>
  </si>
  <si>
    <r>
      <rPr>
        <sz val="11"/>
        <color indexed="8"/>
        <rFont val="ＭＳ Ｐゴシック"/>
        <family val="3"/>
      </rPr>
      <t>大玉村</t>
    </r>
  </si>
  <si>
    <r>
      <rPr>
        <sz val="11"/>
        <color indexed="8"/>
        <rFont val="ＭＳ Ｐゴシック"/>
        <family val="3"/>
      </rPr>
      <t>鏡石町</t>
    </r>
  </si>
  <si>
    <r>
      <rPr>
        <sz val="11"/>
        <color indexed="8"/>
        <rFont val="ＭＳ Ｐゴシック"/>
        <family val="3"/>
      </rPr>
      <t>天栄村</t>
    </r>
  </si>
  <si>
    <r>
      <rPr>
        <sz val="11"/>
        <color indexed="8"/>
        <rFont val="ＭＳ Ｐゴシック"/>
        <family val="3"/>
      </rPr>
      <t>南会津町</t>
    </r>
  </si>
  <si>
    <r>
      <rPr>
        <sz val="11"/>
        <color indexed="8"/>
        <rFont val="ＭＳ Ｐゴシック"/>
        <family val="3"/>
      </rPr>
      <t>下郷町</t>
    </r>
  </si>
  <si>
    <r>
      <rPr>
        <sz val="11"/>
        <color indexed="8"/>
        <rFont val="ＭＳ Ｐゴシック"/>
        <family val="3"/>
      </rPr>
      <t>檜枝岐村</t>
    </r>
  </si>
  <si>
    <r>
      <rPr>
        <sz val="11"/>
        <color indexed="8"/>
        <rFont val="ＭＳ Ｐゴシック"/>
        <family val="3"/>
      </rPr>
      <t>只見町</t>
    </r>
  </si>
  <si>
    <r>
      <rPr>
        <sz val="11"/>
        <color indexed="8"/>
        <rFont val="ＭＳ Ｐゴシック"/>
        <family val="3"/>
      </rPr>
      <t>磐梯町</t>
    </r>
  </si>
  <si>
    <r>
      <rPr>
        <sz val="11"/>
        <color indexed="8"/>
        <rFont val="ＭＳ Ｐゴシック"/>
        <family val="3"/>
      </rPr>
      <t>猪苗代町</t>
    </r>
  </si>
  <si>
    <r>
      <rPr>
        <sz val="11"/>
        <color indexed="8"/>
        <rFont val="ＭＳ Ｐゴシック"/>
        <family val="3"/>
      </rPr>
      <t>北塩原村</t>
    </r>
  </si>
  <si>
    <r>
      <rPr>
        <sz val="11"/>
        <color indexed="8"/>
        <rFont val="ＭＳ Ｐゴシック"/>
        <family val="3"/>
      </rPr>
      <t>西会津町</t>
    </r>
  </si>
  <si>
    <r>
      <rPr>
        <sz val="11"/>
        <color indexed="8"/>
        <rFont val="ＭＳ Ｐゴシック"/>
        <family val="3"/>
      </rPr>
      <t>会津坂下町</t>
    </r>
  </si>
  <si>
    <r>
      <rPr>
        <sz val="11"/>
        <color indexed="8"/>
        <rFont val="ＭＳ Ｐゴシック"/>
        <family val="3"/>
      </rPr>
      <t>湯川村</t>
    </r>
  </si>
  <si>
    <r>
      <rPr>
        <sz val="11"/>
        <color indexed="8"/>
        <rFont val="ＭＳ Ｐゴシック"/>
        <family val="3"/>
      </rPr>
      <t>柳津町</t>
    </r>
  </si>
  <si>
    <r>
      <rPr>
        <sz val="11"/>
        <color indexed="8"/>
        <rFont val="ＭＳ Ｐゴシック"/>
        <family val="3"/>
      </rPr>
      <t>会津美里町</t>
    </r>
  </si>
  <si>
    <r>
      <rPr>
        <sz val="11"/>
        <color indexed="8"/>
        <rFont val="ＭＳ Ｐゴシック"/>
        <family val="3"/>
      </rPr>
      <t>三島町</t>
    </r>
  </si>
  <si>
    <r>
      <rPr>
        <sz val="11"/>
        <color indexed="8"/>
        <rFont val="ＭＳ Ｐゴシック"/>
        <family val="3"/>
      </rPr>
      <t>金山町</t>
    </r>
  </si>
  <si>
    <r>
      <rPr>
        <sz val="11"/>
        <color indexed="8"/>
        <rFont val="ＭＳ Ｐゴシック"/>
        <family val="3"/>
      </rPr>
      <t>昭和村</t>
    </r>
  </si>
  <si>
    <r>
      <rPr>
        <sz val="11"/>
        <color indexed="8"/>
        <rFont val="ＭＳ Ｐゴシック"/>
        <family val="3"/>
      </rPr>
      <t>棚倉町</t>
    </r>
  </si>
  <si>
    <r>
      <rPr>
        <sz val="11"/>
        <color indexed="8"/>
        <rFont val="ＭＳ Ｐゴシック"/>
        <family val="3"/>
      </rPr>
      <t>矢祭町</t>
    </r>
  </si>
  <si>
    <r>
      <rPr>
        <sz val="11"/>
        <color indexed="8"/>
        <rFont val="ＭＳ Ｐゴシック"/>
        <family val="3"/>
      </rPr>
      <t>塙町</t>
    </r>
  </si>
  <si>
    <r>
      <rPr>
        <sz val="11"/>
        <color indexed="8"/>
        <rFont val="ＭＳ Ｐゴシック"/>
        <family val="3"/>
      </rPr>
      <t>鮫川村</t>
    </r>
  </si>
  <si>
    <r>
      <rPr>
        <sz val="11"/>
        <color indexed="8"/>
        <rFont val="ＭＳ Ｐゴシック"/>
        <family val="3"/>
      </rPr>
      <t>西郷村</t>
    </r>
  </si>
  <si>
    <r>
      <rPr>
        <sz val="11"/>
        <color indexed="8"/>
        <rFont val="ＭＳ Ｐゴシック"/>
        <family val="3"/>
      </rPr>
      <t>泉崎村</t>
    </r>
  </si>
  <si>
    <r>
      <rPr>
        <sz val="11"/>
        <color indexed="8"/>
        <rFont val="ＭＳ Ｐゴシック"/>
        <family val="3"/>
      </rPr>
      <t>中島村</t>
    </r>
  </si>
  <si>
    <r>
      <rPr>
        <sz val="11"/>
        <color indexed="8"/>
        <rFont val="ＭＳ Ｐゴシック"/>
        <family val="3"/>
      </rPr>
      <t>矢吹町</t>
    </r>
  </si>
  <si>
    <r>
      <rPr>
        <sz val="11"/>
        <color indexed="8"/>
        <rFont val="ＭＳ Ｐゴシック"/>
        <family val="3"/>
      </rPr>
      <t>石川町</t>
    </r>
  </si>
  <si>
    <r>
      <rPr>
        <sz val="11"/>
        <color indexed="8"/>
        <rFont val="ＭＳ Ｐゴシック"/>
        <family val="3"/>
      </rPr>
      <t>玉川村</t>
    </r>
  </si>
  <si>
    <r>
      <rPr>
        <sz val="11"/>
        <color indexed="8"/>
        <rFont val="ＭＳ Ｐゴシック"/>
        <family val="3"/>
      </rPr>
      <t>平田村</t>
    </r>
  </si>
  <si>
    <r>
      <rPr>
        <sz val="11"/>
        <color indexed="8"/>
        <rFont val="ＭＳ Ｐゴシック"/>
        <family val="3"/>
      </rPr>
      <t>浅川町</t>
    </r>
  </si>
  <si>
    <r>
      <rPr>
        <sz val="11"/>
        <color indexed="8"/>
        <rFont val="ＭＳ Ｐゴシック"/>
        <family val="3"/>
      </rPr>
      <t>古殿町</t>
    </r>
  </si>
  <si>
    <r>
      <rPr>
        <sz val="11"/>
        <color indexed="8"/>
        <rFont val="ＭＳ Ｐゴシック"/>
        <family val="3"/>
      </rPr>
      <t>三春町</t>
    </r>
  </si>
  <si>
    <r>
      <rPr>
        <sz val="11"/>
        <color indexed="8"/>
        <rFont val="ＭＳ Ｐゴシック"/>
        <family val="3"/>
      </rPr>
      <t>小野町</t>
    </r>
  </si>
  <si>
    <r>
      <rPr>
        <sz val="11"/>
        <color indexed="8"/>
        <rFont val="ＭＳ Ｐゴシック"/>
        <family val="3"/>
      </rPr>
      <t>広野町</t>
    </r>
  </si>
  <si>
    <r>
      <rPr>
        <sz val="11"/>
        <color indexed="8"/>
        <rFont val="ＭＳ Ｐゴシック"/>
        <family val="3"/>
      </rPr>
      <t>楢葉町</t>
    </r>
  </si>
  <si>
    <r>
      <rPr>
        <sz val="11"/>
        <color indexed="8"/>
        <rFont val="ＭＳ Ｐゴシック"/>
        <family val="3"/>
      </rPr>
      <t>富岡町</t>
    </r>
  </si>
  <si>
    <r>
      <rPr>
        <sz val="11"/>
        <color indexed="8"/>
        <rFont val="ＭＳ Ｐゴシック"/>
        <family val="3"/>
      </rPr>
      <t>川内村</t>
    </r>
  </si>
  <si>
    <r>
      <rPr>
        <sz val="11"/>
        <color indexed="8"/>
        <rFont val="ＭＳ Ｐゴシック"/>
        <family val="3"/>
      </rPr>
      <t>大熊町</t>
    </r>
  </si>
  <si>
    <r>
      <rPr>
        <sz val="11"/>
        <color indexed="8"/>
        <rFont val="ＭＳ Ｐゴシック"/>
        <family val="3"/>
      </rPr>
      <t>双葉町</t>
    </r>
  </si>
  <si>
    <r>
      <rPr>
        <sz val="11"/>
        <color indexed="8"/>
        <rFont val="ＭＳ Ｐゴシック"/>
        <family val="3"/>
      </rPr>
      <t>浪江町</t>
    </r>
  </si>
  <si>
    <r>
      <rPr>
        <sz val="11"/>
        <color indexed="8"/>
        <rFont val="ＭＳ Ｐゴシック"/>
        <family val="3"/>
      </rPr>
      <t>葛尾村</t>
    </r>
  </si>
  <si>
    <r>
      <rPr>
        <sz val="11"/>
        <color indexed="8"/>
        <rFont val="ＭＳ Ｐゴシック"/>
        <family val="3"/>
      </rPr>
      <t>新地町</t>
    </r>
  </si>
  <si>
    <r>
      <rPr>
        <sz val="11"/>
        <color indexed="8"/>
        <rFont val="ＭＳ Ｐゴシック"/>
        <family val="3"/>
      </rPr>
      <t>飯舘村</t>
    </r>
  </si>
  <si>
    <r>
      <rPr>
        <sz val="11"/>
        <color indexed="8"/>
        <rFont val="ＭＳ Ｐゴシック"/>
        <family val="3"/>
      </rPr>
      <t>田村市</t>
    </r>
  </si>
  <si>
    <r>
      <rPr>
        <sz val="11"/>
        <color indexed="8"/>
        <rFont val="ＭＳ Ｐゴシック"/>
        <family val="3"/>
      </rPr>
      <t>南相馬市</t>
    </r>
  </si>
  <si>
    <r>
      <rPr>
        <sz val="11"/>
        <color indexed="8"/>
        <rFont val="ＭＳ Ｐゴシック"/>
        <family val="3"/>
      </rPr>
      <t>伊達市</t>
    </r>
  </si>
  <si>
    <r>
      <rPr>
        <sz val="11"/>
        <color indexed="8"/>
        <rFont val="ＭＳ Ｐゴシック"/>
        <family val="3"/>
      </rPr>
      <t>本宮市</t>
    </r>
  </si>
  <si>
    <r>
      <rPr>
        <sz val="11"/>
        <color indexed="8"/>
        <rFont val="ＭＳ Ｐゴシック"/>
        <family val="3"/>
      </rPr>
      <t>水戸市</t>
    </r>
  </si>
  <si>
    <r>
      <rPr>
        <sz val="11"/>
        <color indexed="8"/>
        <rFont val="ＭＳ Ｐゴシック"/>
        <family val="3"/>
      </rPr>
      <t>日立市</t>
    </r>
  </si>
  <si>
    <r>
      <rPr>
        <sz val="11"/>
        <color indexed="8"/>
        <rFont val="ＭＳ Ｐゴシック"/>
        <family val="3"/>
      </rPr>
      <t>土浦市</t>
    </r>
  </si>
  <si>
    <r>
      <rPr>
        <sz val="11"/>
        <color indexed="8"/>
        <rFont val="ＭＳ Ｐゴシック"/>
        <family val="3"/>
      </rPr>
      <t>古河市</t>
    </r>
  </si>
  <si>
    <r>
      <rPr>
        <sz val="11"/>
        <color indexed="8"/>
        <rFont val="ＭＳ Ｐゴシック"/>
        <family val="3"/>
      </rPr>
      <t>石岡市</t>
    </r>
  </si>
  <si>
    <r>
      <rPr>
        <sz val="11"/>
        <color indexed="8"/>
        <rFont val="ＭＳ Ｐゴシック"/>
        <family val="3"/>
      </rPr>
      <t>結城市</t>
    </r>
  </si>
  <si>
    <r>
      <rPr>
        <sz val="11"/>
        <color indexed="8"/>
        <rFont val="ＭＳ Ｐゴシック"/>
        <family val="3"/>
      </rPr>
      <t>龍ケ崎市</t>
    </r>
  </si>
  <si>
    <r>
      <rPr>
        <sz val="11"/>
        <color indexed="8"/>
        <rFont val="ＭＳ Ｐゴシック"/>
        <family val="3"/>
      </rPr>
      <t>下妻市</t>
    </r>
  </si>
  <si>
    <r>
      <rPr>
        <sz val="11"/>
        <color indexed="8"/>
        <rFont val="ＭＳ Ｐゴシック"/>
        <family val="3"/>
      </rPr>
      <t>常総市</t>
    </r>
  </si>
  <si>
    <r>
      <rPr>
        <sz val="11"/>
        <color indexed="8"/>
        <rFont val="ＭＳ Ｐゴシック"/>
        <family val="3"/>
      </rPr>
      <t>常陸太田市</t>
    </r>
  </si>
  <si>
    <r>
      <rPr>
        <sz val="11"/>
        <color indexed="8"/>
        <rFont val="ＭＳ Ｐゴシック"/>
        <family val="3"/>
      </rPr>
      <t>高萩市</t>
    </r>
  </si>
  <si>
    <r>
      <rPr>
        <sz val="11"/>
        <color indexed="8"/>
        <rFont val="ＭＳ Ｐゴシック"/>
        <family val="3"/>
      </rPr>
      <t>北茨城市</t>
    </r>
  </si>
  <si>
    <r>
      <rPr>
        <sz val="11"/>
        <color indexed="8"/>
        <rFont val="ＭＳ Ｐゴシック"/>
        <family val="3"/>
      </rPr>
      <t>取手市</t>
    </r>
  </si>
  <si>
    <r>
      <rPr>
        <sz val="11"/>
        <color indexed="8"/>
        <rFont val="ＭＳ Ｐゴシック"/>
        <family val="3"/>
      </rPr>
      <t>茨城町</t>
    </r>
  </si>
  <si>
    <r>
      <rPr>
        <sz val="11"/>
        <color indexed="8"/>
        <rFont val="ＭＳ Ｐゴシック"/>
        <family val="3"/>
      </rPr>
      <t>大洗町</t>
    </r>
  </si>
  <si>
    <r>
      <rPr>
        <sz val="11"/>
        <color indexed="8"/>
        <rFont val="ＭＳ Ｐゴシック"/>
        <family val="3"/>
      </rPr>
      <t>東海村</t>
    </r>
  </si>
  <si>
    <r>
      <rPr>
        <sz val="11"/>
        <color indexed="8"/>
        <rFont val="ＭＳ Ｐゴシック"/>
        <family val="3"/>
      </rPr>
      <t>那珂市</t>
    </r>
  </si>
  <si>
    <r>
      <rPr>
        <sz val="11"/>
        <color indexed="8"/>
        <rFont val="ＭＳ Ｐゴシック"/>
        <family val="3"/>
      </rPr>
      <t>常陸大宮市</t>
    </r>
  </si>
  <si>
    <r>
      <rPr>
        <sz val="11"/>
        <color indexed="8"/>
        <rFont val="ＭＳ Ｐゴシック"/>
        <family val="3"/>
      </rPr>
      <t>大子町</t>
    </r>
  </si>
  <si>
    <r>
      <rPr>
        <sz val="11"/>
        <color indexed="8"/>
        <rFont val="ＭＳ Ｐゴシック"/>
        <family val="3"/>
      </rPr>
      <t>鹿嶋市</t>
    </r>
  </si>
  <si>
    <r>
      <rPr>
        <sz val="11"/>
        <color indexed="8"/>
        <rFont val="ＭＳ Ｐゴシック"/>
        <family val="3"/>
      </rPr>
      <t>神栖市</t>
    </r>
  </si>
  <si>
    <r>
      <rPr>
        <sz val="11"/>
        <color indexed="8"/>
        <rFont val="ＭＳ Ｐゴシック"/>
        <family val="3"/>
      </rPr>
      <t>潮来市</t>
    </r>
  </si>
  <si>
    <r>
      <rPr>
        <sz val="11"/>
        <color indexed="8"/>
        <rFont val="ＭＳ Ｐゴシック"/>
        <family val="3"/>
      </rPr>
      <t>美浦村</t>
    </r>
  </si>
  <si>
    <r>
      <rPr>
        <sz val="11"/>
        <color indexed="8"/>
        <rFont val="ＭＳ Ｐゴシック"/>
        <family val="3"/>
      </rPr>
      <t>阿見町</t>
    </r>
  </si>
  <si>
    <r>
      <rPr>
        <sz val="11"/>
        <color indexed="8"/>
        <rFont val="ＭＳ Ｐゴシック"/>
        <family val="3"/>
      </rPr>
      <t>牛久市</t>
    </r>
  </si>
  <si>
    <r>
      <rPr>
        <sz val="11"/>
        <color indexed="8"/>
        <rFont val="ＭＳ Ｐゴシック"/>
        <family val="3"/>
      </rPr>
      <t>河内町</t>
    </r>
  </si>
  <si>
    <r>
      <rPr>
        <sz val="11"/>
        <color indexed="8"/>
        <rFont val="ＭＳ Ｐゴシック"/>
        <family val="3"/>
      </rPr>
      <t>八千代町</t>
    </r>
  </si>
  <si>
    <r>
      <rPr>
        <sz val="11"/>
        <color indexed="8"/>
        <rFont val="ＭＳ Ｐゴシック"/>
        <family val="3"/>
      </rPr>
      <t>五霞町</t>
    </r>
  </si>
  <si>
    <r>
      <rPr>
        <sz val="11"/>
        <color indexed="8"/>
        <rFont val="ＭＳ Ｐゴシック"/>
        <family val="3"/>
      </rPr>
      <t>境町</t>
    </r>
  </si>
  <si>
    <r>
      <rPr>
        <sz val="11"/>
        <color indexed="8"/>
        <rFont val="ＭＳ Ｐゴシック"/>
        <family val="3"/>
      </rPr>
      <t>守谷市</t>
    </r>
  </si>
  <si>
    <r>
      <rPr>
        <sz val="11"/>
        <color indexed="8"/>
        <rFont val="ＭＳ Ｐゴシック"/>
        <family val="3"/>
      </rPr>
      <t>利根町</t>
    </r>
  </si>
  <si>
    <r>
      <rPr>
        <sz val="11"/>
        <color indexed="8"/>
        <rFont val="ＭＳ Ｐゴシック"/>
        <family val="3"/>
      </rPr>
      <t>つくば市</t>
    </r>
  </si>
  <si>
    <r>
      <rPr>
        <sz val="11"/>
        <color indexed="8"/>
        <rFont val="ＭＳ Ｐゴシック"/>
        <family val="3"/>
      </rPr>
      <t>ひたちなか市</t>
    </r>
  </si>
  <si>
    <r>
      <rPr>
        <sz val="11"/>
        <color indexed="8"/>
        <rFont val="ＭＳ Ｐゴシック"/>
        <family val="3"/>
      </rPr>
      <t>城里町</t>
    </r>
  </si>
  <si>
    <r>
      <rPr>
        <sz val="11"/>
        <color indexed="8"/>
        <rFont val="ＭＳ Ｐゴシック"/>
        <family val="3"/>
      </rPr>
      <t>稲敷市</t>
    </r>
  </si>
  <si>
    <r>
      <rPr>
        <sz val="11"/>
        <color indexed="8"/>
        <rFont val="ＭＳ Ｐゴシック"/>
        <family val="3"/>
      </rPr>
      <t>坂東市</t>
    </r>
  </si>
  <si>
    <r>
      <rPr>
        <sz val="11"/>
        <color indexed="8"/>
        <rFont val="ＭＳ Ｐゴシック"/>
        <family val="3"/>
      </rPr>
      <t>筑西市</t>
    </r>
  </si>
  <si>
    <r>
      <rPr>
        <sz val="11"/>
        <color indexed="8"/>
        <rFont val="ＭＳ Ｐゴシック"/>
        <family val="3"/>
      </rPr>
      <t>かすみがうら市</t>
    </r>
  </si>
  <si>
    <r>
      <rPr>
        <sz val="11"/>
        <color indexed="8"/>
        <rFont val="ＭＳ Ｐゴシック"/>
        <family val="3"/>
      </rPr>
      <t>行方市</t>
    </r>
  </si>
  <si>
    <r>
      <rPr>
        <sz val="11"/>
        <color indexed="8"/>
        <rFont val="ＭＳ Ｐゴシック"/>
        <family val="3"/>
      </rPr>
      <t>桜川市</t>
    </r>
  </si>
  <si>
    <r>
      <rPr>
        <sz val="11"/>
        <color indexed="8"/>
        <rFont val="ＭＳ Ｐゴシック"/>
        <family val="3"/>
      </rPr>
      <t>鉾田市</t>
    </r>
  </si>
  <si>
    <r>
      <rPr>
        <sz val="11"/>
        <color indexed="8"/>
        <rFont val="ＭＳ Ｐゴシック"/>
        <family val="3"/>
      </rPr>
      <t>つくばみらい市</t>
    </r>
  </si>
  <si>
    <r>
      <rPr>
        <sz val="11"/>
        <color indexed="8"/>
        <rFont val="ＭＳ Ｐゴシック"/>
        <family val="3"/>
      </rPr>
      <t>笠間市</t>
    </r>
  </si>
  <si>
    <r>
      <rPr>
        <sz val="11"/>
        <color indexed="8"/>
        <rFont val="ＭＳ Ｐゴシック"/>
        <family val="3"/>
      </rPr>
      <t>小美玉市</t>
    </r>
  </si>
  <si>
    <r>
      <rPr>
        <sz val="11"/>
        <color indexed="8"/>
        <rFont val="ＭＳ Ｐゴシック"/>
        <family val="3"/>
      </rPr>
      <t>宇都宮市</t>
    </r>
  </si>
  <si>
    <r>
      <rPr>
        <sz val="11"/>
        <color indexed="8"/>
        <rFont val="ＭＳ Ｐゴシック"/>
        <family val="3"/>
      </rPr>
      <t>足利市</t>
    </r>
  </si>
  <si>
    <r>
      <rPr>
        <sz val="11"/>
        <color indexed="8"/>
        <rFont val="ＭＳ Ｐゴシック"/>
        <family val="3"/>
      </rPr>
      <t>栃木市</t>
    </r>
  </si>
  <si>
    <r>
      <rPr>
        <sz val="11"/>
        <color indexed="8"/>
        <rFont val="ＭＳ Ｐゴシック"/>
        <family val="3"/>
      </rPr>
      <t>佐野市</t>
    </r>
  </si>
  <si>
    <r>
      <rPr>
        <sz val="11"/>
        <color indexed="8"/>
        <rFont val="ＭＳ Ｐゴシック"/>
        <family val="3"/>
      </rPr>
      <t>鹿沼市</t>
    </r>
  </si>
  <si>
    <r>
      <rPr>
        <sz val="11"/>
        <color indexed="8"/>
        <rFont val="ＭＳ Ｐゴシック"/>
        <family val="3"/>
      </rPr>
      <t>日光市</t>
    </r>
  </si>
  <si>
    <r>
      <rPr>
        <sz val="11"/>
        <color indexed="8"/>
        <rFont val="ＭＳ Ｐゴシック"/>
        <family val="3"/>
      </rPr>
      <t>小山市</t>
    </r>
  </si>
  <si>
    <r>
      <rPr>
        <sz val="11"/>
        <color indexed="8"/>
        <rFont val="ＭＳ Ｐゴシック"/>
        <family val="3"/>
      </rPr>
      <t>真岡市</t>
    </r>
  </si>
  <si>
    <r>
      <rPr>
        <sz val="11"/>
        <color indexed="8"/>
        <rFont val="ＭＳ Ｐゴシック"/>
        <family val="3"/>
      </rPr>
      <t>大田原市</t>
    </r>
  </si>
  <si>
    <r>
      <rPr>
        <sz val="11"/>
        <color indexed="8"/>
        <rFont val="ＭＳ Ｐゴシック"/>
        <family val="3"/>
      </rPr>
      <t>矢板市</t>
    </r>
  </si>
  <si>
    <r>
      <rPr>
        <sz val="11"/>
        <color indexed="8"/>
        <rFont val="ＭＳ Ｐゴシック"/>
        <family val="3"/>
      </rPr>
      <t>那須塩原市</t>
    </r>
  </si>
  <si>
    <r>
      <rPr>
        <sz val="11"/>
        <color indexed="8"/>
        <rFont val="ＭＳ Ｐゴシック"/>
        <family val="3"/>
      </rPr>
      <t>上三川町</t>
    </r>
  </si>
  <si>
    <r>
      <rPr>
        <sz val="11"/>
        <color indexed="8"/>
        <rFont val="ＭＳ Ｐゴシック"/>
        <family val="3"/>
      </rPr>
      <t>益子町</t>
    </r>
  </si>
  <si>
    <r>
      <rPr>
        <sz val="11"/>
        <color indexed="8"/>
        <rFont val="ＭＳ Ｐゴシック"/>
        <family val="3"/>
      </rPr>
      <t>茂木町</t>
    </r>
  </si>
  <si>
    <r>
      <rPr>
        <sz val="11"/>
        <color indexed="8"/>
        <rFont val="ＭＳ Ｐゴシック"/>
        <family val="3"/>
      </rPr>
      <t>市貝町</t>
    </r>
  </si>
  <si>
    <r>
      <rPr>
        <sz val="11"/>
        <color indexed="8"/>
        <rFont val="ＭＳ Ｐゴシック"/>
        <family val="3"/>
      </rPr>
      <t>芳賀町</t>
    </r>
  </si>
  <si>
    <r>
      <rPr>
        <sz val="11"/>
        <color indexed="8"/>
        <rFont val="ＭＳ Ｐゴシック"/>
        <family val="3"/>
      </rPr>
      <t>壬生町</t>
    </r>
  </si>
  <si>
    <r>
      <rPr>
        <sz val="11"/>
        <color indexed="8"/>
        <rFont val="ＭＳ Ｐゴシック"/>
        <family val="3"/>
      </rPr>
      <t>下野市</t>
    </r>
  </si>
  <si>
    <r>
      <rPr>
        <sz val="11"/>
        <color indexed="8"/>
        <rFont val="ＭＳ Ｐゴシック"/>
        <family val="3"/>
      </rPr>
      <t>野木町</t>
    </r>
  </si>
  <si>
    <r>
      <rPr>
        <sz val="11"/>
        <color indexed="8"/>
        <rFont val="ＭＳ Ｐゴシック"/>
        <family val="3"/>
      </rPr>
      <t>塩谷町</t>
    </r>
  </si>
  <si>
    <r>
      <rPr>
        <sz val="11"/>
        <color indexed="8"/>
        <rFont val="ＭＳ Ｐゴシック"/>
        <family val="3"/>
      </rPr>
      <t>さくら市</t>
    </r>
  </si>
  <si>
    <r>
      <rPr>
        <sz val="11"/>
        <color indexed="8"/>
        <rFont val="ＭＳ Ｐゴシック"/>
        <family val="3"/>
      </rPr>
      <t>高根沢町</t>
    </r>
  </si>
  <si>
    <r>
      <rPr>
        <sz val="11"/>
        <color indexed="8"/>
        <rFont val="ＭＳ Ｐゴシック"/>
        <family val="3"/>
      </rPr>
      <t>那須烏山市</t>
    </r>
  </si>
  <si>
    <r>
      <rPr>
        <sz val="11"/>
        <color indexed="8"/>
        <rFont val="ＭＳ Ｐゴシック"/>
        <family val="3"/>
      </rPr>
      <t>那珂川町</t>
    </r>
  </si>
  <si>
    <r>
      <rPr>
        <sz val="11"/>
        <color indexed="8"/>
        <rFont val="ＭＳ Ｐゴシック"/>
        <family val="3"/>
      </rPr>
      <t>那須町</t>
    </r>
  </si>
  <si>
    <r>
      <rPr>
        <sz val="11"/>
        <color indexed="8"/>
        <rFont val="ＭＳ Ｐゴシック"/>
        <family val="3"/>
      </rPr>
      <t>前橋市</t>
    </r>
  </si>
  <si>
    <r>
      <rPr>
        <sz val="11"/>
        <color indexed="8"/>
        <rFont val="ＭＳ Ｐゴシック"/>
        <family val="3"/>
      </rPr>
      <t>高崎市</t>
    </r>
  </si>
  <si>
    <r>
      <rPr>
        <sz val="11"/>
        <color indexed="8"/>
        <rFont val="ＭＳ Ｐゴシック"/>
        <family val="3"/>
      </rPr>
      <t>桐生市</t>
    </r>
  </si>
  <si>
    <r>
      <rPr>
        <sz val="11"/>
        <color indexed="8"/>
        <rFont val="ＭＳ Ｐゴシック"/>
        <family val="3"/>
      </rPr>
      <t>伊勢崎市</t>
    </r>
  </si>
  <si>
    <r>
      <rPr>
        <sz val="11"/>
        <color indexed="8"/>
        <rFont val="ＭＳ Ｐゴシック"/>
        <family val="3"/>
      </rPr>
      <t>太田市</t>
    </r>
  </si>
  <si>
    <r>
      <rPr>
        <sz val="11"/>
        <color indexed="8"/>
        <rFont val="ＭＳ Ｐゴシック"/>
        <family val="3"/>
      </rPr>
      <t>沼田市</t>
    </r>
  </si>
  <si>
    <r>
      <rPr>
        <sz val="11"/>
        <color indexed="8"/>
        <rFont val="ＭＳ Ｐゴシック"/>
        <family val="3"/>
      </rPr>
      <t>館林市</t>
    </r>
  </si>
  <si>
    <r>
      <rPr>
        <sz val="11"/>
        <color indexed="8"/>
        <rFont val="ＭＳ Ｐゴシック"/>
        <family val="3"/>
      </rPr>
      <t>渋川市</t>
    </r>
  </si>
  <si>
    <r>
      <rPr>
        <sz val="11"/>
        <color indexed="8"/>
        <rFont val="ＭＳ Ｐゴシック"/>
        <family val="3"/>
      </rPr>
      <t>藤岡市</t>
    </r>
  </si>
  <si>
    <r>
      <rPr>
        <sz val="11"/>
        <color indexed="8"/>
        <rFont val="ＭＳ Ｐゴシック"/>
        <family val="3"/>
      </rPr>
      <t>富岡市</t>
    </r>
  </si>
  <si>
    <r>
      <rPr>
        <sz val="11"/>
        <color indexed="8"/>
        <rFont val="ＭＳ Ｐゴシック"/>
        <family val="3"/>
      </rPr>
      <t>安中市</t>
    </r>
  </si>
  <si>
    <r>
      <rPr>
        <sz val="11"/>
        <color indexed="8"/>
        <rFont val="ＭＳ Ｐゴシック"/>
        <family val="3"/>
      </rPr>
      <t>榛東村</t>
    </r>
  </si>
  <si>
    <r>
      <rPr>
        <sz val="11"/>
        <color indexed="8"/>
        <rFont val="ＭＳ Ｐゴシック"/>
        <family val="3"/>
      </rPr>
      <t>吉岡町</t>
    </r>
  </si>
  <si>
    <r>
      <rPr>
        <sz val="11"/>
        <color indexed="8"/>
        <rFont val="ＭＳ Ｐゴシック"/>
        <family val="3"/>
      </rPr>
      <t>神流町</t>
    </r>
  </si>
  <si>
    <r>
      <rPr>
        <sz val="11"/>
        <color indexed="8"/>
        <rFont val="ＭＳ Ｐゴシック"/>
        <family val="3"/>
      </rPr>
      <t>上野村</t>
    </r>
  </si>
  <si>
    <r>
      <rPr>
        <sz val="11"/>
        <color indexed="8"/>
        <rFont val="ＭＳ Ｐゴシック"/>
        <family val="3"/>
      </rPr>
      <t>下仁田町</t>
    </r>
  </si>
  <si>
    <r>
      <rPr>
        <sz val="11"/>
        <color indexed="8"/>
        <rFont val="ＭＳ Ｐゴシック"/>
        <family val="3"/>
      </rPr>
      <t>南牧村</t>
    </r>
  </si>
  <si>
    <r>
      <rPr>
        <sz val="11"/>
        <color indexed="8"/>
        <rFont val="ＭＳ Ｐゴシック"/>
        <family val="3"/>
      </rPr>
      <t>甘楽町</t>
    </r>
  </si>
  <si>
    <r>
      <rPr>
        <sz val="11"/>
        <color indexed="8"/>
        <rFont val="ＭＳ Ｐゴシック"/>
        <family val="3"/>
      </rPr>
      <t>中之条町</t>
    </r>
  </si>
  <si>
    <r>
      <rPr>
        <sz val="11"/>
        <color indexed="8"/>
        <rFont val="ＭＳ Ｐゴシック"/>
        <family val="3"/>
      </rPr>
      <t>長野原町</t>
    </r>
  </si>
  <si>
    <r>
      <rPr>
        <sz val="11"/>
        <color indexed="8"/>
        <rFont val="ＭＳ Ｐゴシック"/>
        <family val="3"/>
      </rPr>
      <t>嬬恋村</t>
    </r>
  </si>
  <si>
    <r>
      <rPr>
        <sz val="11"/>
        <color indexed="8"/>
        <rFont val="ＭＳ Ｐゴシック"/>
        <family val="3"/>
      </rPr>
      <t>草津町</t>
    </r>
  </si>
  <si>
    <r>
      <rPr>
        <sz val="11"/>
        <color indexed="8"/>
        <rFont val="ＭＳ Ｐゴシック"/>
        <family val="3"/>
      </rPr>
      <t>高山村</t>
    </r>
  </si>
  <si>
    <r>
      <rPr>
        <sz val="11"/>
        <color indexed="8"/>
        <rFont val="ＭＳ Ｐゴシック"/>
        <family val="3"/>
      </rPr>
      <t>片品村</t>
    </r>
  </si>
  <si>
    <r>
      <rPr>
        <sz val="11"/>
        <color indexed="8"/>
        <rFont val="ＭＳ Ｐゴシック"/>
        <family val="3"/>
      </rPr>
      <t>川場村</t>
    </r>
  </si>
  <si>
    <r>
      <rPr>
        <sz val="11"/>
        <color indexed="8"/>
        <rFont val="ＭＳ Ｐゴシック"/>
        <family val="3"/>
      </rPr>
      <t>昭和村</t>
    </r>
  </si>
  <si>
    <r>
      <rPr>
        <sz val="11"/>
        <color indexed="8"/>
        <rFont val="ＭＳ Ｐゴシック"/>
        <family val="3"/>
      </rPr>
      <t>玉村町</t>
    </r>
  </si>
  <si>
    <r>
      <rPr>
        <sz val="11"/>
        <color indexed="8"/>
        <rFont val="ＭＳ Ｐゴシック"/>
        <family val="3"/>
      </rPr>
      <t>板倉町</t>
    </r>
  </si>
  <si>
    <r>
      <rPr>
        <sz val="11"/>
        <color indexed="8"/>
        <rFont val="ＭＳ Ｐゴシック"/>
        <family val="3"/>
      </rPr>
      <t>明和町</t>
    </r>
  </si>
  <si>
    <r>
      <rPr>
        <sz val="11"/>
        <color indexed="8"/>
        <rFont val="ＭＳ Ｐゴシック"/>
        <family val="3"/>
      </rPr>
      <t>千代田町</t>
    </r>
  </si>
  <si>
    <r>
      <rPr>
        <sz val="11"/>
        <color indexed="8"/>
        <rFont val="ＭＳ Ｐゴシック"/>
        <family val="3"/>
      </rPr>
      <t>大泉町</t>
    </r>
  </si>
  <si>
    <r>
      <rPr>
        <sz val="11"/>
        <color indexed="8"/>
        <rFont val="ＭＳ Ｐゴシック"/>
        <family val="3"/>
      </rPr>
      <t>邑楽町</t>
    </r>
  </si>
  <si>
    <r>
      <rPr>
        <sz val="11"/>
        <color indexed="8"/>
        <rFont val="ＭＳ Ｐゴシック"/>
        <family val="3"/>
      </rPr>
      <t>みなかみ町</t>
    </r>
  </si>
  <si>
    <r>
      <rPr>
        <sz val="11"/>
        <color indexed="8"/>
        <rFont val="ＭＳ Ｐゴシック"/>
        <family val="3"/>
      </rPr>
      <t>みどり市</t>
    </r>
  </si>
  <si>
    <r>
      <rPr>
        <sz val="11"/>
        <color indexed="8"/>
        <rFont val="ＭＳ Ｐゴシック"/>
        <family val="3"/>
      </rPr>
      <t>東吾妻町</t>
    </r>
  </si>
  <si>
    <r>
      <rPr>
        <sz val="11"/>
        <color indexed="8"/>
        <rFont val="ＭＳ Ｐゴシック"/>
        <family val="3"/>
      </rPr>
      <t>川越市</t>
    </r>
  </si>
  <si>
    <r>
      <rPr>
        <sz val="11"/>
        <color indexed="8"/>
        <rFont val="ＭＳ Ｐゴシック"/>
        <family val="3"/>
      </rPr>
      <t>熊谷市</t>
    </r>
  </si>
  <si>
    <r>
      <rPr>
        <sz val="11"/>
        <color indexed="8"/>
        <rFont val="ＭＳ Ｐゴシック"/>
        <family val="3"/>
      </rPr>
      <t>川口市</t>
    </r>
  </si>
  <si>
    <r>
      <rPr>
        <sz val="11"/>
        <color indexed="8"/>
        <rFont val="ＭＳ Ｐゴシック"/>
        <family val="3"/>
      </rPr>
      <t>行田市</t>
    </r>
  </si>
  <si>
    <r>
      <rPr>
        <sz val="11"/>
        <color indexed="8"/>
        <rFont val="ＭＳ Ｐゴシック"/>
        <family val="3"/>
      </rPr>
      <t>秩父市</t>
    </r>
  </si>
  <si>
    <r>
      <rPr>
        <sz val="11"/>
        <color indexed="8"/>
        <rFont val="ＭＳ Ｐゴシック"/>
        <family val="3"/>
      </rPr>
      <t>所沢市</t>
    </r>
  </si>
  <si>
    <r>
      <rPr>
        <sz val="11"/>
        <color indexed="8"/>
        <rFont val="ＭＳ Ｐゴシック"/>
        <family val="3"/>
      </rPr>
      <t>飯能市</t>
    </r>
  </si>
  <si>
    <r>
      <rPr>
        <sz val="11"/>
        <color indexed="8"/>
        <rFont val="ＭＳ Ｐゴシック"/>
        <family val="3"/>
      </rPr>
      <t>加須市</t>
    </r>
  </si>
  <si>
    <r>
      <rPr>
        <sz val="11"/>
        <color indexed="8"/>
        <rFont val="ＭＳ Ｐゴシック"/>
        <family val="3"/>
      </rPr>
      <t>本庄市</t>
    </r>
  </si>
  <si>
    <r>
      <rPr>
        <sz val="11"/>
        <color indexed="8"/>
        <rFont val="ＭＳ Ｐゴシック"/>
        <family val="3"/>
      </rPr>
      <t>東松山市</t>
    </r>
  </si>
  <si>
    <r>
      <rPr>
        <sz val="11"/>
        <color indexed="8"/>
        <rFont val="ＭＳ Ｐゴシック"/>
        <family val="3"/>
      </rPr>
      <t>春日部市</t>
    </r>
  </si>
  <si>
    <r>
      <rPr>
        <sz val="11"/>
        <color indexed="8"/>
        <rFont val="ＭＳ Ｐゴシック"/>
        <family val="3"/>
      </rPr>
      <t>狭山市</t>
    </r>
  </si>
  <si>
    <r>
      <rPr>
        <sz val="11"/>
        <color indexed="8"/>
        <rFont val="ＭＳ Ｐゴシック"/>
        <family val="3"/>
      </rPr>
      <t>羽生市</t>
    </r>
  </si>
  <si>
    <r>
      <rPr>
        <sz val="11"/>
        <color indexed="8"/>
        <rFont val="ＭＳ Ｐゴシック"/>
        <family val="3"/>
      </rPr>
      <t>鴻巣市</t>
    </r>
  </si>
  <si>
    <r>
      <rPr>
        <sz val="11"/>
        <color indexed="8"/>
        <rFont val="ＭＳ Ｐゴシック"/>
        <family val="3"/>
      </rPr>
      <t>深谷市</t>
    </r>
  </si>
  <si>
    <r>
      <rPr>
        <sz val="11"/>
        <color indexed="8"/>
        <rFont val="ＭＳ Ｐゴシック"/>
        <family val="3"/>
      </rPr>
      <t>上尾市</t>
    </r>
  </si>
  <si>
    <r>
      <rPr>
        <sz val="11"/>
        <color indexed="8"/>
        <rFont val="ＭＳ Ｐゴシック"/>
        <family val="3"/>
      </rPr>
      <t>草加市</t>
    </r>
  </si>
  <si>
    <r>
      <rPr>
        <sz val="11"/>
        <color indexed="8"/>
        <rFont val="ＭＳ Ｐゴシック"/>
        <family val="3"/>
      </rPr>
      <t>越谷市</t>
    </r>
  </si>
  <si>
    <r>
      <rPr>
        <sz val="11"/>
        <color indexed="8"/>
        <rFont val="ＭＳ Ｐゴシック"/>
        <family val="3"/>
      </rPr>
      <t>蕨市</t>
    </r>
  </si>
  <si>
    <r>
      <rPr>
        <sz val="11"/>
        <color indexed="8"/>
        <rFont val="ＭＳ Ｐゴシック"/>
        <family val="3"/>
      </rPr>
      <t>戸田市</t>
    </r>
  </si>
  <si>
    <r>
      <rPr>
        <sz val="11"/>
        <color indexed="8"/>
        <rFont val="ＭＳ Ｐゴシック"/>
        <family val="3"/>
      </rPr>
      <t>入間市</t>
    </r>
  </si>
  <si>
    <r>
      <rPr>
        <sz val="11"/>
        <color indexed="8"/>
        <rFont val="ＭＳ Ｐゴシック"/>
        <family val="3"/>
      </rPr>
      <t>朝霞市</t>
    </r>
  </si>
  <si>
    <r>
      <rPr>
        <sz val="11"/>
        <color indexed="8"/>
        <rFont val="ＭＳ Ｐゴシック"/>
        <family val="3"/>
      </rPr>
      <t>志木市</t>
    </r>
  </si>
  <si>
    <r>
      <rPr>
        <sz val="11"/>
        <color indexed="8"/>
        <rFont val="ＭＳ Ｐゴシック"/>
        <family val="3"/>
      </rPr>
      <t>和光市</t>
    </r>
  </si>
  <si>
    <r>
      <rPr>
        <sz val="11"/>
        <color indexed="8"/>
        <rFont val="ＭＳ Ｐゴシック"/>
        <family val="3"/>
      </rPr>
      <t>新座市</t>
    </r>
  </si>
  <si>
    <r>
      <rPr>
        <sz val="11"/>
        <color indexed="8"/>
        <rFont val="ＭＳ Ｐゴシック"/>
        <family val="3"/>
      </rPr>
      <t>桶川市</t>
    </r>
  </si>
  <si>
    <r>
      <rPr>
        <sz val="11"/>
        <color indexed="8"/>
        <rFont val="ＭＳ Ｐゴシック"/>
        <family val="3"/>
      </rPr>
      <t>久喜市</t>
    </r>
  </si>
  <si>
    <r>
      <rPr>
        <sz val="11"/>
        <color indexed="8"/>
        <rFont val="ＭＳ Ｐゴシック"/>
        <family val="3"/>
      </rPr>
      <t>北本市</t>
    </r>
  </si>
  <si>
    <r>
      <rPr>
        <sz val="11"/>
        <color indexed="8"/>
        <rFont val="ＭＳ Ｐゴシック"/>
        <family val="3"/>
      </rPr>
      <t>八潮市</t>
    </r>
  </si>
  <si>
    <r>
      <rPr>
        <sz val="11"/>
        <color indexed="8"/>
        <rFont val="ＭＳ Ｐゴシック"/>
        <family val="3"/>
      </rPr>
      <t>富士見市</t>
    </r>
  </si>
  <si>
    <r>
      <rPr>
        <sz val="11"/>
        <color indexed="8"/>
        <rFont val="ＭＳ Ｐゴシック"/>
        <family val="3"/>
      </rPr>
      <t>ふじみ野市</t>
    </r>
  </si>
  <si>
    <r>
      <rPr>
        <sz val="11"/>
        <color indexed="8"/>
        <rFont val="ＭＳ Ｐゴシック"/>
        <family val="3"/>
      </rPr>
      <t>三郷市</t>
    </r>
  </si>
  <si>
    <r>
      <rPr>
        <sz val="11"/>
        <color indexed="8"/>
        <rFont val="ＭＳ Ｐゴシック"/>
        <family val="3"/>
      </rPr>
      <t>蓮田市</t>
    </r>
  </si>
  <si>
    <r>
      <rPr>
        <sz val="11"/>
        <color indexed="8"/>
        <rFont val="ＭＳ Ｐゴシック"/>
        <family val="3"/>
      </rPr>
      <t>伊奈町</t>
    </r>
  </si>
  <si>
    <r>
      <rPr>
        <sz val="11"/>
        <color indexed="8"/>
        <rFont val="ＭＳ Ｐゴシック"/>
        <family val="3"/>
      </rPr>
      <t>三芳町</t>
    </r>
  </si>
  <si>
    <r>
      <rPr>
        <sz val="11"/>
        <color indexed="8"/>
        <rFont val="ＭＳ Ｐゴシック"/>
        <family val="3"/>
      </rPr>
      <t>坂戸市</t>
    </r>
  </si>
  <si>
    <r>
      <rPr>
        <sz val="11"/>
        <color indexed="8"/>
        <rFont val="ＭＳ Ｐゴシック"/>
        <family val="3"/>
      </rPr>
      <t>毛呂山町</t>
    </r>
  </si>
  <si>
    <r>
      <rPr>
        <sz val="11"/>
        <color indexed="8"/>
        <rFont val="ＭＳ Ｐゴシック"/>
        <family val="3"/>
      </rPr>
      <t>越生町</t>
    </r>
  </si>
  <si>
    <r>
      <rPr>
        <sz val="11"/>
        <color indexed="8"/>
        <rFont val="ＭＳ Ｐゴシック"/>
        <family val="3"/>
      </rPr>
      <t>鶴ヶ島市</t>
    </r>
  </si>
  <si>
    <r>
      <rPr>
        <sz val="11"/>
        <color indexed="8"/>
        <rFont val="ＭＳ Ｐゴシック"/>
        <family val="3"/>
      </rPr>
      <t>日高市</t>
    </r>
  </si>
  <si>
    <r>
      <rPr>
        <sz val="11"/>
        <color indexed="8"/>
        <rFont val="ＭＳ Ｐゴシック"/>
        <family val="3"/>
      </rPr>
      <t>滑川町</t>
    </r>
  </si>
  <si>
    <r>
      <rPr>
        <sz val="11"/>
        <color indexed="8"/>
        <rFont val="ＭＳ Ｐゴシック"/>
        <family val="3"/>
      </rPr>
      <t>嵐山町</t>
    </r>
  </si>
  <si>
    <r>
      <rPr>
        <sz val="11"/>
        <color indexed="8"/>
        <rFont val="ＭＳ Ｐゴシック"/>
        <family val="3"/>
      </rPr>
      <t>小川町</t>
    </r>
  </si>
  <si>
    <r>
      <rPr>
        <sz val="11"/>
        <color indexed="8"/>
        <rFont val="ＭＳ Ｐゴシック"/>
        <family val="3"/>
      </rPr>
      <t>ときがわ町</t>
    </r>
  </si>
  <si>
    <r>
      <rPr>
        <sz val="11"/>
        <color indexed="8"/>
        <rFont val="ＭＳ Ｐゴシック"/>
        <family val="3"/>
      </rPr>
      <t>川島町</t>
    </r>
  </si>
  <si>
    <r>
      <rPr>
        <sz val="11"/>
        <color indexed="8"/>
        <rFont val="ＭＳ Ｐゴシック"/>
        <family val="3"/>
      </rPr>
      <t>吉見町</t>
    </r>
  </si>
  <si>
    <r>
      <rPr>
        <sz val="11"/>
        <color indexed="8"/>
        <rFont val="ＭＳ Ｐゴシック"/>
        <family val="3"/>
      </rPr>
      <t>鳩山町</t>
    </r>
  </si>
  <si>
    <r>
      <rPr>
        <sz val="11"/>
        <color indexed="8"/>
        <rFont val="ＭＳ Ｐゴシック"/>
        <family val="3"/>
      </rPr>
      <t>横瀬町</t>
    </r>
  </si>
  <si>
    <r>
      <rPr>
        <sz val="11"/>
        <color indexed="8"/>
        <rFont val="ＭＳ Ｐゴシック"/>
        <family val="3"/>
      </rPr>
      <t>皆野町</t>
    </r>
  </si>
  <si>
    <r>
      <rPr>
        <sz val="11"/>
        <color indexed="8"/>
        <rFont val="ＭＳ Ｐゴシック"/>
        <family val="3"/>
      </rPr>
      <t>長瀞町</t>
    </r>
  </si>
  <si>
    <r>
      <rPr>
        <sz val="11"/>
        <color indexed="8"/>
        <rFont val="ＭＳ Ｐゴシック"/>
        <family val="3"/>
      </rPr>
      <t>小鹿野町</t>
    </r>
  </si>
  <si>
    <r>
      <rPr>
        <sz val="11"/>
        <color indexed="8"/>
        <rFont val="ＭＳ Ｐゴシック"/>
        <family val="3"/>
      </rPr>
      <t>東秩父村</t>
    </r>
  </si>
  <si>
    <r>
      <rPr>
        <sz val="11"/>
        <color indexed="8"/>
        <rFont val="ＭＳ Ｐゴシック"/>
        <family val="3"/>
      </rPr>
      <t>神川町</t>
    </r>
  </si>
  <si>
    <r>
      <rPr>
        <sz val="11"/>
        <color indexed="8"/>
        <rFont val="ＭＳ Ｐゴシック"/>
        <family val="3"/>
      </rPr>
      <t>上里町</t>
    </r>
  </si>
  <si>
    <r>
      <rPr>
        <sz val="11"/>
        <color indexed="8"/>
        <rFont val="ＭＳ Ｐゴシック"/>
        <family val="3"/>
      </rPr>
      <t>寄居町</t>
    </r>
  </si>
  <si>
    <r>
      <rPr>
        <sz val="11"/>
        <color indexed="8"/>
        <rFont val="ＭＳ Ｐゴシック"/>
        <family val="3"/>
      </rPr>
      <t>宮代町</t>
    </r>
  </si>
  <si>
    <r>
      <rPr>
        <sz val="11"/>
        <color indexed="8"/>
        <rFont val="ＭＳ Ｐゴシック"/>
        <family val="3"/>
      </rPr>
      <t>白岡市</t>
    </r>
  </si>
  <si>
    <r>
      <rPr>
        <sz val="11"/>
        <color indexed="8"/>
        <rFont val="ＭＳ Ｐゴシック"/>
        <family val="3"/>
      </rPr>
      <t>幸手市</t>
    </r>
  </si>
  <si>
    <r>
      <rPr>
        <sz val="11"/>
        <color indexed="8"/>
        <rFont val="ＭＳ Ｐゴシック"/>
        <family val="3"/>
      </rPr>
      <t>杉戸町</t>
    </r>
  </si>
  <si>
    <r>
      <rPr>
        <sz val="11"/>
        <color indexed="8"/>
        <rFont val="ＭＳ Ｐゴシック"/>
        <family val="3"/>
      </rPr>
      <t>松伏町</t>
    </r>
  </si>
  <si>
    <r>
      <rPr>
        <sz val="11"/>
        <color indexed="8"/>
        <rFont val="ＭＳ Ｐゴシック"/>
        <family val="3"/>
      </rPr>
      <t>吉川市</t>
    </r>
  </si>
  <si>
    <r>
      <rPr>
        <sz val="11"/>
        <color indexed="8"/>
        <rFont val="ＭＳ Ｐゴシック"/>
        <family val="3"/>
      </rPr>
      <t>さいたま市</t>
    </r>
  </si>
  <si>
    <r>
      <rPr>
        <sz val="11"/>
        <color indexed="8"/>
        <rFont val="ＭＳ Ｐゴシック"/>
        <family val="3"/>
      </rPr>
      <t>千葉市</t>
    </r>
  </si>
  <si>
    <r>
      <rPr>
        <sz val="11"/>
        <color indexed="8"/>
        <rFont val="ＭＳ Ｐゴシック"/>
        <family val="3"/>
      </rPr>
      <t>銚子市</t>
    </r>
  </si>
  <si>
    <r>
      <rPr>
        <sz val="11"/>
        <color indexed="8"/>
        <rFont val="ＭＳ Ｐゴシック"/>
        <family val="3"/>
      </rPr>
      <t>市川市</t>
    </r>
  </si>
  <si>
    <r>
      <rPr>
        <sz val="11"/>
        <color indexed="8"/>
        <rFont val="ＭＳ Ｐゴシック"/>
        <family val="3"/>
      </rPr>
      <t>船橋市</t>
    </r>
  </si>
  <si>
    <r>
      <rPr>
        <sz val="11"/>
        <color indexed="8"/>
        <rFont val="ＭＳ Ｐゴシック"/>
        <family val="3"/>
      </rPr>
      <t>館山市</t>
    </r>
  </si>
  <si>
    <r>
      <rPr>
        <sz val="11"/>
        <color indexed="8"/>
        <rFont val="ＭＳ Ｐゴシック"/>
        <family val="3"/>
      </rPr>
      <t>木更津市</t>
    </r>
  </si>
  <si>
    <r>
      <rPr>
        <sz val="11"/>
        <color indexed="8"/>
        <rFont val="ＭＳ Ｐゴシック"/>
        <family val="3"/>
      </rPr>
      <t>松戸市</t>
    </r>
  </si>
  <si>
    <r>
      <rPr>
        <sz val="11"/>
        <color indexed="8"/>
        <rFont val="ＭＳ Ｐゴシック"/>
        <family val="3"/>
      </rPr>
      <t>野田市</t>
    </r>
  </si>
  <si>
    <r>
      <rPr>
        <sz val="11"/>
        <color indexed="8"/>
        <rFont val="ＭＳ Ｐゴシック"/>
        <family val="3"/>
      </rPr>
      <t>香取市</t>
    </r>
  </si>
  <si>
    <r>
      <rPr>
        <sz val="11"/>
        <color indexed="8"/>
        <rFont val="ＭＳ Ｐゴシック"/>
        <family val="3"/>
      </rPr>
      <t>茂原市</t>
    </r>
  </si>
  <si>
    <r>
      <rPr>
        <sz val="11"/>
        <color indexed="8"/>
        <rFont val="ＭＳ Ｐゴシック"/>
        <family val="3"/>
      </rPr>
      <t>成田市</t>
    </r>
  </si>
  <si>
    <r>
      <rPr>
        <sz val="11"/>
        <color indexed="8"/>
        <rFont val="ＭＳ Ｐゴシック"/>
        <family val="3"/>
      </rPr>
      <t>佐倉市</t>
    </r>
  </si>
  <si>
    <r>
      <rPr>
        <sz val="11"/>
        <color indexed="8"/>
        <rFont val="ＭＳ Ｐゴシック"/>
        <family val="3"/>
      </rPr>
      <t>東金市</t>
    </r>
  </si>
  <si>
    <r>
      <rPr>
        <sz val="11"/>
        <color indexed="8"/>
        <rFont val="ＭＳ Ｐゴシック"/>
        <family val="3"/>
      </rPr>
      <t>匝瑳市</t>
    </r>
  </si>
  <si>
    <r>
      <rPr>
        <sz val="11"/>
        <color indexed="8"/>
        <rFont val="ＭＳ Ｐゴシック"/>
        <family val="3"/>
      </rPr>
      <t>旭市</t>
    </r>
  </si>
  <si>
    <r>
      <rPr>
        <sz val="11"/>
        <color indexed="8"/>
        <rFont val="ＭＳ Ｐゴシック"/>
        <family val="3"/>
      </rPr>
      <t>習志野市</t>
    </r>
  </si>
  <si>
    <r>
      <rPr>
        <sz val="11"/>
        <color indexed="8"/>
        <rFont val="ＭＳ Ｐゴシック"/>
        <family val="3"/>
      </rPr>
      <t>柏市</t>
    </r>
  </si>
  <si>
    <r>
      <rPr>
        <sz val="11"/>
        <color indexed="8"/>
        <rFont val="ＭＳ Ｐゴシック"/>
        <family val="3"/>
      </rPr>
      <t>勝浦市</t>
    </r>
  </si>
  <si>
    <r>
      <rPr>
        <sz val="11"/>
        <color indexed="8"/>
        <rFont val="ＭＳ Ｐゴシック"/>
        <family val="3"/>
      </rPr>
      <t>市原市</t>
    </r>
  </si>
  <si>
    <r>
      <rPr>
        <sz val="11"/>
        <color indexed="8"/>
        <rFont val="ＭＳ Ｐゴシック"/>
        <family val="3"/>
      </rPr>
      <t>流山市</t>
    </r>
  </si>
  <si>
    <r>
      <rPr>
        <sz val="11"/>
        <color indexed="8"/>
        <rFont val="ＭＳ Ｐゴシック"/>
        <family val="3"/>
      </rPr>
      <t>八千代市</t>
    </r>
  </si>
  <si>
    <r>
      <rPr>
        <sz val="11"/>
        <color indexed="8"/>
        <rFont val="ＭＳ Ｐゴシック"/>
        <family val="3"/>
      </rPr>
      <t>我孫子市</t>
    </r>
  </si>
  <si>
    <r>
      <rPr>
        <sz val="11"/>
        <color indexed="8"/>
        <rFont val="ＭＳ Ｐゴシック"/>
        <family val="3"/>
      </rPr>
      <t>鴨川市</t>
    </r>
  </si>
  <si>
    <r>
      <rPr>
        <sz val="11"/>
        <color indexed="8"/>
        <rFont val="ＭＳ Ｐゴシック"/>
        <family val="3"/>
      </rPr>
      <t>鎌ケ谷市</t>
    </r>
  </si>
  <si>
    <r>
      <rPr>
        <sz val="11"/>
        <color indexed="8"/>
        <rFont val="ＭＳ Ｐゴシック"/>
        <family val="3"/>
      </rPr>
      <t>君津市</t>
    </r>
  </si>
  <si>
    <r>
      <rPr>
        <sz val="11"/>
        <color indexed="8"/>
        <rFont val="ＭＳ Ｐゴシック"/>
        <family val="3"/>
      </rPr>
      <t>富津市</t>
    </r>
  </si>
  <si>
    <r>
      <rPr>
        <sz val="11"/>
        <color indexed="8"/>
        <rFont val="ＭＳ Ｐゴシック"/>
        <family val="3"/>
      </rPr>
      <t>浦安市</t>
    </r>
  </si>
  <si>
    <r>
      <rPr>
        <sz val="11"/>
        <color indexed="8"/>
        <rFont val="ＭＳ Ｐゴシック"/>
        <family val="3"/>
      </rPr>
      <t>四街道市</t>
    </r>
  </si>
  <si>
    <r>
      <rPr>
        <sz val="11"/>
        <color indexed="8"/>
        <rFont val="ＭＳ Ｐゴシック"/>
        <family val="3"/>
      </rPr>
      <t>酒々井町</t>
    </r>
  </si>
  <si>
    <r>
      <rPr>
        <sz val="11"/>
        <color indexed="8"/>
        <rFont val="ＭＳ Ｐゴシック"/>
        <family val="3"/>
      </rPr>
      <t>八街市</t>
    </r>
  </si>
  <si>
    <r>
      <rPr>
        <sz val="11"/>
        <color indexed="8"/>
        <rFont val="ＭＳ Ｐゴシック"/>
        <family val="3"/>
      </rPr>
      <t>富里市</t>
    </r>
  </si>
  <si>
    <r>
      <rPr>
        <sz val="11"/>
        <color indexed="8"/>
        <rFont val="ＭＳ Ｐゴシック"/>
        <family val="3"/>
      </rPr>
      <t>白井市</t>
    </r>
  </si>
  <si>
    <r>
      <rPr>
        <sz val="11"/>
        <color indexed="8"/>
        <rFont val="ＭＳ Ｐゴシック"/>
        <family val="3"/>
      </rPr>
      <t>印西市</t>
    </r>
  </si>
  <si>
    <r>
      <rPr>
        <sz val="11"/>
        <color indexed="8"/>
        <rFont val="ＭＳ Ｐゴシック"/>
        <family val="3"/>
      </rPr>
      <t>栄町</t>
    </r>
  </si>
  <si>
    <r>
      <rPr>
        <sz val="11"/>
        <color indexed="8"/>
        <rFont val="ＭＳ Ｐゴシック"/>
        <family val="3"/>
      </rPr>
      <t>一宮町</t>
    </r>
  </si>
  <si>
    <r>
      <rPr>
        <sz val="11"/>
        <color indexed="8"/>
        <rFont val="ＭＳ Ｐゴシック"/>
        <family val="3"/>
      </rPr>
      <t>睦沢町</t>
    </r>
  </si>
  <si>
    <r>
      <rPr>
        <sz val="11"/>
        <color indexed="8"/>
        <rFont val="ＭＳ Ｐゴシック"/>
        <family val="3"/>
      </rPr>
      <t>長生村</t>
    </r>
  </si>
  <si>
    <r>
      <rPr>
        <sz val="11"/>
        <color indexed="8"/>
        <rFont val="ＭＳ Ｐゴシック"/>
        <family val="3"/>
      </rPr>
      <t>白子町</t>
    </r>
  </si>
  <si>
    <r>
      <rPr>
        <sz val="11"/>
        <color indexed="8"/>
        <rFont val="ＭＳ Ｐゴシック"/>
        <family val="3"/>
      </rPr>
      <t>長柄町</t>
    </r>
  </si>
  <si>
    <r>
      <rPr>
        <sz val="11"/>
        <color indexed="8"/>
        <rFont val="ＭＳ Ｐゴシック"/>
        <family val="3"/>
      </rPr>
      <t>長南町</t>
    </r>
  </si>
  <si>
    <r>
      <rPr>
        <sz val="11"/>
        <color indexed="8"/>
        <rFont val="ＭＳ Ｐゴシック"/>
        <family val="3"/>
      </rPr>
      <t>大網白里市</t>
    </r>
  </si>
  <si>
    <r>
      <rPr>
        <sz val="11"/>
        <color indexed="8"/>
        <rFont val="ＭＳ Ｐゴシック"/>
        <family val="3"/>
      </rPr>
      <t>九十九里町</t>
    </r>
  </si>
  <si>
    <r>
      <rPr>
        <sz val="11"/>
        <color indexed="8"/>
        <rFont val="ＭＳ Ｐゴシック"/>
        <family val="3"/>
      </rPr>
      <t>芝山町</t>
    </r>
  </si>
  <si>
    <r>
      <rPr>
        <sz val="11"/>
        <color indexed="8"/>
        <rFont val="ＭＳ Ｐゴシック"/>
        <family val="3"/>
      </rPr>
      <t>神崎町</t>
    </r>
  </si>
  <si>
    <r>
      <rPr>
        <sz val="11"/>
        <color indexed="8"/>
        <rFont val="ＭＳ Ｐゴシック"/>
        <family val="3"/>
      </rPr>
      <t>多古町</t>
    </r>
  </si>
  <si>
    <r>
      <rPr>
        <sz val="11"/>
        <color indexed="8"/>
        <rFont val="ＭＳ Ｐゴシック"/>
        <family val="3"/>
      </rPr>
      <t>東庄町</t>
    </r>
  </si>
  <si>
    <r>
      <rPr>
        <sz val="11"/>
        <color indexed="8"/>
        <rFont val="ＭＳ Ｐゴシック"/>
        <family val="3"/>
      </rPr>
      <t>袖ケ浦市</t>
    </r>
  </si>
  <si>
    <r>
      <rPr>
        <sz val="11"/>
        <color indexed="8"/>
        <rFont val="ＭＳ Ｐゴシック"/>
        <family val="3"/>
      </rPr>
      <t>大多喜町</t>
    </r>
  </si>
  <si>
    <r>
      <rPr>
        <sz val="11"/>
        <color indexed="8"/>
        <rFont val="ＭＳ Ｐゴシック"/>
        <family val="3"/>
      </rPr>
      <t>御宿町</t>
    </r>
  </si>
  <si>
    <r>
      <rPr>
        <sz val="11"/>
        <color indexed="8"/>
        <rFont val="ＭＳ Ｐゴシック"/>
        <family val="3"/>
      </rPr>
      <t>南房総市</t>
    </r>
  </si>
  <si>
    <r>
      <rPr>
        <sz val="11"/>
        <color indexed="8"/>
        <rFont val="ＭＳ Ｐゴシック"/>
        <family val="3"/>
      </rPr>
      <t>鋸南町</t>
    </r>
  </si>
  <si>
    <r>
      <rPr>
        <sz val="11"/>
        <color indexed="8"/>
        <rFont val="ＭＳ Ｐゴシック"/>
        <family val="3"/>
      </rPr>
      <t>いすみ市</t>
    </r>
  </si>
  <si>
    <r>
      <rPr>
        <sz val="11"/>
        <color indexed="8"/>
        <rFont val="ＭＳ Ｐゴシック"/>
        <family val="3"/>
      </rPr>
      <t>山武市</t>
    </r>
  </si>
  <si>
    <r>
      <rPr>
        <sz val="11"/>
        <color indexed="8"/>
        <rFont val="ＭＳ Ｐゴシック"/>
        <family val="3"/>
      </rPr>
      <t>横芝光町</t>
    </r>
  </si>
  <si>
    <r>
      <rPr>
        <sz val="11"/>
        <color indexed="8"/>
        <rFont val="ＭＳ Ｐゴシック"/>
        <family val="3"/>
      </rPr>
      <t>千代田区</t>
    </r>
  </si>
  <si>
    <r>
      <rPr>
        <sz val="11"/>
        <color indexed="8"/>
        <rFont val="ＭＳ Ｐゴシック"/>
        <family val="3"/>
      </rPr>
      <t>中央区</t>
    </r>
  </si>
  <si>
    <r>
      <rPr>
        <sz val="11"/>
        <color indexed="8"/>
        <rFont val="ＭＳ Ｐゴシック"/>
        <family val="3"/>
      </rPr>
      <t>港区</t>
    </r>
  </si>
  <si>
    <r>
      <rPr>
        <sz val="11"/>
        <color indexed="8"/>
        <rFont val="ＭＳ Ｐゴシック"/>
        <family val="3"/>
      </rPr>
      <t>新宿区</t>
    </r>
  </si>
  <si>
    <r>
      <rPr>
        <sz val="11"/>
        <color indexed="8"/>
        <rFont val="ＭＳ Ｐゴシック"/>
        <family val="3"/>
      </rPr>
      <t>文京区</t>
    </r>
  </si>
  <si>
    <r>
      <rPr>
        <sz val="11"/>
        <color indexed="8"/>
        <rFont val="ＭＳ Ｐゴシック"/>
        <family val="3"/>
      </rPr>
      <t>台東区</t>
    </r>
  </si>
  <si>
    <r>
      <rPr>
        <sz val="11"/>
        <color indexed="8"/>
        <rFont val="ＭＳ Ｐゴシック"/>
        <family val="3"/>
      </rPr>
      <t>墨田区</t>
    </r>
  </si>
  <si>
    <r>
      <rPr>
        <sz val="11"/>
        <color indexed="8"/>
        <rFont val="ＭＳ Ｐゴシック"/>
        <family val="3"/>
      </rPr>
      <t>江東区</t>
    </r>
  </si>
  <si>
    <r>
      <rPr>
        <sz val="11"/>
        <color indexed="8"/>
        <rFont val="ＭＳ Ｐゴシック"/>
        <family val="3"/>
      </rPr>
      <t>品川区</t>
    </r>
  </si>
  <si>
    <r>
      <rPr>
        <sz val="11"/>
        <color indexed="8"/>
        <rFont val="ＭＳ Ｐゴシック"/>
        <family val="3"/>
      </rPr>
      <t>目黒区</t>
    </r>
  </si>
  <si>
    <r>
      <rPr>
        <sz val="11"/>
        <color indexed="8"/>
        <rFont val="ＭＳ Ｐゴシック"/>
        <family val="3"/>
      </rPr>
      <t>大田区</t>
    </r>
  </si>
  <si>
    <r>
      <rPr>
        <sz val="11"/>
        <color indexed="8"/>
        <rFont val="ＭＳ Ｐゴシック"/>
        <family val="3"/>
      </rPr>
      <t>世田谷区</t>
    </r>
  </si>
  <si>
    <r>
      <rPr>
        <sz val="11"/>
        <color indexed="8"/>
        <rFont val="ＭＳ Ｐゴシック"/>
        <family val="3"/>
      </rPr>
      <t>渋谷区</t>
    </r>
  </si>
  <si>
    <r>
      <rPr>
        <sz val="11"/>
        <color indexed="8"/>
        <rFont val="ＭＳ Ｐゴシック"/>
        <family val="3"/>
      </rPr>
      <t>中野区</t>
    </r>
  </si>
  <si>
    <r>
      <rPr>
        <sz val="11"/>
        <color indexed="8"/>
        <rFont val="ＭＳ Ｐゴシック"/>
        <family val="3"/>
      </rPr>
      <t>杉並区</t>
    </r>
  </si>
  <si>
    <r>
      <rPr>
        <sz val="11"/>
        <color indexed="8"/>
        <rFont val="ＭＳ Ｐゴシック"/>
        <family val="3"/>
      </rPr>
      <t>豊島区</t>
    </r>
  </si>
  <si>
    <r>
      <rPr>
        <sz val="11"/>
        <color indexed="8"/>
        <rFont val="ＭＳ Ｐゴシック"/>
        <family val="3"/>
      </rPr>
      <t>北区</t>
    </r>
  </si>
  <si>
    <r>
      <rPr>
        <sz val="11"/>
        <color indexed="8"/>
        <rFont val="ＭＳ Ｐゴシック"/>
        <family val="3"/>
      </rPr>
      <t>荒川区</t>
    </r>
  </si>
  <si>
    <r>
      <rPr>
        <sz val="11"/>
        <color indexed="8"/>
        <rFont val="ＭＳ Ｐゴシック"/>
        <family val="3"/>
      </rPr>
      <t>板橋区</t>
    </r>
  </si>
  <si>
    <r>
      <rPr>
        <sz val="11"/>
        <color indexed="8"/>
        <rFont val="ＭＳ Ｐゴシック"/>
        <family val="3"/>
      </rPr>
      <t>練馬区</t>
    </r>
  </si>
  <si>
    <r>
      <rPr>
        <sz val="11"/>
        <color indexed="8"/>
        <rFont val="ＭＳ Ｐゴシック"/>
        <family val="3"/>
      </rPr>
      <t>足立区</t>
    </r>
  </si>
  <si>
    <r>
      <rPr>
        <sz val="11"/>
        <color indexed="8"/>
        <rFont val="ＭＳ Ｐゴシック"/>
        <family val="3"/>
      </rPr>
      <t>葛飾区</t>
    </r>
  </si>
  <si>
    <r>
      <rPr>
        <sz val="11"/>
        <color indexed="8"/>
        <rFont val="ＭＳ Ｐゴシック"/>
        <family val="3"/>
      </rPr>
      <t>江戸川区</t>
    </r>
  </si>
  <si>
    <r>
      <rPr>
        <sz val="11"/>
        <color indexed="8"/>
        <rFont val="ＭＳ Ｐゴシック"/>
        <family val="3"/>
      </rPr>
      <t>八王子市</t>
    </r>
  </si>
  <si>
    <r>
      <rPr>
        <sz val="11"/>
        <color indexed="8"/>
        <rFont val="ＭＳ Ｐゴシック"/>
        <family val="3"/>
      </rPr>
      <t>立川市</t>
    </r>
  </si>
  <si>
    <r>
      <rPr>
        <sz val="11"/>
        <color indexed="8"/>
        <rFont val="ＭＳ Ｐゴシック"/>
        <family val="3"/>
      </rPr>
      <t>武蔵野市</t>
    </r>
  </si>
  <si>
    <r>
      <rPr>
        <sz val="11"/>
        <color indexed="8"/>
        <rFont val="ＭＳ Ｐゴシック"/>
        <family val="3"/>
      </rPr>
      <t>三鷹市</t>
    </r>
  </si>
  <si>
    <r>
      <rPr>
        <sz val="11"/>
        <color indexed="8"/>
        <rFont val="ＭＳ Ｐゴシック"/>
        <family val="3"/>
      </rPr>
      <t>青梅市</t>
    </r>
  </si>
  <si>
    <r>
      <rPr>
        <sz val="11"/>
        <color indexed="8"/>
        <rFont val="ＭＳ Ｐゴシック"/>
        <family val="3"/>
      </rPr>
      <t>府中市</t>
    </r>
  </si>
  <si>
    <r>
      <rPr>
        <sz val="11"/>
        <color indexed="8"/>
        <rFont val="ＭＳ Ｐゴシック"/>
        <family val="3"/>
      </rPr>
      <t>昭島市</t>
    </r>
  </si>
  <si>
    <r>
      <rPr>
        <sz val="11"/>
        <color indexed="8"/>
        <rFont val="ＭＳ Ｐゴシック"/>
        <family val="3"/>
      </rPr>
      <t>調布市</t>
    </r>
  </si>
  <si>
    <r>
      <rPr>
        <sz val="11"/>
        <color indexed="8"/>
        <rFont val="ＭＳ Ｐゴシック"/>
        <family val="3"/>
      </rPr>
      <t>町田市</t>
    </r>
  </si>
  <si>
    <r>
      <rPr>
        <sz val="11"/>
        <color indexed="8"/>
        <rFont val="ＭＳ Ｐゴシック"/>
        <family val="3"/>
      </rPr>
      <t>福生市</t>
    </r>
  </si>
  <si>
    <r>
      <rPr>
        <sz val="11"/>
        <color indexed="8"/>
        <rFont val="ＭＳ Ｐゴシック"/>
        <family val="3"/>
      </rPr>
      <t>羽村市</t>
    </r>
  </si>
  <si>
    <r>
      <rPr>
        <sz val="11"/>
        <color indexed="8"/>
        <rFont val="ＭＳ Ｐゴシック"/>
        <family val="3"/>
      </rPr>
      <t>瑞穂町</t>
    </r>
  </si>
  <si>
    <r>
      <rPr>
        <sz val="11"/>
        <color indexed="8"/>
        <rFont val="ＭＳ Ｐゴシック"/>
        <family val="3"/>
      </rPr>
      <t>あきる野市</t>
    </r>
  </si>
  <si>
    <r>
      <rPr>
        <sz val="11"/>
        <color indexed="8"/>
        <rFont val="ＭＳ Ｐゴシック"/>
        <family val="3"/>
      </rPr>
      <t>日の出町</t>
    </r>
  </si>
  <si>
    <r>
      <rPr>
        <sz val="11"/>
        <color indexed="8"/>
        <rFont val="ＭＳ Ｐゴシック"/>
        <family val="3"/>
      </rPr>
      <t>檜原村</t>
    </r>
  </si>
  <si>
    <r>
      <rPr>
        <sz val="11"/>
        <color indexed="8"/>
        <rFont val="ＭＳ Ｐゴシック"/>
        <family val="3"/>
      </rPr>
      <t>奥多摩町</t>
    </r>
  </si>
  <si>
    <r>
      <rPr>
        <sz val="11"/>
        <color indexed="8"/>
        <rFont val="ＭＳ Ｐゴシック"/>
        <family val="3"/>
      </rPr>
      <t>日野市</t>
    </r>
  </si>
  <si>
    <r>
      <rPr>
        <sz val="11"/>
        <color indexed="8"/>
        <rFont val="ＭＳ Ｐゴシック"/>
        <family val="3"/>
      </rPr>
      <t>多摩市</t>
    </r>
  </si>
  <si>
    <r>
      <rPr>
        <sz val="11"/>
        <color indexed="8"/>
        <rFont val="ＭＳ Ｐゴシック"/>
        <family val="3"/>
      </rPr>
      <t>稲城市</t>
    </r>
  </si>
  <si>
    <r>
      <rPr>
        <sz val="11"/>
        <color indexed="8"/>
        <rFont val="ＭＳ Ｐゴシック"/>
        <family val="3"/>
      </rPr>
      <t>国立市</t>
    </r>
  </si>
  <si>
    <r>
      <rPr>
        <sz val="11"/>
        <color indexed="8"/>
        <rFont val="ＭＳ Ｐゴシック"/>
        <family val="3"/>
      </rPr>
      <t>狛江市</t>
    </r>
  </si>
  <si>
    <r>
      <rPr>
        <sz val="11"/>
        <color indexed="8"/>
        <rFont val="ＭＳ Ｐゴシック"/>
        <family val="3"/>
      </rPr>
      <t>小金井市</t>
    </r>
  </si>
  <si>
    <r>
      <rPr>
        <sz val="11"/>
        <color indexed="8"/>
        <rFont val="ＭＳ Ｐゴシック"/>
        <family val="3"/>
      </rPr>
      <t>国分寺市</t>
    </r>
  </si>
  <si>
    <r>
      <rPr>
        <sz val="11"/>
        <color indexed="8"/>
        <rFont val="ＭＳ Ｐゴシック"/>
        <family val="3"/>
      </rPr>
      <t>武蔵村山市</t>
    </r>
  </si>
  <si>
    <r>
      <rPr>
        <sz val="11"/>
        <color indexed="8"/>
        <rFont val="ＭＳ Ｐゴシック"/>
        <family val="3"/>
      </rPr>
      <t>東大和市</t>
    </r>
  </si>
  <si>
    <r>
      <rPr>
        <sz val="11"/>
        <color indexed="8"/>
        <rFont val="ＭＳ Ｐゴシック"/>
        <family val="3"/>
      </rPr>
      <t>東村山市</t>
    </r>
  </si>
  <si>
    <r>
      <rPr>
        <sz val="11"/>
        <color indexed="8"/>
        <rFont val="ＭＳ Ｐゴシック"/>
        <family val="3"/>
      </rPr>
      <t>清瀬市</t>
    </r>
  </si>
  <si>
    <r>
      <rPr>
        <sz val="11"/>
        <color indexed="8"/>
        <rFont val="ＭＳ Ｐゴシック"/>
        <family val="3"/>
      </rPr>
      <t>東久留米市</t>
    </r>
  </si>
  <si>
    <r>
      <rPr>
        <sz val="11"/>
        <color indexed="8"/>
        <rFont val="ＭＳ Ｐゴシック"/>
        <family val="3"/>
      </rPr>
      <t>西東京市</t>
    </r>
  </si>
  <si>
    <r>
      <rPr>
        <sz val="11"/>
        <color indexed="8"/>
        <rFont val="ＭＳ Ｐゴシック"/>
        <family val="3"/>
      </rPr>
      <t>小平市</t>
    </r>
  </si>
  <si>
    <r>
      <rPr>
        <sz val="11"/>
        <color indexed="8"/>
        <rFont val="ＭＳ Ｐゴシック"/>
        <family val="3"/>
      </rPr>
      <t>大島町</t>
    </r>
  </si>
  <si>
    <r>
      <rPr>
        <sz val="11"/>
        <color indexed="8"/>
        <rFont val="ＭＳ Ｐゴシック"/>
        <family val="3"/>
      </rPr>
      <t>利島村</t>
    </r>
  </si>
  <si>
    <r>
      <rPr>
        <sz val="11"/>
        <color indexed="8"/>
        <rFont val="ＭＳ Ｐゴシック"/>
        <family val="3"/>
      </rPr>
      <t>新島村</t>
    </r>
  </si>
  <si>
    <r>
      <rPr>
        <sz val="11"/>
        <color indexed="8"/>
        <rFont val="ＭＳ Ｐゴシック"/>
        <family val="3"/>
      </rPr>
      <t>神津島村</t>
    </r>
  </si>
  <si>
    <r>
      <rPr>
        <sz val="11"/>
        <color indexed="8"/>
        <rFont val="ＭＳ Ｐゴシック"/>
        <family val="3"/>
      </rPr>
      <t>三宅村</t>
    </r>
  </si>
  <si>
    <r>
      <rPr>
        <sz val="11"/>
        <color indexed="8"/>
        <rFont val="ＭＳ Ｐゴシック"/>
        <family val="3"/>
      </rPr>
      <t>御蔵島村</t>
    </r>
  </si>
  <si>
    <r>
      <rPr>
        <sz val="11"/>
        <color indexed="8"/>
        <rFont val="ＭＳ Ｐゴシック"/>
        <family val="3"/>
      </rPr>
      <t>八丈町</t>
    </r>
  </si>
  <si>
    <r>
      <rPr>
        <sz val="11"/>
        <color indexed="8"/>
        <rFont val="ＭＳ Ｐゴシック"/>
        <family val="3"/>
      </rPr>
      <t>青ヶ島村</t>
    </r>
  </si>
  <si>
    <r>
      <rPr>
        <sz val="11"/>
        <color indexed="8"/>
        <rFont val="ＭＳ Ｐゴシック"/>
        <family val="3"/>
      </rPr>
      <t>小笠原村</t>
    </r>
  </si>
  <si>
    <r>
      <rPr>
        <sz val="11"/>
        <color indexed="8"/>
        <rFont val="ＭＳ Ｐゴシック"/>
        <family val="3"/>
      </rPr>
      <t>横浜市</t>
    </r>
  </si>
  <si>
    <r>
      <rPr>
        <sz val="11"/>
        <color indexed="8"/>
        <rFont val="ＭＳ Ｐゴシック"/>
        <family val="3"/>
      </rPr>
      <t>川崎市</t>
    </r>
  </si>
  <si>
    <r>
      <rPr>
        <sz val="11"/>
        <color indexed="8"/>
        <rFont val="ＭＳ Ｐゴシック"/>
        <family val="3"/>
      </rPr>
      <t>横須賀市</t>
    </r>
  </si>
  <si>
    <r>
      <rPr>
        <sz val="11"/>
        <color indexed="8"/>
        <rFont val="ＭＳ Ｐゴシック"/>
        <family val="3"/>
      </rPr>
      <t>平塚市</t>
    </r>
  </si>
  <si>
    <r>
      <rPr>
        <sz val="11"/>
        <color indexed="8"/>
        <rFont val="ＭＳ Ｐゴシック"/>
        <family val="3"/>
      </rPr>
      <t>鎌倉市</t>
    </r>
  </si>
  <si>
    <r>
      <rPr>
        <sz val="11"/>
        <color indexed="8"/>
        <rFont val="ＭＳ Ｐゴシック"/>
        <family val="3"/>
      </rPr>
      <t>藤沢市</t>
    </r>
  </si>
  <si>
    <r>
      <rPr>
        <sz val="11"/>
        <color indexed="8"/>
        <rFont val="ＭＳ Ｐゴシック"/>
        <family val="3"/>
      </rPr>
      <t>小田原市</t>
    </r>
  </si>
  <si>
    <r>
      <rPr>
        <sz val="11"/>
        <color indexed="8"/>
        <rFont val="ＭＳ Ｐゴシック"/>
        <family val="3"/>
      </rPr>
      <t>茅ヶ崎市</t>
    </r>
  </si>
  <si>
    <r>
      <rPr>
        <sz val="11"/>
        <color indexed="8"/>
        <rFont val="ＭＳ Ｐゴシック"/>
        <family val="3"/>
      </rPr>
      <t>逗子市</t>
    </r>
  </si>
  <si>
    <r>
      <rPr>
        <sz val="11"/>
        <color indexed="8"/>
        <rFont val="ＭＳ Ｐゴシック"/>
        <family val="3"/>
      </rPr>
      <t>相模原市</t>
    </r>
  </si>
  <si>
    <r>
      <rPr>
        <sz val="11"/>
        <color indexed="8"/>
        <rFont val="ＭＳ Ｐゴシック"/>
        <family val="3"/>
      </rPr>
      <t>三浦市</t>
    </r>
  </si>
  <si>
    <r>
      <rPr>
        <sz val="11"/>
        <color indexed="8"/>
        <rFont val="ＭＳ Ｐゴシック"/>
        <family val="3"/>
      </rPr>
      <t>秦野市</t>
    </r>
  </si>
  <si>
    <r>
      <rPr>
        <sz val="11"/>
        <color indexed="8"/>
        <rFont val="ＭＳ Ｐゴシック"/>
        <family val="3"/>
      </rPr>
      <t>厚木市</t>
    </r>
  </si>
  <si>
    <r>
      <rPr>
        <sz val="11"/>
        <color indexed="8"/>
        <rFont val="ＭＳ Ｐゴシック"/>
        <family val="3"/>
      </rPr>
      <t>大和市</t>
    </r>
  </si>
  <si>
    <r>
      <rPr>
        <sz val="11"/>
        <color indexed="8"/>
        <rFont val="ＭＳ Ｐゴシック"/>
        <family val="3"/>
      </rPr>
      <t>伊勢原市</t>
    </r>
  </si>
  <si>
    <r>
      <rPr>
        <sz val="11"/>
        <color indexed="8"/>
        <rFont val="ＭＳ Ｐゴシック"/>
        <family val="3"/>
      </rPr>
      <t>海老名市</t>
    </r>
  </si>
  <si>
    <r>
      <rPr>
        <sz val="11"/>
        <color indexed="8"/>
        <rFont val="ＭＳ Ｐゴシック"/>
        <family val="3"/>
      </rPr>
      <t>座間市</t>
    </r>
  </si>
  <si>
    <r>
      <rPr>
        <sz val="11"/>
        <color indexed="8"/>
        <rFont val="ＭＳ Ｐゴシック"/>
        <family val="3"/>
      </rPr>
      <t>南足柄市</t>
    </r>
  </si>
  <si>
    <r>
      <rPr>
        <sz val="11"/>
        <color indexed="8"/>
        <rFont val="ＭＳ Ｐゴシック"/>
        <family val="3"/>
      </rPr>
      <t>葉山町</t>
    </r>
  </si>
  <si>
    <r>
      <rPr>
        <sz val="11"/>
        <color indexed="8"/>
        <rFont val="ＭＳ Ｐゴシック"/>
        <family val="3"/>
      </rPr>
      <t>寒川町</t>
    </r>
  </si>
  <si>
    <r>
      <rPr>
        <sz val="11"/>
        <color indexed="8"/>
        <rFont val="ＭＳ Ｐゴシック"/>
        <family val="3"/>
      </rPr>
      <t>綾瀬市</t>
    </r>
  </si>
  <si>
    <r>
      <rPr>
        <sz val="11"/>
        <color indexed="8"/>
        <rFont val="ＭＳ Ｐゴシック"/>
        <family val="3"/>
      </rPr>
      <t>大磯町</t>
    </r>
  </si>
  <si>
    <r>
      <rPr>
        <sz val="11"/>
        <color indexed="8"/>
        <rFont val="ＭＳ Ｐゴシック"/>
        <family val="3"/>
      </rPr>
      <t>二宮町</t>
    </r>
  </si>
  <si>
    <r>
      <rPr>
        <sz val="11"/>
        <color indexed="8"/>
        <rFont val="ＭＳ Ｐゴシック"/>
        <family val="3"/>
      </rPr>
      <t>中井町</t>
    </r>
  </si>
  <si>
    <r>
      <rPr>
        <sz val="11"/>
        <color indexed="8"/>
        <rFont val="ＭＳ Ｐゴシック"/>
        <family val="3"/>
      </rPr>
      <t>大井町</t>
    </r>
  </si>
  <si>
    <r>
      <rPr>
        <sz val="11"/>
        <color indexed="8"/>
        <rFont val="ＭＳ Ｐゴシック"/>
        <family val="3"/>
      </rPr>
      <t>松田町</t>
    </r>
  </si>
  <si>
    <r>
      <rPr>
        <sz val="11"/>
        <color indexed="8"/>
        <rFont val="ＭＳ Ｐゴシック"/>
        <family val="3"/>
      </rPr>
      <t>山北町</t>
    </r>
  </si>
  <si>
    <r>
      <rPr>
        <sz val="11"/>
        <color indexed="8"/>
        <rFont val="ＭＳ Ｐゴシック"/>
        <family val="3"/>
      </rPr>
      <t>開成町</t>
    </r>
  </si>
  <si>
    <r>
      <rPr>
        <sz val="11"/>
        <color indexed="8"/>
        <rFont val="ＭＳ Ｐゴシック"/>
        <family val="3"/>
      </rPr>
      <t>箱根町</t>
    </r>
  </si>
  <si>
    <r>
      <rPr>
        <sz val="11"/>
        <color indexed="8"/>
        <rFont val="ＭＳ Ｐゴシック"/>
        <family val="3"/>
      </rPr>
      <t>真鶴町</t>
    </r>
  </si>
  <si>
    <r>
      <rPr>
        <sz val="11"/>
        <color indexed="8"/>
        <rFont val="ＭＳ Ｐゴシック"/>
        <family val="3"/>
      </rPr>
      <t>湯河原町</t>
    </r>
  </si>
  <si>
    <r>
      <rPr>
        <sz val="11"/>
        <color indexed="8"/>
        <rFont val="ＭＳ Ｐゴシック"/>
        <family val="3"/>
      </rPr>
      <t>愛川町</t>
    </r>
  </si>
  <si>
    <r>
      <rPr>
        <sz val="11"/>
        <color indexed="8"/>
        <rFont val="ＭＳ Ｐゴシック"/>
        <family val="3"/>
      </rPr>
      <t>清川村</t>
    </r>
  </si>
  <si>
    <r>
      <rPr>
        <sz val="11"/>
        <color indexed="8"/>
        <rFont val="ＭＳ Ｐゴシック"/>
        <family val="3"/>
      </rPr>
      <t>新潟市</t>
    </r>
  </si>
  <si>
    <r>
      <rPr>
        <sz val="11"/>
        <color indexed="8"/>
        <rFont val="ＭＳ Ｐゴシック"/>
        <family val="3"/>
      </rPr>
      <t>長岡市</t>
    </r>
  </si>
  <si>
    <r>
      <rPr>
        <sz val="11"/>
        <color indexed="8"/>
        <rFont val="ＭＳ Ｐゴシック"/>
        <family val="3"/>
      </rPr>
      <t>上越市</t>
    </r>
  </si>
  <si>
    <r>
      <rPr>
        <sz val="11"/>
        <color indexed="8"/>
        <rFont val="ＭＳ Ｐゴシック"/>
        <family val="3"/>
      </rPr>
      <t>三条市</t>
    </r>
  </si>
  <si>
    <r>
      <rPr>
        <sz val="11"/>
        <color indexed="8"/>
        <rFont val="ＭＳ Ｐゴシック"/>
        <family val="3"/>
      </rPr>
      <t>柏崎市</t>
    </r>
  </si>
  <si>
    <r>
      <rPr>
        <sz val="11"/>
        <color indexed="8"/>
        <rFont val="ＭＳ Ｐゴシック"/>
        <family val="3"/>
      </rPr>
      <t>新発田市</t>
    </r>
  </si>
  <si>
    <r>
      <rPr>
        <sz val="11"/>
        <color indexed="8"/>
        <rFont val="ＭＳ Ｐゴシック"/>
        <family val="3"/>
      </rPr>
      <t>小千谷市</t>
    </r>
  </si>
  <si>
    <r>
      <rPr>
        <sz val="11"/>
        <color indexed="8"/>
        <rFont val="ＭＳ Ｐゴシック"/>
        <family val="3"/>
      </rPr>
      <t>加茂市</t>
    </r>
  </si>
  <si>
    <r>
      <rPr>
        <sz val="11"/>
        <color indexed="8"/>
        <rFont val="ＭＳ Ｐゴシック"/>
        <family val="3"/>
      </rPr>
      <t>見附市</t>
    </r>
  </si>
  <si>
    <r>
      <rPr>
        <sz val="11"/>
        <color indexed="8"/>
        <rFont val="ＭＳ Ｐゴシック"/>
        <family val="3"/>
      </rPr>
      <t>村上市</t>
    </r>
  </si>
  <si>
    <r>
      <rPr>
        <sz val="11"/>
        <color indexed="8"/>
        <rFont val="ＭＳ Ｐゴシック"/>
        <family val="3"/>
      </rPr>
      <t>糸魚川市</t>
    </r>
  </si>
  <si>
    <r>
      <rPr>
        <sz val="11"/>
        <color indexed="8"/>
        <rFont val="ＭＳ Ｐゴシック"/>
        <family val="3"/>
      </rPr>
      <t>妙高市</t>
    </r>
  </si>
  <si>
    <r>
      <rPr>
        <sz val="11"/>
        <color indexed="8"/>
        <rFont val="ＭＳ Ｐゴシック"/>
        <family val="3"/>
      </rPr>
      <t>五泉市</t>
    </r>
  </si>
  <si>
    <r>
      <rPr>
        <sz val="11"/>
        <color indexed="8"/>
        <rFont val="ＭＳ Ｐゴシック"/>
        <family val="3"/>
      </rPr>
      <t>聖籠町</t>
    </r>
  </si>
  <si>
    <r>
      <rPr>
        <sz val="11"/>
        <color indexed="8"/>
        <rFont val="ＭＳ Ｐゴシック"/>
        <family val="3"/>
      </rPr>
      <t>弥彦村</t>
    </r>
  </si>
  <si>
    <r>
      <rPr>
        <sz val="11"/>
        <color indexed="8"/>
        <rFont val="ＭＳ Ｐゴシック"/>
        <family val="3"/>
      </rPr>
      <t>田上町</t>
    </r>
  </si>
  <si>
    <r>
      <rPr>
        <sz val="11"/>
        <color indexed="8"/>
        <rFont val="ＭＳ Ｐゴシック"/>
        <family val="3"/>
      </rPr>
      <t>出雲崎町</t>
    </r>
  </si>
  <si>
    <r>
      <rPr>
        <sz val="11"/>
        <color indexed="8"/>
        <rFont val="ＭＳ Ｐゴシック"/>
        <family val="3"/>
      </rPr>
      <t>湯沢町</t>
    </r>
  </si>
  <si>
    <r>
      <rPr>
        <sz val="11"/>
        <color indexed="8"/>
        <rFont val="ＭＳ Ｐゴシック"/>
        <family val="3"/>
      </rPr>
      <t>津南町</t>
    </r>
  </si>
  <si>
    <r>
      <rPr>
        <sz val="11"/>
        <color indexed="8"/>
        <rFont val="ＭＳ Ｐゴシック"/>
        <family val="3"/>
      </rPr>
      <t>刈羽村</t>
    </r>
  </si>
  <si>
    <r>
      <rPr>
        <sz val="11"/>
        <color indexed="8"/>
        <rFont val="ＭＳ Ｐゴシック"/>
        <family val="3"/>
      </rPr>
      <t>関川村</t>
    </r>
  </si>
  <si>
    <r>
      <rPr>
        <sz val="11"/>
        <color indexed="8"/>
        <rFont val="ＭＳ Ｐゴシック"/>
        <family val="3"/>
      </rPr>
      <t>粟島浦村</t>
    </r>
  </si>
  <si>
    <r>
      <rPr>
        <sz val="11"/>
        <color indexed="8"/>
        <rFont val="ＭＳ Ｐゴシック"/>
        <family val="3"/>
      </rPr>
      <t>阿賀野市</t>
    </r>
  </si>
  <si>
    <r>
      <rPr>
        <sz val="11"/>
        <color indexed="8"/>
        <rFont val="ＭＳ Ｐゴシック"/>
        <family val="3"/>
      </rPr>
      <t>佐渡市</t>
    </r>
  </si>
  <si>
    <r>
      <rPr>
        <sz val="11"/>
        <color indexed="8"/>
        <rFont val="ＭＳ Ｐゴシック"/>
        <family val="3"/>
      </rPr>
      <t>魚沼市</t>
    </r>
  </si>
  <si>
    <r>
      <rPr>
        <sz val="11"/>
        <color indexed="8"/>
        <rFont val="ＭＳ Ｐゴシック"/>
        <family val="3"/>
      </rPr>
      <t>南魚沼市</t>
    </r>
  </si>
  <si>
    <r>
      <rPr>
        <sz val="11"/>
        <color indexed="8"/>
        <rFont val="ＭＳ Ｐゴシック"/>
        <family val="3"/>
      </rPr>
      <t>十日町市</t>
    </r>
  </si>
  <si>
    <r>
      <rPr>
        <sz val="11"/>
        <color indexed="8"/>
        <rFont val="ＭＳ Ｐゴシック"/>
        <family val="3"/>
      </rPr>
      <t>胎内市</t>
    </r>
  </si>
  <si>
    <r>
      <rPr>
        <sz val="11"/>
        <color indexed="8"/>
        <rFont val="ＭＳ Ｐゴシック"/>
        <family val="3"/>
      </rPr>
      <t>燕市</t>
    </r>
  </si>
  <si>
    <r>
      <rPr>
        <sz val="11"/>
        <color indexed="8"/>
        <rFont val="ＭＳ Ｐゴシック"/>
        <family val="3"/>
      </rPr>
      <t>阿賀町</t>
    </r>
  </si>
  <si>
    <r>
      <rPr>
        <sz val="11"/>
        <color indexed="8"/>
        <rFont val="ＭＳ Ｐゴシック"/>
        <family val="3"/>
      </rPr>
      <t>富山市</t>
    </r>
  </si>
  <si>
    <r>
      <rPr>
        <sz val="11"/>
        <color indexed="8"/>
        <rFont val="ＭＳ Ｐゴシック"/>
        <family val="3"/>
      </rPr>
      <t>高岡市</t>
    </r>
  </si>
  <si>
    <r>
      <rPr>
        <sz val="11"/>
        <color indexed="8"/>
        <rFont val="ＭＳ Ｐゴシック"/>
        <family val="3"/>
      </rPr>
      <t>魚津市</t>
    </r>
  </si>
  <si>
    <r>
      <rPr>
        <sz val="11"/>
        <color indexed="8"/>
        <rFont val="ＭＳ Ｐゴシック"/>
        <family val="3"/>
      </rPr>
      <t>氷見市</t>
    </r>
  </si>
  <si>
    <r>
      <rPr>
        <sz val="11"/>
        <color indexed="8"/>
        <rFont val="ＭＳ Ｐゴシック"/>
        <family val="3"/>
      </rPr>
      <t>滑川市</t>
    </r>
  </si>
  <si>
    <r>
      <rPr>
        <sz val="11"/>
        <color indexed="8"/>
        <rFont val="ＭＳ Ｐゴシック"/>
        <family val="3"/>
      </rPr>
      <t>黒部市</t>
    </r>
  </si>
  <si>
    <r>
      <rPr>
        <sz val="11"/>
        <color indexed="8"/>
        <rFont val="ＭＳ Ｐゴシック"/>
        <family val="3"/>
      </rPr>
      <t>砺波市</t>
    </r>
  </si>
  <si>
    <r>
      <rPr>
        <sz val="11"/>
        <color indexed="8"/>
        <rFont val="ＭＳ Ｐゴシック"/>
        <family val="3"/>
      </rPr>
      <t>小矢部市</t>
    </r>
  </si>
  <si>
    <r>
      <rPr>
        <sz val="11"/>
        <color indexed="8"/>
        <rFont val="ＭＳ Ｐゴシック"/>
        <family val="3"/>
      </rPr>
      <t>舟橋村</t>
    </r>
  </si>
  <si>
    <r>
      <rPr>
        <sz val="11"/>
        <color indexed="8"/>
        <rFont val="ＭＳ Ｐゴシック"/>
        <family val="3"/>
      </rPr>
      <t>上市町</t>
    </r>
  </si>
  <si>
    <r>
      <rPr>
        <sz val="11"/>
        <color indexed="8"/>
        <rFont val="ＭＳ Ｐゴシック"/>
        <family val="3"/>
      </rPr>
      <t>立山町</t>
    </r>
  </si>
  <si>
    <r>
      <rPr>
        <sz val="11"/>
        <color indexed="8"/>
        <rFont val="ＭＳ Ｐゴシック"/>
        <family val="3"/>
      </rPr>
      <t>入善町</t>
    </r>
  </si>
  <si>
    <r>
      <rPr>
        <sz val="11"/>
        <color indexed="8"/>
        <rFont val="ＭＳ Ｐゴシック"/>
        <family val="3"/>
      </rPr>
      <t>朝日町</t>
    </r>
  </si>
  <si>
    <r>
      <rPr>
        <sz val="11"/>
        <color indexed="8"/>
        <rFont val="ＭＳ Ｐゴシック"/>
        <family val="3"/>
      </rPr>
      <t>南砺市</t>
    </r>
  </si>
  <si>
    <r>
      <rPr>
        <sz val="11"/>
        <color indexed="8"/>
        <rFont val="ＭＳ Ｐゴシック"/>
        <family val="3"/>
      </rPr>
      <t>射水市</t>
    </r>
  </si>
  <si>
    <r>
      <rPr>
        <sz val="11"/>
        <color indexed="8"/>
        <rFont val="ＭＳ Ｐゴシック"/>
        <family val="3"/>
      </rPr>
      <t>金沢市</t>
    </r>
  </si>
  <si>
    <r>
      <rPr>
        <sz val="11"/>
        <color indexed="8"/>
        <rFont val="ＭＳ Ｐゴシック"/>
        <family val="3"/>
      </rPr>
      <t>小松市</t>
    </r>
  </si>
  <si>
    <r>
      <rPr>
        <sz val="11"/>
        <color indexed="8"/>
        <rFont val="ＭＳ Ｐゴシック"/>
        <family val="3"/>
      </rPr>
      <t>七尾市</t>
    </r>
  </si>
  <si>
    <r>
      <rPr>
        <sz val="11"/>
        <color indexed="8"/>
        <rFont val="ＭＳ Ｐゴシック"/>
        <family val="3"/>
      </rPr>
      <t>加賀市</t>
    </r>
  </si>
  <si>
    <r>
      <rPr>
        <sz val="11"/>
        <color indexed="8"/>
        <rFont val="ＭＳ Ｐゴシック"/>
        <family val="3"/>
      </rPr>
      <t>輪島市</t>
    </r>
  </si>
  <si>
    <r>
      <rPr>
        <sz val="11"/>
        <color indexed="8"/>
        <rFont val="ＭＳ Ｐゴシック"/>
        <family val="3"/>
      </rPr>
      <t>珠洲市</t>
    </r>
  </si>
  <si>
    <r>
      <rPr>
        <sz val="11"/>
        <color indexed="8"/>
        <rFont val="ＭＳ Ｐゴシック"/>
        <family val="3"/>
      </rPr>
      <t>羽咋市</t>
    </r>
  </si>
  <si>
    <r>
      <rPr>
        <sz val="11"/>
        <color indexed="8"/>
        <rFont val="ＭＳ Ｐゴシック"/>
        <family val="3"/>
      </rPr>
      <t>白山市</t>
    </r>
  </si>
  <si>
    <r>
      <rPr>
        <sz val="11"/>
        <color indexed="8"/>
        <rFont val="ＭＳ Ｐゴシック"/>
        <family val="3"/>
      </rPr>
      <t>能美市</t>
    </r>
  </si>
  <si>
    <r>
      <rPr>
        <sz val="11"/>
        <color indexed="8"/>
        <rFont val="ＭＳ Ｐゴシック"/>
        <family val="3"/>
      </rPr>
      <t>川北町</t>
    </r>
  </si>
  <si>
    <r>
      <rPr>
        <sz val="11"/>
        <color indexed="8"/>
        <rFont val="ＭＳ Ｐゴシック"/>
        <family val="3"/>
      </rPr>
      <t>野々市市</t>
    </r>
  </si>
  <si>
    <r>
      <rPr>
        <sz val="11"/>
        <color indexed="8"/>
        <rFont val="ＭＳ Ｐゴシック"/>
        <family val="3"/>
      </rPr>
      <t>津幡町</t>
    </r>
  </si>
  <si>
    <r>
      <rPr>
        <sz val="11"/>
        <color indexed="8"/>
        <rFont val="ＭＳ Ｐゴシック"/>
        <family val="3"/>
      </rPr>
      <t>かほく市</t>
    </r>
  </si>
  <si>
    <r>
      <rPr>
        <sz val="11"/>
        <color indexed="8"/>
        <rFont val="ＭＳ Ｐゴシック"/>
        <family val="3"/>
      </rPr>
      <t>内灘町</t>
    </r>
  </si>
  <si>
    <r>
      <rPr>
        <sz val="11"/>
        <color indexed="8"/>
        <rFont val="ＭＳ Ｐゴシック"/>
        <family val="3"/>
      </rPr>
      <t>志賀町</t>
    </r>
  </si>
  <si>
    <r>
      <rPr>
        <sz val="11"/>
        <color indexed="8"/>
        <rFont val="ＭＳ Ｐゴシック"/>
        <family val="3"/>
      </rPr>
      <t>宝達志水町</t>
    </r>
  </si>
  <si>
    <r>
      <rPr>
        <sz val="11"/>
        <color indexed="8"/>
        <rFont val="ＭＳ Ｐゴシック"/>
        <family val="3"/>
      </rPr>
      <t>中能登町</t>
    </r>
  </si>
  <si>
    <r>
      <rPr>
        <sz val="11"/>
        <color indexed="8"/>
        <rFont val="ＭＳ Ｐゴシック"/>
        <family val="3"/>
      </rPr>
      <t>能登町</t>
    </r>
  </si>
  <si>
    <r>
      <rPr>
        <sz val="11"/>
        <color indexed="8"/>
        <rFont val="ＭＳ Ｐゴシック"/>
        <family val="3"/>
      </rPr>
      <t>穴水町</t>
    </r>
  </si>
  <si>
    <r>
      <rPr>
        <sz val="11"/>
        <color indexed="8"/>
        <rFont val="ＭＳ Ｐゴシック"/>
        <family val="3"/>
      </rPr>
      <t>敦賀市</t>
    </r>
  </si>
  <si>
    <r>
      <rPr>
        <sz val="11"/>
        <color indexed="8"/>
        <rFont val="ＭＳ Ｐゴシック"/>
        <family val="3"/>
      </rPr>
      <t>小浜市</t>
    </r>
  </si>
  <si>
    <r>
      <rPr>
        <sz val="11"/>
        <color indexed="8"/>
        <rFont val="ＭＳ Ｐゴシック"/>
        <family val="3"/>
      </rPr>
      <t>勝山市</t>
    </r>
  </si>
  <si>
    <r>
      <rPr>
        <sz val="11"/>
        <color indexed="8"/>
        <rFont val="ＭＳ Ｐゴシック"/>
        <family val="3"/>
      </rPr>
      <t>鯖江市</t>
    </r>
  </si>
  <si>
    <r>
      <rPr>
        <sz val="11"/>
        <color indexed="8"/>
        <rFont val="ＭＳ Ｐゴシック"/>
        <family val="3"/>
      </rPr>
      <t>池田町</t>
    </r>
  </si>
  <si>
    <r>
      <rPr>
        <sz val="11"/>
        <color indexed="8"/>
        <rFont val="ＭＳ Ｐゴシック"/>
        <family val="3"/>
      </rPr>
      <t>美浜町</t>
    </r>
  </si>
  <si>
    <r>
      <rPr>
        <sz val="11"/>
        <color indexed="8"/>
        <rFont val="ＭＳ Ｐゴシック"/>
        <family val="3"/>
      </rPr>
      <t>高浜町</t>
    </r>
  </si>
  <si>
    <r>
      <rPr>
        <sz val="11"/>
        <color indexed="8"/>
        <rFont val="ＭＳ Ｐゴシック"/>
        <family val="3"/>
      </rPr>
      <t>あわら市</t>
    </r>
  </si>
  <si>
    <r>
      <rPr>
        <sz val="11"/>
        <color indexed="8"/>
        <rFont val="ＭＳ Ｐゴシック"/>
        <family val="3"/>
      </rPr>
      <t>南越前町</t>
    </r>
  </si>
  <si>
    <r>
      <rPr>
        <sz val="11"/>
        <color indexed="8"/>
        <rFont val="ＭＳ Ｐゴシック"/>
        <family val="3"/>
      </rPr>
      <t>越前町</t>
    </r>
  </si>
  <si>
    <r>
      <rPr>
        <sz val="11"/>
        <color indexed="8"/>
        <rFont val="ＭＳ Ｐゴシック"/>
        <family val="3"/>
      </rPr>
      <t>若狭町</t>
    </r>
  </si>
  <si>
    <r>
      <rPr>
        <sz val="11"/>
        <color indexed="8"/>
        <rFont val="ＭＳ Ｐゴシック"/>
        <family val="3"/>
      </rPr>
      <t>越前市</t>
    </r>
  </si>
  <si>
    <r>
      <rPr>
        <sz val="11"/>
        <color indexed="8"/>
        <rFont val="ＭＳ Ｐゴシック"/>
        <family val="3"/>
      </rPr>
      <t>大野市</t>
    </r>
  </si>
  <si>
    <r>
      <rPr>
        <sz val="11"/>
        <color indexed="8"/>
        <rFont val="ＭＳ Ｐゴシック"/>
        <family val="3"/>
      </rPr>
      <t>福井市</t>
    </r>
  </si>
  <si>
    <r>
      <rPr>
        <sz val="11"/>
        <color indexed="8"/>
        <rFont val="ＭＳ Ｐゴシック"/>
        <family val="3"/>
      </rPr>
      <t>永平寺町</t>
    </r>
  </si>
  <si>
    <r>
      <rPr>
        <sz val="11"/>
        <color indexed="8"/>
        <rFont val="ＭＳ Ｐゴシック"/>
        <family val="3"/>
      </rPr>
      <t>おおい町</t>
    </r>
  </si>
  <si>
    <r>
      <rPr>
        <sz val="11"/>
        <color indexed="8"/>
        <rFont val="ＭＳ Ｐゴシック"/>
        <family val="3"/>
      </rPr>
      <t>坂井市</t>
    </r>
  </si>
  <si>
    <r>
      <rPr>
        <sz val="11"/>
        <color indexed="8"/>
        <rFont val="ＭＳ Ｐゴシック"/>
        <family val="3"/>
      </rPr>
      <t>山梨市</t>
    </r>
  </si>
  <si>
    <r>
      <rPr>
        <sz val="11"/>
        <color indexed="8"/>
        <rFont val="ＭＳ Ｐゴシック"/>
        <family val="3"/>
      </rPr>
      <t>甲州市</t>
    </r>
  </si>
  <si>
    <r>
      <rPr>
        <sz val="11"/>
        <color indexed="8"/>
        <rFont val="ＭＳ Ｐゴシック"/>
        <family val="3"/>
      </rPr>
      <t>韮崎市</t>
    </r>
  </si>
  <si>
    <r>
      <rPr>
        <sz val="11"/>
        <color indexed="8"/>
        <rFont val="ＭＳ Ｐゴシック"/>
        <family val="3"/>
      </rPr>
      <t>都留市</t>
    </r>
  </si>
  <si>
    <r>
      <rPr>
        <sz val="11"/>
        <color indexed="8"/>
        <rFont val="ＭＳ Ｐゴシック"/>
        <family val="3"/>
      </rPr>
      <t>大月市</t>
    </r>
  </si>
  <si>
    <r>
      <rPr>
        <sz val="11"/>
        <color indexed="8"/>
        <rFont val="ＭＳ Ｐゴシック"/>
        <family val="3"/>
      </rPr>
      <t>甲府市</t>
    </r>
  </si>
  <si>
    <r>
      <rPr>
        <sz val="11"/>
        <color indexed="8"/>
        <rFont val="ＭＳ Ｐゴシック"/>
        <family val="3"/>
      </rPr>
      <t>富士吉田市</t>
    </r>
  </si>
  <si>
    <r>
      <rPr>
        <sz val="11"/>
        <color indexed="8"/>
        <rFont val="ＭＳ Ｐゴシック"/>
        <family val="3"/>
      </rPr>
      <t>笛吹市</t>
    </r>
  </si>
  <si>
    <r>
      <rPr>
        <sz val="11"/>
        <color indexed="8"/>
        <rFont val="ＭＳ Ｐゴシック"/>
        <family val="3"/>
      </rPr>
      <t>市川三郷町</t>
    </r>
  </si>
  <si>
    <r>
      <rPr>
        <sz val="11"/>
        <color indexed="8"/>
        <rFont val="ＭＳ Ｐゴシック"/>
        <family val="3"/>
      </rPr>
      <t>富士川町</t>
    </r>
  </si>
  <si>
    <r>
      <rPr>
        <sz val="11"/>
        <color indexed="8"/>
        <rFont val="ＭＳ Ｐゴシック"/>
        <family val="3"/>
      </rPr>
      <t>早川町</t>
    </r>
  </si>
  <si>
    <r>
      <rPr>
        <sz val="11"/>
        <color indexed="8"/>
        <rFont val="ＭＳ Ｐゴシック"/>
        <family val="3"/>
      </rPr>
      <t>身延町</t>
    </r>
  </si>
  <si>
    <r>
      <rPr>
        <sz val="11"/>
        <color indexed="8"/>
        <rFont val="ＭＳ Ｐゴシック"/>
        <family val="3"/>
      </rPr>
      <t>南部町</t>
    </r>
  </si>
  <si>
    <r>
      <rPr>
        <sz val="11"/>
        <color indexed="8"/>
        <rFont val="ＭＳ Ｐゴシック"/>
        <family val="3"/>
      </rPr>
      <t>甲斐市</t>
    </r>
  </si>
  <si>
    <r>
      <rPr>
        <sz val="11"/>
        <color indexed="8"/>
        <rFont val="ＭＳ Ｐゴシック"/>
        <family val="3"/>
      </rPr>
      <t>昭和町</t>
    </r>
  </si>
  <si>
    <r>
      <rPr>
        <sz val="11"/>
        <color indexed="8"/>
        <rFont val="ＭＳ Ｐゴシック"/>
        <family val="3"/>
      </rPr>
      <t>中央市</t>
    </r>
  </si>
  <si>
    <r>
      <rPr>
        <sz val="11"/>
        <color indexed="8"/>
        <rFont val="ＭＳ Ｐゴシック"/>
        <family val="3"/>
      </rPr>
      <t>南アルプス市</t>
    </r>
  </si>
  <si>
    <r>
      <rPr>
        <sz val="11"/>
        <color indexed="8"/>
        <rFont val="ＭＳ Ｐゴシック"/>
        <family val="3"/>
      </rPr>
      <t>北杜市</t>
    </r>
  </si>
  <si>
    <r>
      <rPr>
        <sz val="11"/>
        <color indexed="8"/>
        <rFont val="ＭＳ Ｐゴシック"/>
        <family val="3"/>
      </rPr>
      <t>道志村</t>
    </r>
  </si>
  <si>
    <r>
      <rPr>
        <sz val="11"/>
        <color indexed="8"/>
        <rFont val="ＭＳ Ｐゴシック"/>
        <family val="3"/>
      </rPr>
      <t>西桂町</t>
    </r>
  </si>
  <si>
    <r>
      <rPr>
        <sz val="11"/>
        <color indexed="8"/>
        <rFont val="ＭＳ Ｐゴシック"/>
        <family val="3"/>
      </rPr>
      <t>山中湖村</t>
    </r>
  </si>
  <si>
    <r>
      <rPr>
        <sz val="11"/>
        <color indexed="8"/>
        <rFont val="ＭＳ Ｐゴシック"/>
        <family val="3"/>
      </rPr>
      <t>忍野村</t>
    </r>
  </si>
  <si>
    <r>
      <rPr>
        <sz val="11"/>
        <color indexed="8"/>
        <rFont val="ＭＳ Ｐゴシック"/>
        <family val="3"/>
      </rPr>
      <t>富士河口湖町</t>
    </r>
  </si>
  <si>
    <r>
      <rPr>
        <sz val="11"/>
        <color indexed="8"/>
        <rFont val="ＭＳ Ｐゴシック"/>
        <family val="3"/>
      </rPr>
      <t>鳴沢村</t>
    </r>
  </si>
  <si>
    <r>
      <rPr>
        <sz val="11"/>
        <color indexed="8"/>
        <rFont val="ＭＳ Ｐゴシック"/>
        <family val="3"/>
      </rPr>
      <t>上野原市</t>
    </r>
  </si>
  <si>
    <r>
      <rPr>
        <sz val="11"/>
        <color indexed="8"/>
        <rFont val="ＭＳ Ｐゴシック"/>
        <family val="3"/>
      </rPr>
      <t>小菅村</t>
    </r>
  </si>
  <si>
    <r>
      <rPr>
        <sz val="11"/>
        <color indexed="8"/>
        <rFont val="ＭＳ Ｐゴシック"/>
        <family val="3"/>
      </rPr>
      <t>丹波山村</t>
    </r>
  </si>
  <si>
    <r>
      <rPr>
        <sz val="11"/>
        <color indexed="8"/>
        <rFont val="ＭＳ Ｐゴシック"/>
        <family val="3"/>
      </rPr>
      <t>長野市</t>
    </r>
  </si>
  <si>
    <r>
      <rPr>
        <sz val="11"/>
        <color indexed="8"/>
        <rFont val="ＭＳ Ｐゴシック"/>
        <family val="3"/>
      </rPr>
      <t>松本市</t>
    </r>
  </si>
  <si>
    <r>
      <rPr>
        <sz val="11"/>
        <color indexed="8"/>
        <rFont val="ＭＳ Ｐゴシック"/>
        <family val="3"/>
      </rPr>
      <t>上田市</t>
    </r>
  </si>
  <si>
    <r>
      <rPr>
        <sz val="11"/>
        <color indexed="8"/>
        <rFont val="ＭＳ Ｐゴシック"/>
        <family val="3"/>
      </rPr>
      <t>岡谷市</t>
    </r>
  </si>
  <si>
    <r>
      <rPr>
        <sz val="11"/>
        <color indexed="8"/>
        <rFont val="ＭＳ Ｐゴシック"/>
        <family val="3"/>
      </rPr>
      <t>飯田市</t>
    </r>
  </si>
  <si>
    <r>
      <rPr>
        <sz val="11"/>
        <color indexed="8"/>
        <rFont val="ＭＳ Ｐゴシック"/>
        <family val="3"/>
      </rPr>
      <t>諏訪市</t>
    </r>
  </si>
  <si>
    <r>
      <rPr>
        <sz val="11"/>
        <color indexed="8"/>
        <rFont val="ＭＳ Ｐゴシック"/>
        <family val="3"/>
      </rPr>
      <t>須坂市</t>
    </r>
  </si>
  <si>
    <r>
      <rPr>
        <sz val="11"/>
        <color indexed="8"/>
        <rFont val="ＭＳ Ｐゴシック"/>
        <family val="3"/>
      </rPr>
      <t>小諸市</t>
    </r>
  </si>
  <si>
    <r>
      <rPr>
        <sz val="11"/>
        <color indexed="8"/>
        <rFont val="ＭＳ Ｐゴシック"/>
        <family val="3"/>
      </rPr>
      <t>伊那市</t>
    </r>
  </si>
  <si>
    <r>
      <rPr>
        <sz val="11"/>
        <color indexed="8"/>
        <rFont val="ＭＳ Ｐゴシック"/>
        <family val="3"/>
      </rPr>
      <t>駒ヶ根市</t>
    </r>
  </si>
  <si>
    <r>
      <rPr>
        <sz val="11"/>
        <color indexed="8"/>
        <rFont val="ＭＳ Ｐゴシック"/>
        <family val="3"/>
      </rPr>
      <t>中野市</t>
    </r>
  </si>
  <si>
    <r>
      <rPr>
        <sz val="11"/>
        <color indexed="8"/>
        <rFont val="ＭＳ Ｐゴシック"/>
        <family val="3"/>
      </rPr>
      <t>大町市</t>
    </r>
  </si>
  <si>
    <r>
      <rPr>
        <sz val="11"/>
        <color indexed="8"/>
        <rFont val="ＭＳ Ｐゴシック"/>
        <family val="3"/>
      </rPr>
      <t>飯山市</t>
    </r>
  </si>
  <si>
    <r>
      <rPr>
        <sz val="11"/>
        <color indexed="8"/>
        <rFont val="ＭＳ Ｐゴシック"/>
        <family val="3"/>
      </rPr>
      <t>茅野市</t>
    </r>
  </si>
  <si>
    <r>
      <rPr>
        <sz val="11"/>
        <color indexed="8"/>
        <rFont val="ＭＳ Ｐゴシック"/>
        <family val="3"/>
      </rPr>
      <t>塩尻市</t>
    </r>
  </si>
  <si>
    <r>
      <rPr>
        <sz val="11"/>
        <color indexed="8"/>
        <rFont val="ＭＳ Ｐゴシック"/>
        <family val="3"/>
      </rPr>
      <t>千曲市</t>
    </r>
  </si>
  <si>
    <r>
      <rPr>
        <sz val="11"/>
        <color indexed="8"/>
        <rFont val="ＭＳ Ｐゴシック"/>
        <family val="3"/>
      </rPr>
      <t>佐久市</t>
    </r>
  </si>
  <si>
    <r>
      <rPr>
        <sz val="11"/>
        <color indexed="8"/>
        <rFont val="ＭＳ Ｐゴシック"/>
        <family val="3"/>
      </rPr>
      <t>佐久穂町</t>
    </r>
  </si>
  <si>
    <r>
      <rPr>
        <sz val="11"/>
        <color indexed="8"/>
        <rFont val="ＭＳ Ｐゴシック"/>
        <family val="3"/>
      </rPr>
      <t>小海町</t>
    </r>
  </si>
  <si>
    <r>
      <rPr>
        <sz val="11"/>
        <color indexed="8"/>
        <rFont val="ＭＳ Ｐゴシック"/>
        <family val="3"/>
      </rPr>
      <t>川上村</t>
    </r>
  </si>
  <si>
    <r>
      <rPr>
        <sz val="11"/>
        <color indexed="8"/>
        <rFont val="ＭＳ Ｐゴシック"/>
        <family val="3"/>
      </rPr>
      <t>南牧村</t>
    </r>
  </si>
  <si>
    <r>
      <rPr>
        <sz val="11"/>
        <color indexed="8"/>
        <rFont val="ＭＳ Ｐゴシック"/>
        <family val="3"/>
      </rPr>
      <t>南相木村</t>
    </r>
  </si>
  <si>
    <r>
      <rPr>
        <sz val="11"/>
        <color indexed="8"/>
        <rFont val="ＭＳ Ｐゴシック"/>
        <family val="3"/>
      </rPr>
      <t>北相木村</t>
    </r>
  </si>
  <si>
    <r>
      <rPr>
        <sz val="11"/>
        <color indexed="8"/>
        <rFont val="ＭＳ Ｐゴシック"/>
        <family val="3"/>
      </rPr>
      <t>軽井沢町</t>
    </r>
  </si>
  <si>
    <r>
      <rPr>
        <sz val="11"/>
        <color indexed="8"/>
        <rFont val="ＭＳ Ｐゴシック"/>
        <family val="3"/>
      </rPr>
      <t>御代田町</t>
    </r>
  </si>
  <si>
    <r>
      <rPr>
        <sz val="11"/>
        <color indexed="8"/>
        <rFont val="ＭＳ Ｐゴシック"/>
        <family val="3"/>
      </rPr>
      <t>立科町</t>
    </r>
  </si>
  <si>
    <r>
      <rPr>
        <sz val="11"/>
        <color indexed="8"/>
        <rFont val="ＭＳ Ｐゴシック"/>
        <family val="3"/>
      </rPr>
      <t>長和町</t>
    </r>
  </si>
  <si>
    <r>
      <rPr>
        <sz val="11"/>
        <color indexed="8"/>
        <rFont val="ＭＳ Ｐゴシック"/>
        <family val="3"/>
      </rPr>
      <t>東御市</t>
    </r>
  </si>
  <si>
    <r>
      <rPr>
        <sz val="11"/>
        <color indexed="8"/>
        <rFont val="ＭＳ Ｐゴシック"/>
        <family val="3"/>
      </rPr>
      <t>青木村</t>
    </r>
  </si>
  <si>
    <r>
      <rPr>
        <sz val="11"/>
        <color indexed="8"/>
        <rFont val="ＭＳ Ｐゴシック"/>
        <family val="3"/>
      </rPr>
      <t>坂城町</t>
    </r>
  </si>
  <si>
    <r>
      <rPr>
        <sz val="11"/>
        <color indexed="8"/>
        <rFont val="ＭＳ Ｐゴシック"/>
        <family val="3"/>
      </rPr>
      <t>下諏訪町</t>
    </r>
  </si>
  <si>
    <r>
      <rPr>
        <sz val="11"/>
        <color indexed="8"/>
        <rFont val="ＭＳ Ｐゴシック"/>
        <family val="3"/>
      </rPr>
      <t>富士見町</t>
    </r>
  </si>
  <si>
    <r>
      <rPr>
        <sz val="11"/>
        <color indexed="8"/>
        <rFont val="ＭＳ Ｐゴシック"/>
        <family val="3"/>
      </rPr>
      <t>原村</t>
    </r>
  </si>
  <si>
    <r>
      <rPr>
        <sz val="11"/>
        <color indexed="8"/>
        <rFont val="ＭＳ Ｐゴシック"/>
        <family val="3"/>
      </rPr>
      <t>辰野町</t>
    </r>
  </si>
  <si>
    <r>
      <rPr>
        <sz val="11"/>
        <color indexed="8"/>
        <rFont val="ＭＳ Ｐゴシック"/>
        <family val="3"/>
      </rPr>
      <t>箕輪町</t>
    </r>
  </si>
  <si>
    <r>
      <rPr>
        <sz val="11"/>
        <color indexed="8"/>
        <rFont val="ＭＳ Ｐゴシック"/>
        <family val="3"/>
      </rPr>
      <t>飯島町</t>
    </r>
  </si>
  <si>
    <r>
      <rPr>
        <sz val="11"/>
        <color indexed="8"/>
        <rFont val="ＭＳ Ｐゴシック"/>
        <family val="3"/>
      </rPr>
      <t>南箕輪村</t>
    </r>
  </si>
  <si>
    <r>
      <rPr>
        <sz val="11"/>
        <color indexed="8"/>
        <rFont val="ＭＳ Ｐゴシック"/>
        <family val="3"/>
      </rPr>
      <t>中川村</t>
    </r>
  </si>
  <si>
    <r>
      <rPr>
        <sz val="11"/>
        <color indexed="8"/>
        <rFont val="ＭＳ Ｐゴシック"/>
        <family val="3"/>
      </rPr>
      <t>宮田村</t>
    </r>
  </si>
  <si>
    <r>
      <rPr>
        <sz val="11"/>
        <color indexed="8"/>
        <rFont val="ＭＳ Ｐゴシック"/>
        <family val="3"/>
      </rPr>
      <t>木曽町</t>
    </r>
  </si>
  <si>
    <r>
      <rPr>
        <sz val="11"/>
        <color indexed="8"/>
        <rFont val="ＭＳ Ｐゴシック"/>
        <family val="3"/>
      </rPr>
      <t>上松町</t>
    </r>
  </si>
  <si>
    <r>
      <rPr>
        <sz val="11"/>
        <color indexed="8"/>
        <rFont val="ＭＳ Ｐゴシック"/>
        <family val="3"/>
      </rPr>
      <t>南木曽町</t>
    </r>
  </si>
  <si>
    <r>
      <rPr>
        <sz val="11"/>
        <color indexed="8"/>
        <rFont val="ＭＳ Ｐゴシック"/>
        <family val="3"/>
      </rPr>
      <t>木祖村</t>
    </r>
  </si>
  <si>
    <r>
      <rPr>
        <sz val="11"/>
        <color indexed="8"/>
        <rFont val="ＭＳ Ｐゴシック"/>
        <family val="3"/>
      </rPr>
      <t>王滝村</t>
    </r>
  </si>
  <si>
    <r>
      <rPr>
        <sz val="11"/>
        <color indexed="8"/>
        <rFont val="ＭＳ Ｐゴシック"/>
        <family val="3"/>
      </rPr>
      <t>大桑村</t>
    </r>
  </si>
  <si>
    <r>
      <rPr>
        <sz val="11"/>
        <color indexed="8"/>
        <rFont val="ＭＳ Ｐゴシック"/>
        <family val="3"/>
      </rPr>
      <t>筑北村</t>
    </r>
  </si>
  <si>
    <r>
      <rPr>
        <sz val="11"/>
        <color indexed="8"/>
        <rFont val="ＭＳ Ｐゴシック"/>
        <family val="3"/>
      </rPr>
      <t>麻績村</t>
    </r>
  </si>
  <si>
    <r>
      <rPr>
        <sz val="11"/>
        <color indexed="8"/>
        <rFont val="ＭＳ Ｐゴシック"/>
        <family val="3"/>
      </rPr>
      <t>生坂村</t>
    </r>
  </si>
  <si>
    <r>
      <rPr>
        <sz val="11"/>
        <color indexed="8"/>
        <rFont val="ＭＳ Ｐゴシック"/>
        <family val="3"/>
      </rPr>
      <t>山形村</t>
    </r>
  </si>
  <si>
    <r>
      <rPr>
        <sz val="11"/>
        <color indexed="8"/>
        <rFont val="ＭＳ Ｐゴシック"/>
        <family val="3"/>
      </rPr>
      <t>朝日村</t>
    </r>
  </si>
  <si>
    <r>
      <rPr>
        <sz val="11"/>
        <color indexed="8"/>
        <rFont val="ＭＳ Ｐゴシック"/>
        <family val="3"/>
      </rPr>
      <t>安曇野市</t>
    </r>
  </si>
  <si>
    <r>
      <rPr>
        <sz val="11"/>
        <color indexed="8"/>
        <rFont val="ＭＳ Ｐゴシック"/>
        <family val="3"/>
      </rPr>
      <t>池田町</t>
    </r>
  </si>
  <si>
    <r>
      <rPr>
        <sz val="11"/>
        <color indexed="8"/>
        <rFont val="ＭＳ Ｐゴシック"/>
        <family val="3"/>
      </rPr>
      <t>松川村</t>
    </r>
  </si>
  <si>
    <r>
      <rPr>
        <sz val="11"/>
        <color indexed="8"/>
        <rFont val="ＭＳ Ｐゴシック"/>
        <family val="3"/>
      </rPr>
      <t>白馬村</t>
    </r>
  </si>
  <si>
    <r>
      <rPr>
        <sz val="11"/>
        <color indexed="8"/>
        <rFont val="ＭＳ Ｐゴシック"/>
        <family val="3"/>
      </rPr>
      <t>小谷村</t>
    </r>
  </si>
  <si>
    <r>
      <rPr>
        <sz val="11"/>
        <color indexed="8"/>
        <rFont val="ＭＳ Ｐゴシック"/>
        <family val="3"/>
      </rPr>
      <t>松川町</t>
    </r>
  </si>
  <si>
    <r>
      <rPr>
        <sz val="11"/>
        <color indexed="8"/>
        <rFont val="ＭＳ Ｐゴシック"/>
        <family val="3"/>
      </rPr>
      <t>高森町</t>
    </r>
  </si>
  <si>
    <r>
      <rPr>
        <sz val="11"/>
        <color indexed="8"/>
        <rFont val="ＭＳ Ｐゴシック"/>
        <family val="3"/>
      </rPr>
      <t>阿南町</t>
    </r>
  </si>
  <si>
    <r>
      <rPr>
        <sz val="11"/>
        <color indexed="8"/>
        <rFont val="ＭＳ Ｐゴシック"/>
        <family val="3"/>
      </rPr>
      <t>阿智村</t>
    </r>
  </si>
  <si>
    <r>
      <rPr>
        <sz val="11"/>
        <color indexed="8"/>
        <rFont val="ＭＳ Ｐゴシック"/>
        <family val="3"/>
      </rPr>
      <t>平谷村</t>
    </r>
  </si>
  <si>
    <r>
      <rPr>
        <sz val="11"/>
        <color indexed="8"/>
        <rFont val="ＭＳ Ｐゴシック"/>
        <family val="3"/>
      </rPr>
      <t>根羽村</t>
    </r>
  </si>
  <si>
    <r>
      <rPr>
        <sz val="11"/>
        <color indexed="8"/>
        <rFont val="ＭＳ Ｐゴシック"/>
        <family val="3"/>
      </rPr>
      <t>下條村</t>
    </r>
  </si>
  <si>
    <r>
      <rPr>
        <sz val="11"/>
        <color indexed="8"/>
        <rFont val="ＭＳ Ｐゴシック"/>
        <family val="3"/>
      </rPr>
      <t>売木村</t>
    </r>
  </si>
  <si>
    <r>
      <rPr>
        <sz val="11"/>
        <color indexed="8"/>
        <rFont val="ＭＳ Ｐゴシック"/>
        <family val="3"/>
      </rPr>
      <t>天龍村</t>
    </r>
  </si>
  <si>
    <r>
      <rPr>
        <sz val="11"/>
        <color indexed="8"/>
        <rFont val="ＭＳ Ｐゴシック"/>
        <family val="3"/>
      </rPr>
      <t>泰阜村</t>
    </r>
  </si>
  <si>
    <r>
      <rPr>
        <sz val="11"/>
        <color indexed="8"/>
        <rFont val="ＭＳ Ｐゴシック"/>
        <family val="3"/>
      </rPr>
      <t>喬木村</t>
    </r>
  </si>
  <si>
    <r>
      <rPr>
        <sz val="11"/>
        <color indexed="8"/>
        <rFont val="ＭＳ Ｐゴシック"/>
        <family val="3"/>
      </rPr>
      <t>豊丘村</t>
    </r>
  </si>
  <si>
    <r>
      <rPr>
        <sz val="11"/>
        <color indexed="8"/>
        <rFont val="ＭＳ Ｐゴシック"/>
        <family val="3"/>
      </rPr>
      <t>大鹿村</t>
    </r>
  </si>
  <si>
    <r>
      <rPr>
        <sz val="11"/>
        <color indexed="8"/>
        <rFont val="ＭＳ Ｐゴシック"/>
        <family val="3"/>
      </rPr>
      <t>小布施町</t>
    </r>
  </si>
  <si>
    <r>
      <rPr>
        <sz val="11"/>
        <color indexed="8"/>
        <rFont val="ＭＳ Ｐゴシック"/>
        <family val="3"/>
      </rPr>
      <t>高山村</t>
    </r>
  </si>
  <si>
    <r>
      <rPr>
        <sz val="11"/>
        <color indexed="8"/>
        <rFont val="ＭＳ Ｐゴシック"/>
        <family val="3"/>
      </rPr>
      <t>山ノ内町</t>
    </r>
  </si>
  <si>
    <r>
      <rPr>
        <sz val="11"/>
        <color indexed="8"/>
        <rFont val="ＭＳ Ｐゴシック"/>
        <family val="3"/>
      </rPr>
      <t>木島平村</t>
    </r>
  </si>
  <si>
    <r>
      <rPr>
        <sz val="11"/>
        <color indexed="8"/>
        <rFont val="ＭＳ Ｐゴシック"/>
        <family val="3"/>
      </rPr>
      <t>野沢温泉村</t>
    </r>
  </si>
  <si>
    <r>
      <rPr>
        <sz val="11"/>
        <color indexed="8"/>
        <rFont val="ＭＳ Ｐゴシック"/>
        <family val="3"/>
      </rPr>
      <t>信濃町</t>
    </r>
  </si>
  <si>
    <r>
      <rPr>
        <sz val="11"/>
        <color indexed="8"/>
        <rFont val="ＭＳ Ｐゴシック"/>
        <family val="3"/>
      </rPr>
      <t>飯綱町</t>
    </r>
  </si>
  <si>
    <r>
      <rPr>
        <sz val="11"/>
        <color indexed="8"/>
        <rFont val="ＭＳ Ｐゴシック"/>
        <family val="3"/>
      </rPr>
      <t>小川村</t>
    </r>
  </si>
  <si>
    <r>
      <rPr>
        <sz val="11"/>
        <color indexed="8"/>
        <rFont val="ＭＳ Ｐゴシック"/>
        <family val="3"/>
      </rPr>
      <t>栄村</t>
    </r>
  </si>
  <si>
    <r>
      <rPr>
        <sz val="11"/>
        <color indexed="8"/>
        <rFont val="ＭＳ Ｐゴシック"/>
        <family val="3"/>
      </rPr>
      <t>岐阜市</t>
    </r>
  </si>
  <si>
    <r>
      <rPr>
        <sz val="11"/>
        <color indexed="8"/>
        <rFont val="ＭＳ Ｐゴシック"/>
        <family val="3"/>
      </rPr>
      <t>大垣市</t>
    </r>
  </si>
  <si>
    <r>
      <rPr>
        <sz val="11"/>
        <color indexed="8"/>
        <rFont val="ＭＳ Ｐゴシック"/>
        <family val="3"/>
      </rPr>
      <t>高山市</t>
    </r>
  </si>
  <si>
    <r>
      <rPr>
        <sz val="11"/>
        <color indexed="8"/>
        <rFont val="ＭＳ Ｐゴシック"/>
        <family val="3"/>
      </rPr>
      <t>多治見市</t>
    </r>
  </si>
  <si>
    <r>
      <rPr>
        <sz val="11"/>
        <color indexed="8"/>
        <rFont val="ＭＳ Ｐゴシック"/>
        <family val="3"/>
      </rPr>
      <t>関市</t>
    </r>
  </si>
  <si>
    <r>
      <rPr>
        <sz val="11"/>
        <color indexed="8"/>
        <rFont val="ＭＳ Ｐゴシック"/>
        <family val="3"/>
      </rPr>
      <t>中津川市</t>
    </r>
  </si>
  <si>
    <r>
      <rPr>
        <sz val="11"/>
        <color indexed="8"/>
        <rFont val="ＭＳ Ｐゴシック"/>
        <family val="3"/>
      </rPr>
      <t>美濃市</t>
    </r>
  </si>
  <si>
    <r>
      <rPr>
        <sz val="11"/>
        <color indexed="8"/>
        <rFont val="ＭＳ Ｐゴシック"/>
        <family val="3"/>
      </rPr>
      <t>瑞浪市</t>
    </r>
  </si>
  <si>
    <r>
      <rPr>
        <sz val="11"/>
        <color indexed="8"/>
        <rFont val="ＭＳ Ｐゴシック"/>
        <family val="3"/>
      </rPr>
      <t>羽島市</t>
    </r>
  </si>
  <si>
    <r>
      <rPr>
        <sz val="11"/>
        <color indexed="8"/>
        <rFont val="ＭＳ Ｐゴシック"/>
        <family val="3"/>
      </rPr>
      <t>恵那市</t>
    </r>
  </si>
  <si>
    <r>
      <rPr>
        <sz val="11"/>
        <color indexed="8"/>
        <rFont val="ＭＳ Ｐゴシック"/>
        <family val="3"/>
      </rPr>
      <t>美濃加茂市</t>
    </r>
  </si>
  <si>
    <r>
      <rPr>
        <sz val="11"/>
        <color indexed="8"/>
        <rFont val="ＭＳ Ｐゴシック"/>
        <family val="3"/>
      </rPr>
      <t>土岐市</t>
    </r>
  </si>
  <si>
    <r>
      <rPr>
        <sz val="11"/>
        <color indexed="8"/>
        <rFont val="ＭＳ Ｐゴシック"/>
        <family val="3"/>
      </rPr>
      <t>各務原市</t>
    </r>
  </si>
  <si>
    <r>
      <rPr>
        <sz val="11"/>
        <color indexed="8"/>
        <rFont val="ＭＳ Ｐゴシック"/>
        <family val="3"/>
      </rPr>
      <t>岐南町</t>
    </r>
  </si>
  <si>
    <r>
      <rPr>
        <sz val="11"/>
        <color indexed="8"/>
        <rFont val="ＭＳ Ｐゴシック"/>
        <family val="3"/>
      </rPr>
      <t>笠松町</t>
    </r>
  </si>
  <si>
    <r>
      <rPr>
        <sz val="11"/>
        <color indexed="8"/>
        <rFont val="ＭＳ Ｐゴシック"/>
        <family val="3"/>
      </rPr>
      <t>養老町</t>
    </r>
  </si>
  <si>
    <r>
      <rPr>
        <sz val="11"/>
        <color indexed="8"/>
        <rFont val="ＭＳ Ｐゴシック"/>
        <family val="3"/>
      </rPr>
      <t>垂井町</t>
    </r>
  </si>
  <si>
    <r>
      <rPr>
        <sz val="11"/>
        <color indexed="8"/>
        <rFont val="ＭＳ Ｐゴシック"/>
        <family val="3"/>
      </rPr>
      <t>関ケ原町</t>
    </r>
  </si>
  <si>
    <r>
      <rPr>
        <sz val="11"/>
        <color indexed="8"/>
        <rFont val="ＭＳ Ｐゴシック"/>
        <family val="3"/>
      </rPr>
      <t>神戸町</t>
    </r>
  </si>
  <si>
    <r>
      <rPr>
        <sz val="11"/>
        <color indexed="8"/>
        <rFont val="ＭＳ Ｐゴシック"/>
        <family val="3"/>
      </rPr>
      <t>輪之内町</t>
    </r>
  </si>
  <si>
    <r>
      <rPr>
        <sz val="11"/>
        <color indexed="8"/>
        <rFont val="ＭＳ Ｐゴシック"/>
        <family val="3"/>
      </rPr>
      <t>安八町</t>
    </r>
  </si>
  <si>
    <r>
      <rPr>
        <sz val="11"/>
        <color indexed="8"/>
        <rFont val="ＭＳ Ｐゴシック"/>
        <family val="3"/>
      </rPr>
      <t>揖斐川町</t>
    </r>
  </si>
  <si>
    <r>
      <rPr>
        <sz val="11"/>
        <color indexed="8"/>
        <rFont val="ＭＳ Ｐゴシック"/>
        <family val="3"/>
      </rPr>
      <t>大野町</t>
    </r>
  </si>
  <si>
    <r>
      <rPr>
        <sz val="11"/>
        <color indexed="8"/>
        <rFont val="ＭＳ Ｐゴシック"/>
        <family val="3"/>
      </rPr>
      <t>池田町</t>
    </r>
  </si>
  <si>
    <r>
      <rPr>
        <sz val="11"/>
        <color indexed="8"/>
        <rFont val="ＭＳ Ｐゴシック"/>
        <family val="3"/>
      </rPr>
      <t>北方町</t>
    </r>
  </si>
  <si>
    <r>
      <rPr>
        <sz val="11"/>
        <color indexed="8"/>
        <rFont val="ＭＳ Ｐゴシック"/>
        <family val="3"/>
      </rPr>
      <t>坂祝町</t>
    </r>
  </si>
  <si>
    <r>
      <rPr>
        <sz val="11"/>
        <color indexed="8"/>
        <rFont val="ＭＳ Ｐゴシック"/>
        <family val="3"/>
      </rPr>
      <t>富加町</t>
    </r>
  </si>
  <si>
    <r>
      <rPr>
        <sz val="11"/>
        <color indexed="8"/>
        <rFont val="ＭＳ Ｐゴシック"/>
        <family val="3"/>
      </rPr>
      <t>川辺町</t>
    </r>
  </si>
  <si>
    <r>
      <rPr>
        <sz val="11"/>
        <color indexed="8"/>
        <rFont val="ＭＳ Ｐゴシック"/>
        <family val="3"/>
      </rPr>
      <t>七宗町</t>
    </r>
  </si>
  <si>
    <r>
      <rPr>
        <sz val="11"/>
        <color indexed="8"/>
        <rFont val="ＭＳ Ｐゴシック"/>
        <family val="3"/>
      </rPr>
      <t>八百津町</t>
    </r>
  </si>
  <si>
    <r>
      <rPr>
        <sz val="11"/>
        <color indexed="8"/>
        <rFont val="ＭＳ Ｐゴシック"/>
        <family val="3"/>
      </rPr>
      <t>白川町</t>
    </r>
  </si>
  <si>
    <r>
      <rPr>
        <sz val="11"/>
        <color indexed="8"/>
        <rFont val="ＭＳ Ｐゴシック"/>
        <family val="3"/>
      </rPr>
      <t>東白川村</t>
    </r>
  </si>
  <si>
    <r>
      <rPr>
        <sz val="11"/>
        <color indexed="8"/>
        <rFont val="ＭＳ Ｐゴシック"/>
        <family val="3"/>
      </rPr>
      <t>御嵩町</t>
    </r>
  </si>
  <si>
    <r>
      <rPr>
        <sz val="11"/>
        <color indexed="8"/>
        <rFont val="ＭＳ Ｐゴシック"/>
        <family val="3"/>
      </rPr>
      <t>可児市</t>
    </r>
  </si>
  <si>
    <r>
      <rPr>
        <sz val="11"/>
        <color indexed="8"/>
        <rFont val="ＭＳ Ｐゴシック"/>
        <family val="3"/>
      </rPr>
      <t>白川村</t>
    </r>
  </si>
  <si>
    <r>
      <rPr>
        <sz val="11"/>
        <color indexed="8"/>
        <rFont val="ＭＳ Ｐゴシック"/>
        <family val="3"/>
      </rPr>
      <t>山県市</t>
    </r>
  </si>
  <si>
    <r>
      <rPr>
        <sz val="11"/>
        <color indexed="8"/>
        <rFont val="ＭＳ Ｐゴシック"/>
        <family val="3"/>
      </rPr>
      <t>瑞穂市</t>
    </r>
  </si>
  <si>
    <r>
      <rPr>
        <sz val="11"/>
        <color indexed="8"/>
        <rFont val="ＭＳ Ｐゴシック"/>
        <family val="3"/>
      </rPr>
      <t>本巣市</t>
    </r>
  </si>
  <si>
    <r>
      <rPr>
        <sz val="11"/>
        <color indexed="8"/>
        <rFont val="ＭＳ Ｐゴシック"/>
        <family val="3"/>
      </rPr>
      <t>飛騨市</t>
    </r>
  </si>
  <si>
    <r>
      <rPr>
        <sz val="11"/>
        <color indexed="8"/>
        <rFont val="ＭＳ Ｐゴシック"/>
        <family val="3"/>
      </rPr>
      <t>郡上市</t>
    </r>
  </si>
  <si>
    <r>
      <rPr>
        <sz val="11"/>
        <color indexed="8"/>
        <rFont val="ＭＳ Ｐゴシック"/>
        <family val="3"/>
      </rPr>
      <t>下呂市</t>
    </r>
  </si>
  <si>
    <r>
      <rPr>
        <sz val="11"/>
        <color indexed="8"/>
        <rFont val="ＭＳ Ｐゴシック"/>
        <family val="3"/>
      </rPr>
      <t>海津市</t>
    </r>
  </si>
  <si>
    <r>
      <rPr>
        <sz val="11"/>
        <color indexed="8"/>
        <rFont val="ＭＳ Ｐゴシック"/>
        <family val="3"/>
      </rPr>
      <t>静岡市</t>
    </r>
  </si>
  <si>
    <r>
      <rPr>
        <sz val="11"/>
        <color indexed="8"/>
        <rFont val="ＭＳ Ｐゴシック"/>
        <family val="3"/>
      </rPr>
      <t>浜松市</t>
    </r>
  </si>
  <si>
    <r>
      <rPr>
        <sz val="11"/>
        <color indexed="8"/>
        <rFont val="ＭＳ Ｐゴシック"/>
        <family val="3"/>
      </rPr>
      <t>沼津市</t>
    </r>
  </si>
  <si>
    <r>
      <rPr>
        <sz val="11"/>
        <color indexed="8"/>
        <rFont val="ＭＳ Ｐゴシック"/>
        <family val="3"/>
      </rPr>
      <t>熱海市</t>
    </r>
  </si>
  <si>
    <r>
      <rPr>
        <sz val="11"/>
        <color indexed="8"/>
        <rFont val="ＭＳ Ｐゴシック"/>
        <family val="3"/>
      </rPr>
      <t>三島市</t>
    </r>
  </si>
  <si>
    <r>
      <rPr>
        <sz val="11"/>
        <color indexed="8"/>
        <rFont val="ＭＳ Ｐゴシック"/>
        <family val="3"/>
      </rPr>
      <t>富士宮市</t>
    </r>
  </si>
  <si>
    <r>
      <rPr>
        <sz val="11"/>
        <color indexed="8"/>
        <rFont val="ＭＳ Ｐゴシック"/>
        <family val="3"/>
      </rPr>
      <t>伊東市</t>
    </r>
  </si>
  <si>
    <r>
      <rPr>
        <sz val="11"/>
        <color indexed="8"/>
        <rFont val="ＭＳ Ｐゴシック"/>
        <family val="3"/>
      </rPr>
      <t>島田市</t>
    </r>
  </si>
  <si>
    <r>
      <rPr>
        <sz val="11"/>
        <color indexed="8"/>
        <rFont val="ＭＳ Ｐゴシック"/>
        <family val="3"/>
      </rPr>
      <t>富士市</t>
    </r>
  </si>
  <si>
    <r>
      <rPr>
        <sz val="11"/>
        <color indexed="8"/>
        <rFont val="ＭＳ Ｐゴシック"/>
        <family val="3"/>
      </rPr>
      <t>磐田市</t>
    </r>
  </si>
  <si>
    <r>
      <rPr>
        <sz val="11"/>
        <color indexed="8"/>
        <rFont val="ＭＳ Ｐゴシック"/>
        <family val="3"/>
      </rPr>
      <t>焼津市</t>
    </r>
  </si>
  <si>
    <r>
      <rPr>
        <sz val="11"/>
        <color indexed="8"/>
        <rFont val="ＭＳ Ｐゴシック"/>
        <family val="3"/>
      </rPr>
      <t>掛川市</t>
    </r>
  </si>
  <si>
    <r>
      <rPr>
        <sz val="11"/>
        <color indexed="8"/>
        <rFont val="ＭＳ Ｐゴシック"/>
        <family val="3"/>
      </rPr>
      <t>藤枝市</t>
    </r>
  </si>
  <si>
    <r>
      <rPr>
        <sz val="11"/>
        <color indexed="8"/>
        <rFont val="ＭＳ Ｐゴシック"/>
        <family val="3"/>
      </rPr>
      <t>御殿場市</t>
    </r>
  </si>
  <si>
    <r>
      <rPr>
        <sz val="11"/>
        <color indexed="8"/>
        <rFont val="ＭＳ Ｐゴシック"/>
        <family val="3"/>
      </rPr>
      <t>袋井市</t>
    </r>
  </si>
  <si>
    <r>
      <rPr>
        <sz val="11"/>
        <color indexed="8"/>
        <rFont val="ＭＳ Ｐゴシック"/>
        <family val="3"/>
      </rPr>
      <t>下田市</t>
    </r>
  </si>
  <si>
    <r>
      <rPr>
        <sz val="11"/>
        <color indexed="8"/>
        <rFont val="ＭＳ Ｐゴシック"/>
        <family val="3"/>
      </rPr>
      <t>裾野市</t>
    </r>
  </si>
  <si>
    <r>
      <rPr>
        <sz val="11"/>
        <color indexed="8"/>
        <rFont val="ＭＳ Ｐゴシック"/>
        <family val="3"/>
      </rPr>
      <t>湖西市</t>
    </r>
  </si>
  <si>
    <r>
      <rPr>
        <sz val="11"/>
        <color indexed="8"/>
        <rFont val="ＭＳ Ｐゴシック"/>
        <family val="3"/>
      </rPr>
      <t>東伊豆町</t>
    </r>
  </si>
  <si>
    <r>
      <rPr>
        <sz val="11"/>
        <color indexed="8"/>
        <rFont val="ＭＳ Ｐゴシック"/>
        <family val="3"/>
      </rPr>
      <t>河津町</t>
    </r>
  </si>
  <si>
    <r>
      <rPr>
        <sz val="11"/>
        <color indexed="8"/>
        <rFont val="ＭＳ Ｐゴシック"/>
        <family val="3"/>
      </rPr>
      <t>南伊豆町</t>
    </r>
  </si>
  <si>
    <r>
      <rPr>
        <sz val="11"/>
        <color indexed="8"/>
        <rFont val="ＭＳ Ｐゴシック"/>
        <family val="3"/>
      </rPr>
      <t>松崎町</t>
    </r>
  </si>
  <si>
    <r>
      <rPr>
        <sz val="11"/>
        <color indexed="8"/>
        <rFont val="ＭＳ Ｐゴシック"/>
        <family val="3"/>
      </rPr>
      <t>西伊豆町</t>
    </r>
  </si>
  <si>
    <r>
      <rPr>
        <sz val="11"/>
        <color indexed="8"/>
        <rFont val="ＭＳ Ｐゴシック"/>
        <family val="3"/>
      </rPr>
      <t>函南町</t>
    </r>
  </si>
  <si>
    <r>
      <rPr>
        <sz val="11"/>
        <color indexed="8"/>
        <rFont val="ＭＳ Ｐゴシック"/>
        <family val="3"/>
      </rPr>
      <t>清水町</t>
    </r>
  </si>
  <si>
    <r>
      <rPr>
        <sz val="11"/>
        <color indexed="8"/>
        <rFont val="ＭＳ Ｐゴシック"/>
        <family val="3"/>
      </rPr>
      <t>長泉町</t>
    </r>
  </si>
  <si>
    <r>
      <rPr>
        <sz val="11"/>
        <color indexed="8"/>
        <rFont val="ＭＳ Ｐゴシック"/>
        <family val="3"/>
      </rPr>
      <t>小山町</t>
    </r>
  </si>
  <si>
    <r>
      <rPr>
        <sz val="11"/>
        <color indexed="8"/>
        <rFont val="ＭＳ Ｐゴシック"/>
        <family val="3"/>
      </rPr>
      <t>吉田町</t>
    </r>
  </si>
  <si>
    <r>
      <rPr>
        <sz val="11"/>
        <color indexed="8"/>
        <rFont val="ＭＳ Ｐゴシック"/>
        <family val="3"/>
      </rPr>
      <t>川根本町</t>
    </r>
  </si>
  <si>
    <r>
      <rPr>
        <sz val="11"/>
        <color indexed="8"/>
        <rFont val="ＭＳ Ｐゴシック"/>
        <family val="3"/>
      </rPr>
      <t>森町</t>
    </r>
  </si>
  <si>
    <r>
      <rPr>
        <sz val="11"/>
        <color indexed="8"/>
        <rFont val="ＭＳ Ｐゴシック"/>
        <family val="3"/>
      </rPr>
      <t>伊豆市</t>
    </r>
  </si>
  <si>
    <r>
      <rPr>
        <sz val="11"/>
        <color indexed="8"/>
        <rFont val="ＭＳ Ｐゴシック"/>
        <family val="3"/>
      </rPr>
      <t>御前崎市</t>
    </r>
  </si>
  <si>
    <r>
      <rPr>
        <sz val="11"/>
        <color indexed="8"/>
        <rFont val="ＭＳ Ｐゴシック"/>
        <family val="3"/>
      </rPr>
      <t>菊川市</t>
    </r>
  </si>
  <si>
    <r>
      <rPr>
        <sz val="11"/>
        <color indexed="8"/>
        <rFont val="ＭＳ Ｐゴシック"/>
        <family val="3"/>
      </rPr>
      <t>伊豆の国市</t>
    </r>
  </si>
  <si>
    <r>
      <rPr>
        <sz val="11"/>
        <color indexed="8"/>
        <rFont val="ＭＳ Ｐゴシック"/>
        <family val="3"/>
      </rPr>
      <t>牧之原市</t>
    </r>
  </si>
  <si>
    <r>
      <rPr>
        <sz val="11"/>
        <color indexed="8"/>
        <rFont val="ＭＳ Ｐゴシック"/>
        <family val="3"/>
      </rPr>
      <t>名古屋市</t>
    </r>
  </si>
  <si>
    <r>
      <rPr>
        <sz val="11"/>
        <color indexed="8"/>
        <rFont val="ＭＳ Ｐゴシック"/>
        <family val="3"/>
      </rPr>
      <t>豊橋市</t>
    </r>
  </si>
  <si>
    <r>
      <rPr>
        <sz val="11"/>
        <color indexed="8"/>
        <rFont val="ＭＳ Ｐゴシック"/>
        <family val="3"/>
      </rPr>
      <t>岡崎市</t>
    </r>
  </si>
  <si>
    <r>
      <rPr>
        <sz val="11"/>
        <color indexed="8"/>
        <rFont val="ＭＳ Ｐゴシック"/>
        <family val="3"/>
      </rPr>
      <t>一宮市</t>
    </r>
  </si>
  <si>
    <r>
      <rPr>
        <sz val="11"/>
        <color indexed="8"/>
        <rFont val="ＭＳ Ｐゴシック"/>
        <family val="3"/>
      </rPr>
      <t>瀬戸市</t>
    </r>
  </si>
  <si>
    <r>
      <rPr>
        <sz val="11"/>
        <color indexed="8"/>
        <rFont val="ＭＳ Ｐゴシック"/>
        <family val="3"/>
      </rPr>
      <t>半田市</t>
    </r>
  </si>
  <si>
    <r>
      <rPr>
        <sz val="11"/>
        <color indexed="8"/>
        <rFont val="ＭＳ Ｐゴシック"/>
        <family val="3"/>
      </rPr>
      <t>春日井市</t>
    </r>
  </si>
  <si>
    <r>
      <rPr>
        <sz val="11"/>
        <color indexed="8"/>
        <rFont val="ＭＳ Ｐゴシック"/>
        <family val="3"/>
      </rPr>
      <t>豊川市</t>
    </r>
  </si>
  <si>
    <r>
      <rPr>
        <sz val="11"/>
        <color indexed="8"/>
        <rFont val="ＭＳ Ｐゴシック"/>
        <family val="3"/>
      </rPr>
      <t>津島市</t>
    </r>
  </si>
  <si>
    <r>
      <rPr>
        <sz val="11"/>
        <color indexed="8"/>
        <rFont val="ＭＳ Ｐゴシック"/>
        <family val="3"/>
      </rPr>
      <t>碧南市</t>
    </r>
  </si>
  <si>
    <r>
      <rPr>
        <sz val="11"/>
        <color indexed="8"/>
        <rFont val="ＭＳ Ｐゴシック"/>
        <family val="3"/>
      </rPr>
      <t>刈谷市</t>
    </r>
  </si>
  <si>
    <r>
      <rPr>
        <sz val="11"/>
        <color indexed="8"/>
        <rFont val="ＭＳ Ｐゴシック"/>
        <family val="3"/>
      </rPr>
      <t>豊田市</t>
    </r>
  </si>
  <si>
    <r>
      <rPr>
        <sz val="11"/>
        <color indexed="8"/>
        <rFont val="ＭＳ Ｐゴシック"/>
        <family val="3"/>
      </rPr>
      <t>安城市</t>
    </r>
  </si>
  <si>
    <r>
      <rPr>
        <sz val="11"/>
        <color indexed="8"/>
        <rFont val="ＭＳ Ｐゴシック"/>
        <family val="3"/>
      </rPr>
      <t>西尾市</t>
    </r>
  </si>
  <si>
    <r>
      <rPr>
        <sz val="11"/>
        <color indexed="8"/>
        <rFont val="ＭＳ Ｐゴシック"/>
        <family val="3"/>
      </rPr>
      <t>蒲郡市</t>
    </r>
  </si>
  <si>
    <r>
      <rPr>
        <sz val="11"/>
        <color indexed="8"/>
        <rFont val="ＭＳ Ｐゴシック"/>
        <family val="3"/>
      </rPr>
      <t>犬山市</t>
    </r>
  </si>
  <si>
    <r>
      <rPr>
        <sz val="11"/>
        <color indexed="8"/>
        <rFont val="ＭＳ Ｐゴシック"/>
        <family val="3"/>
      </rPr>
      <t>常滑市</t>
    </r>
  </si>
  <si>
    <r>
      <rPr>
        <sz val="11"/>
        <color indexed="8"/>
        <rFont val="ＭＳ Ｐゴシック"/>
        <family val="3"/>
      </rPr>
      <t>江南市</t>
    </r>
  </si>
  <si>
    <r>
      <rPr>
        <sz val="11"/>
        <color indexed="8"/>
        <rFont val="ＭＳ Ｐゴシック"/>
        <family val="3"/>
      </rPr>
      <t>小牧市</t>
    </r>
  </si>
  <si>
    <r>
      <rPr>
        <sz val="11"/>
        <color indexed="8"/>
        <rFont val="ＭＳ Ｐゴシック"/>
        <family val="3"/>
      </rPr>
      <t>稲沢市</t>
    </r>
  </si>
  <si>
    <r>
      <rPr>
        <sz val="11"/>
        <color indexed="8"/>
        <rFont val="ＭＳ Ｐゴシック"/>
        <family val="3"/>
      </rPr>
      <t>新城市</t>
    </r>
  </si>
  <si>
    <r>
      <rPr>
        <sz val="11"/>
        <color indexed="8"/>
        <rFont val="ＭＳ Ｐゴシック"/>
        <family val="3"/>
      </rPr>
      <t>東海市</t>
    </r>
  </si>
  <si>
    <r>
      <rPr>
        <sz val="11"/>
        <color indexed="8"/>
        <rFont val="ＭＳ Ｐゴシック"/>
        <family val="3"/>
      </rPr>
      <t>大府市</t>
    </r>
  </si>
  <si>
    <r>
      <rPr>
        <sz val="11"/>
        <color indexed="8"/>
        <rFont val="ＭＳ Ｐゴシック"/>
        <family val="3"/>
      </rPr>
      <t>知多市</t>
    </r>
  </si>
  <si>
    <r>
      <rPr>
        <sz val="11"/>
        <color indexed="8"/>
        <rFont val="ＭＳ Ｐゴシック"/>
        <family val="3"/>
      </rPr>
      <t>知立市</t>
    </r>
  </si>
  <si>
    <r>
      <rPr>
        <sz val="11"/>
        <color indexed="8"/>
        <rFont val="ＭＳ Ｐゴシック"/>
        <family val="3"/>
      </rPr>
      <t>尾張旭市</t>
    </r>
  </si>
  <si>
    <r>
      <rPr>
        <sz val="11"/>
        <color indexed="8"/>
        <rFont val="ＭＳ Ｐゴシック"/>
        <family val="3"/>
      </rPr>
      <t>高浜市</t>
    </r>
  </si>
  <si>
    <r>
      <rPr>
        <sz val="11"/>
        <color indexed="8"/>
        <rFont val="ＭＳ Ｐゴシック"/>
        <family val="3"/>
      </rPr>
      <t>岩倉市</t>
    </r>
  </si>
  <si>
    <r>
      <rPr>
        <sz val="11"/>
        <color indexed="8"/>
        <rFont val="ＭＳ Ｐゴシック"/>
        <family val="3"/>
      </rPr>
      <t>豊明市</t>
    </r>
  </si>
  <si>
    <r>
      <rPr>
        <sz val="11"/>
        <color indexed="8"/>
        <rFont val="ＭＳ Ｐゴシック"/>
        <family val="3"/>
      </rPr>
      <t>東郷町</t>
    </r>
  </si>
  <si>
    <r>
      <rPr>
        <sz val="11"/>
        <color indexed="8"/>
        <rFont val="ＭＳ Ｐゴシック"/>
        <family val="3"/>
      </rPr>
      <t>日進市</t>
    </r>
  </si>
  <si>
    <r>
      <rPr>
        <sz val="11"/>
        <color indexed="8"/>
        <rFont val="ＭＳ Ｐゴシック"/>
        <family val="3"/>
      </rPr>
      <t>長久手市</t>
    </r>
  </si>
  <si>
    <r>
      <rPr>
        <sz val="11"/>
        <color indexed="8"/>
        <rFont val="ＭＳ Ｐゴシック"/>
        <family val="3"/>
      </rPr>
      <t>豊山町</t>
    </r>
  </si>
  <si>
    <r>
      <rPr>
        <sz val="11"/>
        <color indexed="8"/>
        <rFont val="ＭＳ Ｐゴシック"/>
        <family val="3"/>
      </rPr>
      <t>大口町</t>
    </r>
  </si>
  <si>
    <r>
      <rPr>
        <sz val="11"/>
        <color indexed="8"/>
        <rFont val="ＭＳ Ｐゴシック"/>
        <family val="3"/>
      </rPr>
      <t>扶桑町</t>
    </r>
  </si>
  <si>
    <r>
      <rPr>
        <sz val="11"/>
        <color indexed="8"/>
        <rFont val="ＭＳ Ｐゴシック"/>
        <family val="3"/>
      </rPr>
      <t>大治町</t>
    </r>
  </si>
  <si>
    <r>
      <rPr>
        <sz val="11"/>
        <color indexed="8"/>
        <rFont val="ＭＳ Ｐゴシック"/>
        <family val="3"/>
      </rPr>
      <t>蟹江町</t>
    </r>
  </si>
  <si>
    <r>
      <rPr>
        <sz val="11"/>
        <color indexed="8"/>
        <rFont val="ＭＳ Ｐゴシック"/>
        <family val="3"/>
      </rPr>
      <t>飛島村</t>
    </r>
  </si>
  <si>
    <r>
      <rPr>
        <sz val="11"/>
        <color indexed="8"/>
        <rFont val="ＭＳ Ｐゴシック"/>
        <family val="3"/>
      </rPr>
      <t>弥富市</t>
    </r>
  </si>
  <si>
    <r>
      <rPr>
        <sz val="11"/>
        <color indexed="8"/>
        <rFont val="ＭＳ Ｐゴシック"/>
        <family val="3"/>
      </rPr>
      <t>阿久比町</t>
    </r>
  </si>
  <si>
    <r>
      <rPr>
        <sz val="11"/>
        <color indexed="8"/>
        <rFont val="ＭＳ Ｐゴシック"/>
        <family val="3"/>
      </rPr>
      <t>東浦町</t>
    </r>
  </si>
  <si>
    <r>
      <rPr>
        <sz val="11"/>
        <color indexed="8"/>
        <rFont val="ＭＳ Ｐゴシック"/>
        <family val="3"/>
      </rPr>
      <t>南知多町</t>
    </r>
  </si>
  <si>
    <r>
      <rPr>
        <sz val="11"/>
        <color indexed="8"/>
        <rFont val="ＭＳ Ｐゴシック"/>
        <family val="3"/>
      </rPr>
      <t>美浜町</t>
    </r>
  </si>
  <si>
    <r>
      <rPr>
        <sz val="11"/>
        <color indexed="8"/>
        <rFont val="ＭＳ Ｐゴシック"/>
        <family val="3"/>
      </rPr>
      <t>武豊町</t>
    </r>
  </si>
  <si>
    <r>
      <rPr>
        <sz val="11"/>
        <color indexed="8"/>
        <rFont val="ＭＳ Ｐゴシック"/>
        <family val="3"/>
      </rPr>
      <t>幸田町</t>
    </r>
  </si>
  <si>
    <r>
      <rPr>
        <sz val="11"/>
        <color indexed="8"/>
        <rFont val="ＭＳ Ｐゴシック"/>
        <family val="3"/>
      </rPr>
      <t>みよし市</t>
    </r>
  </si>
  <si>
    <r>
      <rPr>
        <sz val="11"/>
        <color indexed="8"/>
        <rFont val="ＭＳ Ｐゴシック"/>
        <family val="3"/>
      </rPr>
      <t>設楽町</t>
    </r>
  </si>
  <si>
    <r>
      <rPr>
        <sz val="11"/>
        <color indexed="8"/>
        <rFont val="ＭＳ Ｐゴシック"/>
        <family val="3"/>
      </rPr>
      <t>東栄町</t>
    </r>
  </si>
  <si>
    <r>
      <rPr>
        <sz val="11"/>
        <color indexed="8"/>
        <rFont val="ＭＳ Ｐゴシック"/>
        <family val="3"/>
      </rPr>
      <t>豊根村</t>
    </r>
  </si>
  <si>
    <r>
      <rPr>
        <sz val="11"/>
        <color indexed="8"/>
        <rFont val="ＭＳ Ｐゴシック"/>
        <family val="3"/>
      </rPr>
      <t>田原市</t>
    </r>
  </si>
  <si>
    <r>
      <rPr>
        <sz val="11"/>
        <color indexed="8"/>
        <rFont val="ＭＳ Ｐゴシック"/>
        <family val="3"/>
      </rPr>
      <t>愛西市</t>
    </r>
  </si>
  <si>
    <r>
      <rPr>
        <sz val="11"/>
        <color indexed="8"/>
        <rFont val="ＭＳ Ｐゴシック"/>
        <family val="3"/>
      </rPr>
      <t>清須市</t>
    </r>
  </si>
  <si>
    <r>
      <rPr>
        <sz val="11"/>
        <color indexed="8"/>
        <rFont val="ＭＳ Ｐゴシック"/>
        <family val="3"/>
      </rPr>
      <t>北名古屋市</t>
    </r>
  </si>
  <si>
    <r>
      <rPr>
        <sz val="11"/>
        <color indexed="8"/>
        <rFont val="ＭＳ Ｐゴシック"/>
        <family val="3"/>
      </rPr>
      <t>あま市</t>
    </r>
  </si>
  <si>
    <r>
      <rPr>
        <sz val="11"/>
        <color indexed="8"/>
        <rFont val="ＭＳ Ｐゴシック"/>
        <family val="3"/>
      </rPr>
      <t>津市</t>
    </r>
  </si>
  <si>
    <r>
      <rPr>
        <sz val="11"/>
        <color indexed="8"/>
        <rFont val="ＭＳ Ｐゴシック"/>
        <family val="3"/>
      </rPr>
      <t>四日市市</t>
    </r>
  </si>
  <si>
    <r>
      <rPr>
        <sz val="11"/>
        <color indexed="8"/>
        <rFont val="ＭＳ Ｐゴシック"/>
        <family val="3"/>
      </rPr>
      <t>伊勢市</t>
    </r>
  </si>
  <si>
    <r>
      <rPr>
        <sz val="11"/>
        <color indexed="8"/>
        <rFont val="ＭＳ Ｐゴシック"/>
        <family val="3"/>
      </rPr>
      <t>松阪市</t>
    </r>
  </si>
  <si>
    <r>
      <rPr>
        <sz val="11"/>
        <color indexed="8"/>
        <rFont val="ＭＳ Ｐゴシック"/>
        <family val="3"/>
      </rPr>
      <t>桑名市</t>
    </r>
  </si>
  <si>
    <r>
      <rPr>
        <sz val="11"/>
        <color indexed="8"/>
        <rFont val="ＭＳ Ｐゴシック"/>
        <family val="3"/>
      </rPr>
      <t>鈴鹿市</t>
    </r>
  </si>
  <si>
    <r>
      <rPr>
        <sz val="11"/>
        <color indexed="8"/>
        <rFont val="ＭＳ Ｐゴシック"/>
        <family val="3"/>
      </rPr>
      <t>名張市</t>
    </r>
  </si>
  <si>
    <r>
      <rPr>
        <sz val="11"/>
        <color indexed="8"/>
        <rFont val="ＭＳ Ｐゴシック"/>
        <family val="3"/>
      </rPr>
      <t>尾鷲市</t>
    </r>
  </si>
  <si>
    <r>
      <rPr>
        <sz val="11"/>
        <color indexed="8"/>
        <rFont val="ＭＳ Ｐゴシック"/>
        <family val="3"/>
      </rPr>
      <t>亀山市</t>
    </r>
  </si>
  <si>
    <r>
      <rPr>
        <sz val="11"/>
        <color indexed="8"/>
        <rFont val="ＭＳ Ｐゴシック"/>
        <family val="3"/>
      </rPr>
      <t>鳥羽市</t>
    </r>
  </si>
  <si>
    <r>
      <rPr>
        <sz val="11"/>
        <color indexed="8"/>
        <rFont val="ＭＳ Ｐゴシック"/>
        <family val="3"/>
      </rPr>
      <t>熊野市</t>
    </r>
  </si>
  <si>
    <r>
      <rPr>
        <sz val="11"/>
        <color indexed="8"/>
        <rFont val="ＭＳ Ｐゴシック"/>
        <family val="3"/>
      </rPr>
      <t>木曽岬町</t>
    </r>
  </si>
  <si>
    <r>
      <rPr>
        <sz val="11"/>
        <color indexed="8"/>
        <rFont val="ＭＳ Ｐゴシック"/>
        <family val="3"/>
      </rPr>
      <t>東員町</t>
    </r>
  </si>
  <si>
    <r>
      <rPr>
        <sz val="11"/>
        <color indexed="8"/>
        <rFont val="ＭＳ Ｐゴシック"/>
        <family val="3"/>
      </rPr>
      <t>菰野町</t>
    </r>
  </si>
  <si>
    <r>
      <rPr>
        <sz val="11"/>
        <color indexed="8"/>
        <rFont val="ＭＳ Ｐゴシック"/>
        <family val="3"/>
      </rPr>
      <t>朝日町</t>
    </r>
  </si>
  <si>
    <r>
      <rPr>
        <sz val="11"/>
        <color indexed="8"/>
        <rFont val="ＭＳ Ｐゴシック"/>
        <family val="3"/>
      </rPr>
      <t>川越町</t>
    </r>
  </si>
  <si>
    <r>
      <rPr>
        <sz val="11"/>
        <color indexed="8"/>
        <rFont val="ＭＳ Ｐゴシック"/>
        <family val="3"/>
      </rPr>
      <t>多気町</t>
    </r>
  </si>
  <si>
    <r>
      <rPr>
        <sz val="11"/>
        <color indexed="8"/>
        <rFont val="ＭＳ Ｐゴシック"/>
        <family val="3"/>
      </rPr>
      <t>明和町</t>
    </r>
  </si>
  <si>
    <r>
      <rPr>
        <sz val="11"/>
        <color indexed="8"/>
        <rFont val="ＭＳ Ｐゴシック"/>
        <family val="3"/>
      </rPr>
      <t>大台町</t>
    </r>
  </si>
  <si>
    <r>
      <rPr>
        <sz val="11"/>
        <color indexed="8"/>
        <rFont val="ＭＳ Ｐゴシック"/>
        <family val="3"/>
      </rPr>
      <t>玉城町</t>
    </r>
  </si>
  <si>
    <r>
      <rPr>
        <sz val="11"/>
        <color indexed="8"/>
        <rFont val="ＭＳ Ｐゴシック"/>
        <family val="3"/>
      </rPr>
      <t>度会町</t>
    </r>
  </si>
  <si>
    <r>
      <rPr>
        <sz val="11"/>
        <color indexed="8"/>
        <rFont val="ＭＳ Ｐゴシック"/>
        <family val="3"/>
      </rPr>
      <t>御浜町</t>
    </r>
  </si>
  <si>
    <r>
      <rPr>
        <sz val="11"/>
        <color indexed="8"/>
        <rFont val="ＭＳ Ｐゴシック"/>
        <family val="3"/>
      </rPr>
      <t>紀宝町</t>
    </r>
  </si>
  <si>
    <r>
      <rPr>
        <sz val="11"/>
        <color indexed="8"/>
        <rFont val="ＭＳ Ｐゴシック"/>
        <family val="3"/>
      </rPr>
      <t>いなべ市</t>
    </r>
  </si>
  <si>
    <r>
      <rPr>
        <sz val="11"/>
        <color indexed="8"/>
        <rFont val="ＭＳ Ｐゴシック"/>
        <family val="3"/>
      </rPr>
      <t>志摩市</t>
    </r>
  </si>
  <si>
    <r>
      <rPr>
        <sz val="11"/>
        <color indexed="8"/>
        <rFont val="ＭＳ Ｐゴシック"/>
        <family val="3"/>
      </rPr>
      <t>伊賀市</t>
    </r>
  </si>
  <si>
    <r>
      <rPr>
        <sz val="11"/>
        <color indexed="8"/>
        <rFont val="ＭＳ Ｐゴシック"/>
        <family val="3"/>
      </rPr>
      <t>大紀町</t>
    </r>
  </si>
  <si>
    <r>
      <rPr>
        <sz val="11"/>
        <color indexed="8"/>
        <rFont val="ＭＳ Ｐゴシック"/>
        <family val="3"/>
      </rPr>
      <t>南伊勢町</t>
    </r>
  </si>
  <si>
    <r>
      <rPr>
        <sz val="11"/>
        <color indexed="8"/>
        <rFont val="ＭＳ Ｐゴシック"/>
        <family val="3"/>
      </rPr>
      <t>紀北町</t>
    </r>
  </si>
  <si>
    <r>
      <rPr>
        <sz val="11"/>
        <color indexed="8"/>
        <rFont val="ＭＳ Ｐゴシック"/>
        <family val="3"/>
      </rPr>
      <t>大津市</t>
    </r>
  </si>
  <si>
    <r>
      <rPr>
        <sz val="11"/>
        <color indexed="8"/>
        <rFont val="ＭＳ Ｐゴシック"/>
        <family val="3"/>
      </rPr>
      <t>彦根市</t>
    </r>
  </si>
  <si>
    <r>
      <rPr>
        <sz val="11"/>
        <color indexed="8"/>
        <rFont val="ＭＳ Ｐゴシック"/>
        <family val="3"/>
      </rPr>
      <t>長浜市</t>
    </r>
  </si>
  <si>
    <r>
      <rPr>
        <sz val="11"/>
        <color indexed="8"/>
        <rFont val="ＭＳ Ｐゴシック"/>
        <family val="3"/>
      </rPr>
      <t>近江八幡市</t>
    </r>
  </si>
  <si>
    <r>
      <rPr>
        <sz val="11"/>
        <color indexed="8"/>
        <rFont val="ＭＳ Ｐゴシック"/>
        <family val="3"/>
      </rPr>
      <t>東近江市</t>
    </r>
  </si>
  <si>
    <r>
      <rPr>
        <sz val="11"/>
        <color indexed="8"/>
        <rFont val="ＭＳ Ｐゴシック"/>
        <family val="3"/>
      </rPr>
      <t>草津市</t>
    </r>
  </si>
  <si>
    <r>
      <rPr>
        <sz val="11"/>
        <color indexed="8"/>
        <rFont val="ＭＳ Ｐゴシック"/>
        <family val="3"/>
      </rPr>
      <t>守山市</t>
    </r>
  </si>
  <si>
    <r>
      <rPr>
        <sz val="11"/>
        <color indexed="8"/>
        <rFont val="ＭＳ Ｐゴシック"/>
        <family val="3"/>
      </rPr>
      <t>栗東市</t>
    </r>
  </si>
  <si>
    <r>
      <rPr>
        <sz val="11"/>
        <color indexed="8"/>
        <rFont val="ＭＳ Ｐゴシック"/>
        <family val="3"/>
      </rPr>
      <t>野洲市</t>
    </r>
  </si>
  <si>
    <r>
      <rPr>
        <sz val="11"/>
        <color indexed="8"/>
        <rFont val="ＭＳ Ｐゴシック"/>
        <family val="3"/>
      </rPr>
      <t>湖南市</t>
    </r>
  </si>
  <si>
    <r>
      <rPr>
        <sz val="11"/>
        <color indexed="8"/>
        <rFont val="ＭＳ Ｐゴシック"/>
        <family val="3"/>
      </rPr>
      <t>甲賀市</t>
    </r>
  </si>
  <si>
    <r>
      <rPr>
        <sz val="11"/>
        <color indexed="8"/>
        <rFont val="ＭＳ Ｐゴシック"/>
        <family val="3"/>
      </rPr>
      <t>日野</t>
    </r>
  </si>
  <si>
    <r>
      <rPr>
        <sz val="11"/>
        <color indexed="8"/>
        <rFont val="ＭＳ Ｐゴシック"/>
        <family val="3"/>
      </rPr>
      <t>竜王町</t>
    </r>
  </si>
  <si>
    <r>
      <rPr>
        <sz val="11"/>
        <color indexed="8"/>
        <rFont val="ＭＳ Ｐゴシック"/>
        <family val="3"/>
      </rPr>
      <t>愛荘町</t>
    </r>
  </si>
  <si>
    <r>
      <rPr>
        <sz val="11"/>
        <color indexed="8"/>
        <rFont val="ＭＳ Ｐゴシック"/>
        <family val="3"/>
      </rPr>
      <t>豊郷町</t>
    </r>
  </si>
  <si>
    <r>
      <rPr>
        <sz val="11"/>
        <color indexed="8"/>
        <rFont val="ＭＳ Ｐゴシック"/>
        <family val="3"/>
      </rPr>
      <t>甲良町</t>
    </r>
  </si>
  <si>
    <r>
      <rPr>
        <sz val="11"/>
        <color indexed="8"/>
        <rFont val="ＭＳ Ｐゴシック"/>
        <family val="3"/>
      </rPr>
      <t>多賀町</t>
    </r>
  </si>
  <si>
    <r>
      <rPr>
        <sz val="11"/>
        <color indexed="8"/>
        <rFont val="ＭＳ Ｐゴシック"/>
        <family val="3"/>
      </rPr>
      <t>米原市</t>
    </r>
  </si>
  <si>
    <r>
      <rPr>
        <sz val="11"/>
        <color indexed="8"/>
        <rFont val="ＭＳ Ｐゴシック"/>
        <family val="3"/>
      </rPr>
      <t>高島市</t>
    </r>
  </si>
  <si>
    <r>
      <rPr>
        <sz val="11"/>
        <color indexed="8"/>
        <rFont val="ＭＳ Ｐゴシック"/>
        <family val="3"/>
      </rPr>
      <t>京都市</t>
    </r>
  </si>
  <si>
    <r>
      <rPr>
        <sz val="11"/>
        <color indexed="8"/>
        <rFont val="ＭＳ Ｐゴシック"/>
        <family val="3"/>
      </rPr>
      <t>福知山市</t>
    </r>
  </si>
  <si>
    <r>
      <rPr>
        <sz val="11"/>
        <color indexed="8"/>
        <rFont val="ＭＳ Ｐゴシック"/>
        <family val="3"/>
      </rPr>
      <t>舞鶴市</t>
    </r>
  </si>
  <si>
    <r>
      <rPr>
        <sz val="11"/>
        <color indexed="8"/>
        <rFont val="ＭＳ Ｐゴシック"/>
        <family val="3"/>
      </rPr>
      <t>綾部市</t>
    </r>
  </si>
  <si>
    <r>
      <rPr>
        <sz val="11"/>
        <color indexed="8"/>
        <rFont val="ＭＳ Ｐゴシック"/>
        <family val="3"/>
      </rPr>
      <t>宇治市</t>
    </r>
  </si>
  <si>
    <r>
      <rPr>
        <sz val="11"/>
        <color indexed="8"/>
        <rFont val="ＭＳ Ｐゴシック"/>
        <family val="3"/>
      </rPr>
      <t>宮津市</t>
    </r>
  </si>
  <si>
    <r>
      <rPr>
        <sz val="11"/>
        <color indexed="8"/>
        <rFont val="ＭＳ Ｐゴシック"/>
        <family val="3"/>
      </rPr>
      <t>亀岡市</t>
    </r>
  </si>
  <si>
    <r>
      <rPr>
        <sz val="11"/>
        <color indexed="8"/>
        <rFont val="ＭＳ Ｐゴシック"/>
        <family val="3"/>
      </rPr>
      <t>城陽市</t>
    </r>
  </si>
  <si>
    <r>
      <rPr>
        <sz val="11"/>
        <color indexed="8"/>
        <rFont val="ＭＳ Ｐゴシック"/>
        <family val="3"/>
      </rPr>
      <t>向日市</t>
    </r>
  </si>
  <si>
    <r>
      <rPr>
        <sz val="11"/>
        <color indexed="8"/>
        <rFont val="ＭＳ Ｐゴシック"/>
        <family val="3"/>
      </rPr>
      <t>長岡京市</t>
    </r>
  </si>
  <si>
    <r>
      <rPr>
        <sz val="11"/>
        <color indexed="8"/>
        <rFont val="ＭＳ Ｐゴシック"/>
        <family val="3"/>
      </rPr>
      <t>大山崎町</t>
    </r>
  </si>
  <si>
    <r>
      <rPr>
        <sz val="11"/>
        <color indexed="8"/>
        <rFont val="ＭＳ Ｐゴシック"/>
        <family val="3"/>
      </rPr>
      <t>久御山町</t>
    </r>
  </si>
  <si>
    <r>
      <rPr>
        <sz val="11"/>
        <color indexed="8"/>
        <rFont val="ＭＳ Ｐゴシック"/>
        <family val="3"/>
      </rPr>
      <t>八幡市</t>
    </r>
  </si>
  <si>
    <r>
      <rPr>
        <sz val="11"/>
        <color indexed="8"/>
        <rFont val="ＭＳ Ｐゴシック"/>
        <family val="3"/>
      </rPr>
      <t>京田辺市</t>
    </r>
  </si>
  <si>
    <r>
      <rPr>
        <sz val="11"/>
        <color indexed="8"/>
        <rFont val="ＭＳ Ｐゴシック"/>
        <family val="3"/>
      </rPr>
      <t>井手町</t>
    </r>
  </si>
  <si>
    <r>
      <rPr>
        <sz val="11"/>
        <color indexed="8"/>
        <rFont val="ＭＳ Ｐゴシック"/>
        <family val="3"/>
      </rPr>
      <t>宇治田原町</t>
    </r>
  </si>
  <si>
    <r>
      <rPr>
        <sz val="11"/>
        <color indexed="8"/>
        <rFont val="ＭＳ Ｐゴシック"/>
        <family val="3"/>
      </rPr>
      <t>笠置町</t>
    </r>
  </si>
  <si>
    <r>
      <rPr>
        <sz val="11"/>
        <color indexed="8"/>
        <rFont val="ＭＳ Ｐゴシック"/>
        <family val="3"/>
      </rPr>
      <t>和束町</t>
    </r>
  </si>
  <si>
    <r>
      <rPr>
        <sz val="11"/>
        <color indexed="8"/>
        <rFont val="ＭＳ Ｐゴシック"/>
        <family val="3"/>
      </rPr>
      <t>精華町</t>
    </r>
  </si>
  <si>
    <r>
      <rPr>
        <sz val="11"/>
        <color indexed="8"/>
        <rFont val="ＭＳ Ｐゴシック"/>
        <family val="3"/>
      </rPr>
      <t>南山城村</t>
    </r>
  </si>
  <si>
    <r>
      <rPr>
        <sz val="11"/>
        <color indexed="8"/>
        <rFont val="ＭＳ Ｐゴシック"/>
        <family val="3"/>
      </rPr>
      <t>伊根町</t>
    </r>
  </si>
  <si>
    <r>
      <rPr>
        <sz val="11"/>
        <color indexed="8"/>
        <rFont val="ＭＳ Ｐゴシック"/>
        <family val="3"/>
      </rPr>
      <t>京丹波町</t>
    </r>
  </si>
  <si>
    <r>
      <rPr>
        <sz val="11"/>
        <color indexed="8"/>
        <rFont val="ＭＳ Ｐゴシック"/>
        <family val="3"/>
      </rPr>
      <t>与謝野町</t>
    </r>
  </si>
  <si>
    <r>
      <rPr>
        <sz val="11"/>
        <color indexed="8"/>
        <rFont val="ＭＳ Ｐゴシック"/>
        <family val="3"/>
      </rPr>
      <t>京丹後市</t>
    </r>
  </si>
  <si>
    <r>
      <rPr>
        <sz val="11"/>
        <color indexed="8"/>
        <rFont val="ＭＳ Ｐゴシック"/>
        <family val="3"/>
      </rPr>
      <t>南丹市</t>
    </r>
  </si>
  <si>
    <r>
      <rPr>
        <sz val="11"/>
        <color indexed="8"/>
        <rFont val="ＭＳ Ｐゴシック"/>
        <family val="3"/>
      </rPr>
      <t>木津川市</t>
    </r>
  </si>
  <si>
    <r>
      <rPr>
        <sz val="11"/>
        <color indexed="8"/>
        <rFont val="ＭＳ Ｐゴシック"/>
        <family val="3"/>
      </rPr>
      <t>大阪市</t>
    </r>
  </si>
  <si>
    <r>
      <rPr>
        <sz val="11"/>
        <color indexed="8"/>
        <rFont val="ＭＳ Ｐゴシック"/>
        <family val="3"/>
      </rPr>
      <t>堺市</t>
    </r>
  </si>
  <si>
    <r>
      <rPr>
        <sz val="11"/>
        <color indexed="8"/>
        <rFont val="ＭＳ Ｐゴシック"/>
        <family val="3"/>
      </rPr>
      <t>岸和田市</t>
    </r>
  </si>
  <si>
    <r>
      <rPr>
        <sz val="11"/>
        <color indexed="8"/>
        <rFont val="ＭＳ Ｐゴシック"/>
        <family val="3"/>
      </rPr>
      <t>豊中市</t>
    </r>
  </si>
  <si>
    <r>
      <rPr>
        <sz val="11"/>
        <color indexed="8"/>
        <rFont val="ＭＳ Ｐゴシック"/>
        <family val="3"/>
      </rPr>
      <t>池田市</t>
    </r>
  </si>
  <si>
    <r>
      <rPr>
        <sz val="11"/>
        <color indexed="8"/>
        <rFont val="ＭＳ Ｐゴシック"/>
        <family val="3"/>
      </rPr>
      <t>吹田市</t>
    </r>
  </si>
  <si>
    <r>
      <rPr>
        <sz val="11"/>
        <color indexed="8"/>
        <rFont val="ＭＳ Ｐゴシック"/>
        <family val="3"/>
      </rPr>
      <t>泉大津市</t>
    </r>
  </si>
  <si>
    <r>
      <rPr>
        <sz val="11"/>
        <color indexed="8"/>
        <rFont val="ＭＳ Ｐゴシック"/>
        <family val="3"/>
      </rPr>
      <t>高槻市</t>
    </r>
  </si>
  <si>
    <r>
      <rPr>
        <sz val="11"/>
        <color indexed="8"/>
        <rFont val="ＭＳ Ｐゴシック"/>
        <family val="3"/>
      </rPr>
      <t>貝塚市</t>
    </r>
  </si>
  <si>
    <r>
      <rPr>
        <sz val="11"/>
        <color indexed="8"/>
        <rFont val="ＭＳ Ｐゴシック"/>
        <family val="3"/>
      </rPr>
      <t>守口市</t>
    </r>
  </si>
  <si>
    <r>
      <rPr>
        <sz val="11"/>
        <color indexed="8"/>
        <rFont val="ＭＳ Ｐゴシック"/>
        <family val="3"/>
      </rPr>
      <t>枚方市</t>
    </r>
  </si>
  <si>
    <r>
      <rPr>
        <sz val="11"/>
        <color indexed="8"/>
        <rFont val="ＭＳ Ｐゴシック"/>
        <family val="3"/>
      </rPr>
      <t>茨木市</t>
    </r>
  </si>
  <si>
    <r>
      <rPr>
        <sz val="11"/>
        <color indexed="8"/>
        <rFont val="ＭＳ Ｐゴシック"/>
        <family val="3"/>
      </rPr>
      <t>八尾市</t>
    </r>
  </si>
  <si>
    <r>
      <rPr>
        <sz val="11"/>
        <color indexed="8"/>
        <rFont val="ＭＳ Ｐゴシック"/>
        <family val="3"/>
      </rPr>
      <t>泉佐野市</t>
    </r>
  </si>
  <si>
    <r>
      <rPr>
        <sz val="11"/>
        <color indexed="8"/>
        <rFont val="ＭＳ Ｐゴシック"/>
        <family val="3"/>
      </rPr>
      <t>富田林市</t>
    </r>
  </si>
  <si>
    <r>
      <rPr>
        <sz val="11"/>
        <color indexed="8"/>
        <rFont val="ＭＳ Ｐゴシック"/>
        <family val="3"/>
      </rPr>
      <t>寝屋川市</t>
    </r>
  </si>
  <si>
    <r>
      <rPr>
        <sz val="11"/>
        <color indexed="8"/>
        <rFont val="ＭＳ Ｐゴシック"/>
        <family val="3"/>
      </rPr>
      <t>河内長野市</t>
    </r>
  </si>
  <si>
    <r>
      <rPr>
        <sz val="11"/>
        <color indexed="8"/>
        <rFont val="ＭＳ Ｐゴシック"/>
        <family val="3"/>
      </rPr>
      <t>松原市</t>
    </r>
  </si>
  <si>
    <r>
      <rPr>
        <sz val="11"/>
        <color indexed="8"/>
        <rFont val="ＭＳ Ｐゴシック"/>
        <family val="3"/>
      </rPr>
      <t>大東市</t>
    </r>
  </si>
  <si>
    <r>
      <rPr>
        <sz val="11"/>
        <color indexed="8"/>
        <rFont val="ＭＳ Ｐゴシック"/>
        <family val="3"/>
      </rPr>
      <t>和泉市</t>
    </r>
  </si>
  <si>
    <r>
      <rPr>
        <sz val="11"/>
        <color indexed="8"/>
        <rFont val="ＭＳ Ｐゴシック"/>
        <family val="3"/>
      </rPr>
      <t>箕面市</t>
    </r>
  </si>
  <si>
    <r>
      <rPr>
        <sz val="11"/>
        <color indexed="8"/>
        <rFont val="ＭＳ Ｐゴシック"/>
        <family val="3"/>
      </rPr>
      <t>柏原市</t>
    </r>
  </si>
  <si>
    <r>
      <rPr>
        <sz val="11"/>
        <color indexed="8"/>
        <rFont val="ＭＳ Ｐゴシック"/>
        <family val="3"/>
      </rPr>
      <t>羽曳野市</t>
    </r>
  </si>
  <si>
    <r>
      <rPr>
        <sz val="11"/>
        <color indexed="8"/>
        <rFont val="ＭＳ Ｐゴシック"/>
        <family val="3"/>
      </rPr>
      <t>門真市</t>
    </r>
  </si>
  <si>
    <r>
      <rPr>
        <sz val="11"/>
        <color indexed="8"/>
        <rFont val="ＭＳ Ｐゴシック"/>
        <family val="3"/>
      </rPr>
      <t>摂津市</t>
    </r>
  </si>
  <si>
    <r>
      <rPr>
        <sz val="11"/>
        <color indexed="8"/>
        <rFont val="ＭＳ Ｐゴシック"/>
        <family val="3"/>
      </rPr>
      <t>高石市</t>
    </r>
  </si>
  <si>
    <r>
      <rPr>
        <sz val="11"/>
        <color indexed="8"/>
        <rFont val="ＭＳ Ｐゴシック"/>
        <family val="3"/>
      </rPr>
      <t>藤井寺市</t>
    </r>
  </si>
  <si>
    <r>
      <rPr>
        <sz val="11"/>
        <color indexed="8"/>
        <rFont val="ＭＳ Ｐゴシック"/>
        <family val="3"/>
      </rPr>
      <t>東大阪市</t>
    </r>
  </si>
  <si>
    <r>
      <rPr>
        <sz val="11"/>
        <color indexed="8"/>
        <rFont val="ＭＳ Ｐゴシック"/>
        <family val="3"/>
      </rPr>
      <t>泉南市</t>
    </r>
  </si>
  <si>
    <r>
      <rPr>
        <sz val="11"/>
        <color indexed="8"/>
        <rFont val="ＭＳ Ｐゴシック"/>
        <family val="3"/>
      </rPr>
      <t>四條畷市</t>
    </r>
  </si>
  <si>
    <r>
      <rPr>
        <sz val="11"/>
        <color indexed="8"/>
        <rFont val="ＭＳ Ｐゴシック"/>
        <family val="3"/>
      </rPr>
      <t>交野市</t>
    </r>
  </si>
  <si>
    <r>
      <rPr>
        <sz val="11"/>
        <color indexed="8"/>
        <rFont val="ＭＳ Ｐゴシック"/>
        <family val="3"/>
      </rPr>
      <t>島本町</t>
    </r>
  </si>
  <si>
    <r>
      <rPr>
        <sz val="11"/>
        <color indexed="8"/>
        <rFont val="ＭＳ Ｐゴシック"/>
        <family val="3"/>
      </rPr>
      <t>豊能町</t>
    </r>
  </si>
  <si>
    <r>
      <rPr>
        <sz val="11"/>
        <color indexed="8"/>
        <rFont val="ＭＳ Ｐゴシック"/>
        <family val="3"/>
      </rPr>
      <t>能勢町</t>
    </r>
  </si>
  <si>
    <r>
      <rPr>
        <sz val="11"/>
        <color indexed="8"/>
        <rFont val="ＭＳ Ｐゴシック"/>
        <family val="3"/>
      </rPr>
      <t>忠岡町</t>
    </r>
  </si>
  <si>
    <r>
      <rPr>
        <sz val="11"/>
        <color indexed="8"/>
        <rFont val="ＭＳ Ｐゴシック"/>
        <family val="3"/>
      </rPr>
      <t>熊取町</t>
    </r>
  </si>
  <si>
    <r>
      <rPr>
        <sz val="11"/>
        <color indexed="8"/>
        <rFont val="ＭＳ Ｐゴシック"/>
        <family val="3"/>
      </rPr>
      <t>田尻町</t>
    </r>
  </si>
  <si>
    <r>
      <rPr>
        <sz val="11"/>
        <color indexed="8"/>
        <rFont val="ＭＳ Ｐゴシック"/>
        <family val="3"/>
      </rPr>
      <t>阪南市</t>
    </r>
  </si>
  <si>
    <r>
      <rPr>
        <sz val="11"/>
        <color indexed="8"/>
        <rFont val="ＭＳ Ｐゴシック"/>
        <family val="3"/>
      </rPr>
      <t>岬町</t>
    </r>
  </si>
  <si>
    <r>
      <rPr>
        <sz val="11"/>
        <color indexed="8"/>
        <rFont val="ＭＳ Ｐゴシック"/>
        <family val="3"/>
      </rPr>
      <t>太子町</t>
    </r>
  </si>
  <si>
    <r>
      <rPr>
        <sz val="11"/>
        <color indexed="8"/>
        <rFont val="ＭＳ Ｐゴシック"/>
        <family val="3"/>
      </rPr>
      <t>河南町</t>
    </r>
  </si>
  <si>
    <r>
      <rPr>
        <sz val="11"/>
        <color indexed="8"/>
        <rFont val="ＭＳ Ｐゴシック"/>
        <family val="3"/>
      </rPr>
      <t>千早赤阪村</t>
    </r>
  </si>
  <si>
    <r>
      <rPr>
        <sz val="11"/>
        <color indexed="8"/>
        <rFont val="ＭＳ Ｐゴシック"/>
        <family val="3"/>
      </rPr>
      <t>大阪狭山市</t>
    </r>
  </si>
  <si>
    <r>
      <rPr>
        <sz val="11"/>
        <color indexed="8"/>
        <rFont val="ＭＳ Ｐゴシック"/>
        <family val="3"/>
      </rPr>
      <t>神戸市</t>
    </r>
  </si>
  <si>
    <r>
      <rPr>
        <sz val="11"/>
        <color indexed="8"/>
        <rFont val="ＭＳ Ｐゴシック"/>
        <family val="3"/>
      </rPr>
      <t>姫路市</t>
    </r>
  </si>
  <si>
    <r>
      <rPr>
        <sz val="11"/>
        <color indexed="8"/>
        <rFont val="ＭＳ Ｐゴシック"/>
        <family val="3"/>
      </rPr>
      <t>尼崎市</t>
    </r>
  </si>
  <si>
    <r>
      <rPr>
        <sz val="11"/>
        <color indexed="8"/>
        <rFont val="ＭＳ Ｐゴシック"/>
        <family val="3"/>
      </rPr>
      <t>明石市</t>
    </r>
  </si>
  <si>
    <r>
      <rPr>
        <sz val="11"/>
        <color indexed="8"/>
        <rFont val="ＭＳ Ｐゴシック"/>
        <family val="3"/>
      </rPr>
      <t>西宮市</t>
    </r>
  </si>
  <si>
    <r>
      <rPr>
        <sz val="11"/>
        <color indexed="8"/>
        <rFont val="ＭＳ Ｐゴシック"/>
        <family val="3"/>
      </rPr>
      <t>洲本市</t>
    </r>
  </si>
  <si>
    <r>
      <rPr>
        <sz val="11"/>
        <color indexed="8"/>
        <rFont val="ＭＳ Ｐゴシック"/>
        <family val="3"/>
      </rPr>
      <t>芦屋市</t>
    </r>
  </si>
  <si>
    <r>
      <rPr>
        <sz val="11"/>
        <color indexed="8"/>
        <rFont val="ＭＳ Ｐゴシック"/>
        <family val="3"/>
      </rPr>
      <t>伊丹市</t>
    </r>
  </si>
  <si>
    <r>
      <rPr>
        <sz val="11"/>
        <color indexed="8"/>
        <rFont val="ＭＳ Ｐゴシック"/>
        <family val="3"/>
      </rPr>
      <t>相生市</t>
    </r>
  </si>
  <si>
    <r>
      <rPr>
        <sz val="11"/>
        <color indexed="8"/>
        <rFont val="ＭＳ Ｐゴシック"/>
        <family val="3"/>
      </rPr>
      <t>加古川市</t>
    </r>
  </si>
  <si>
    <r>
      <rPr>
        <sz val="11"/>
        <color indexed="8"/>
        <rFont val="ＭＳ Ｐゴシック"/>
        <family val="3"/>
      </rPr>
      <t>赤穂市</t>
    </r>
  </si>
  <si>
    <r>
      <rPr>
        <sz val="11"/>
        <color indexed="8"/>
        <rFont val="ＭＳ Ｐゴシック"/>
        <family val="3"/>
      </rPr>
      <t>西脇市</t>
    </r>
  </si>
  <si>
    <r>
      <rPr>
        <sz val="11"/>
        <color indexed="8"/>
        <rFont val="ＭＳ Ｐゴシック"/>
        <family val="3"/>
      </rPr>
      <t>宝塚市</t>
    </r>
  </si>
  <si>
    <r>
      <rPr>
        <sz val="11"/>
        <color indexed="8"/>
        <rFont val="ＭＳ Ｐゴシック"/>
        <family val="3"/>
      </rPr>
      <t>三木市</t>
    </r>
  </si>
  <si>
    <r>
      <rPr>
        <sz val="11"/>
        <color indexed="8"/>
        <rFont val="ＭＳ Ｐゴシック"/>
        <family val="3"/>
      </rPr>
      <t>高砂市</t>
    </r>
  </si>
  <si>
    <r>
      <rPr>
        <sz val="11"/>
        <color indexed="8"/>
        <rFont val="ＭＳ Ｐゴシック"/>
        <family val="3"/>
      </rPr>
      <t>川西市</t>
    </r>
  </si>
  <si>
    <r>
      <rPr>
        <sz val="11"/>
        <color indexed="8"/>
        <rFont val="ＭＳ Ｐゴシック"/>
        <family val="3"/>
      </rPr>
      <t>小野市</t>
    </r>
  </si>
  <si>
    <r>
      <rPr>
        <sz val="11"/>
        <color indexed="8"/>
        <rFont val="ＭＳ Ｐゴシック"/>
        <family val="3"/>
      </rPr>
      <t>三田市</t>
    </r>
  </si>
  <si>
    <r>
      <rPr>
        <sz val="11"/>
        <color indexed="8"/>
        <rFont val="ＭＳ Ｐゴシック"/>
        <family val="3"/>
      </rPr>
      <t>加西市</t>
    </r>
  </si>
  <si>
    <r>
      <rPr>
        <sz val="11"/>
        <color indexed="8"/>
        <rFont val="ＭＳ Ｐゴシック"/>
        <family val="3"/>
      </rPr>
      <t>　猪名川町</t>
    </r>
  </si>
  <si>
    <r>
      <rPr>
        <sz val="11"/>
        <color indexed="8"/>
        <rFont val="ＭＳ Ｐゴシック"/>
        <family val="3"/>
      </rPr>
      <t>加東市</t>
    </r>
  </si>
  <si>
    <r>
      <rPr>
        <sz val="11"/>
        <color indexed="8"/>
        <rFont val="ＭＳ Ｐゴシック"/>
        <family val="3"/>
      </rPr>
      <t>多可町</t>
    </r>
  </si>
  <si>
    <r>
      <rPr>
        <sz val="11"/>
        <color indexed="8"/>
        <rFont val="ＭＳ Ｐゴシック"/>
        <family val="3"/>
      </rPr>
      <t>稲美町</t>
    </r>
  </si>
  <si>
    <r>
      <rPr>
        <sz val="11"/>
        <color indexed="8"/>
        <rFont val="ＭＳ Ｐゴシック"/>
        <family val="3"/>
      </rPr>
      <t>播磨町</t>
    </r>
  </si>
  <si>
    <r>
      <rPr>
        <sz val="11"/>
        <color indexed="8"/>
        <rFont val="ＭＳ Ｐゴシック"/>
        <family val="3"/>
      </rPr>
      <t>市川町</t>
    </r>
  </si>
  <si>
    <r>
      <rPr>
        <sz val="11"/>
        <color indexed="8"/>
        <rFont val="ＭＳ Ｐゴシック"/>
        <family val="3"/>
      </rPr>
      <t>福崎町</t>
    </r>
  </si>
  <si>
    <r>
      <rPr>
        <sz val="11"/>
        <color indexed="8"/>
        <rFont val="ＭＳ Ｐゴシック"/>
        <family val="3"/>
      </rPr>
      <t>神河町</t>
    </r>
  </si>
  <si>
    <r>
      <rPr>
        <sz val="11"/>
        <color indexed="8"/>
        <rFont val="ＭＳ Ｐゴシック"/>
        <family val="3"/>
      </rPr>
      <t>たつの市</t>
    </r>
  </si>
  <si>
    <r>
      <rPr>
        <sz val="11"/>
        <color indexed="8"/>
        <rFont val="ＭＳ Ｐゴシック"/>
        <family val="3"/>
      </rPr>
      <t>上郡町</t>
    </r>
  </si>
  <si>
    <r>
      <rPr>
        <sz val="11"/>
        <color indexed="8"/>
        <rFont val="ＭＳ Ｐゴシック"/>
        <family val="3"/>
      </rPr>
      <t>佐用町</t>
    </r>
  </si>
  <si>
    <r>
      <rPr>
        <sz val="11"/>
        <color indexed="8"/>
        <rFont val="ＭＳ Ｐゴシック"/>
        <family val="3"/>
      </rPr>
      <t>宍粟市</t>
    </r>
  </si>
  <si>
    <r>
      <rPr>
        <sz val="11"/>
        <color indexed="8"/>
        <rFont val="ＭＳ Ｐゴシック"/>
        <family val="3"/>
      </rPr>
      <t>香美町</t>
    </r>
  </si>
  <si>
    <r>
      <rPr>
        <sz val="11"/>
        <color indexed="8"/>
        <rFont val="ＭＳ Ｐゴシック"/>
        <family val="3"/>
      </rPr>
      <t>新温泉町</t>
    </r>
  </si>
  <si>
    <r>
      <rPr>
        <sz val="11"/>
        <color indexed="8"/>
        <rFont val="ＭＳ Ｐゴシック"/>
        <family val="3"/>
      </rPr>
      <t>養父市</t>
    </r>
  </si>
  <si>
    <r>
      <rPr>
        <sz val="11"/>
        <color indexed="8"/>
        <rFont val="ＭＳ Ｐゴシック"/>
        <family val="3"/>
      </rPr>
      <t>朝来市</t>
    </r>
  </si>
  <si>
    <r>
      <rPr>
        <sz val="11"/>
        <color indexed="8"/>
        <rFont val="ＭＳ Ｐゴシック"/>
        <family val="3"/>
      </rPr>
      <t>丹波市</t>
    </r>
  </si>
  <si>
    <r>
      <rPr>
        <sz val="11"/>
        <color indexed="8"/>
        <rFont val="ＭＳ Ｐゴシック"/>
        <family val="3"/>
      </rPr>
      <t>篠山市</t>
    </r>
  </si>
  <si>
    <r>
      <rPr>
        <sz val="11"/>
        <color indexed="8"/>
        <rFont val="ＭＳ Ｐゴシック"/>
        <family val="3"/>
      </rPr>
      <t>淡路市</t>
    </r>
  </si>
  <si>
    <r>
      <rPr>
        <sz val="11"/>
        <color indexed="8"/>
        <rFont val="ＭＳ Ｐゴシック"/>
        <family val="3"/>
      </rPr>
      <t>南あわじ市</t>
    </r>
  </si>
  <si>
    <r>
      <rPr>
        <sz val="11"/>
        <color indexed="8"/>
        <rFont val="ＭＳ Ｐゴシック"/>
        <family val="3"/>
      </rPr>
      <t>豊岡市</t>
    </r>
  </si>
  <si>
    <r>
      <rPr>
        <sz val="11"/>
        <color indexed="8"/>
        <rFont val="ＭＳ Ｐゴシック"/>
        <family val="3"/>
      </rPr>
      <t>奈良市</t>
    </r>
  </si>
  <si>
    <r>
      <rPr>
        <sz val="11"/>
        <color indexed="8"/>
        <rFont val="ＭＳ Ｐゴシック"/>
        <family val="3"/>
      </rPr>
      <t>大和高田市</t>
    </r>
  </si>
  <si>
    <r>
      <rPr>
        <sz val="11"/>
        <color indexed="8"/>
        <rFont val="ＭＳ Ｐゴシック"/>
        <family val="3"/>
      </rPr>
      <t>大和郡山市</t>
    </r>
  </si>
  <si>
    <r>
      <rPr>
        <sz val="11"/>
        <color indexed="8"/>
        <rFont val="ＭＳ Ｐゴシック"/>
        <family val="3"/>
      </rPr>
      <t>天理市</t>
    </r>
  </si>
  <si>
    <r>
      <rPr>
        <sz val="11"/>
        <color indexed="8"/>
        <rFont val="ＭＳ Ｐゴシック"/>
        <family val="3"/>
      </rPr>
      <t>橿原市</t>
    </r>
  </si>
  <si>
    <r>
      <rPr>
        <sz val="11"/>
        <color indexed="8"/>
        <rFont val="ＭＳ Ｐゴシック"/>
        <family val="3"/>
      </rPr>
      <t>桜井市</t>
    </r>
  </si>
  <si>
    <r>
      <rPr>
        <sz val="11"/>
        <color indexed="8"/>
        <rFont val="ＭＳ Ｐゴシック"/>
        <family val="3"/>
      </rPr>
      <t>五條市</t>
    </r>
  </si>
  <si>
    <r>
      <rPr>
        <sz val="11"/>
        <color indexed="8"/>
        <rFont val="ＭＳ Ｐゴシック"/>
        <family val="3"/>
      </rPr>
      <t>御所市</t>
    </r>
  </si>
  <si>
    <r>
      <rPr>
        <sz val="11"/>
        <color indexed="8"/>
        <rFont val="ＭＳ Ｐゴシック"/>
        <family val="3"/>
      </rPr>
      <t>生駒市</t>
    </r>
  </si>
  <si>
    <r>
      <rPr>
        <sz val="11"/>
        <color indexed="8"/>
        <rFont val="ＭＳ Ｐゴシック"/>
        <family val="3"/>
      </rPr>
      <t>山添村</t>
    </r>
  </si>
  <si>
    <r>
      <rPr>
        <sz val="11"/>
        <color indexed="8"/>
        <rFont val="ＭＳ Ｐゴシック"/>
        <family val="3"/>
      </rPr>
      <t>平群町</t>
    </r>
  </si>
  <si>
    <r>
      <rPr>
        <sz val="11"/>
        <color indexed="8"/>
        <rFont val="ＭＳ Ｐゴシック"/>
        <family val="3"/>
      </rPr>
      <t>三郷町</t>
    </r>
  </si>
  <si>
    <r>
      <rPr>
        <sz val="11"/>
        <color indexed="8"/>
        <rFont val="ＭＳ Ｐゴシック"/>
        <family val="3"/>
      </rPr>
      <t>斑鳩町</t>
    </r>
  </si>
  <si>
    <r>
      <rPr>
        <sz val="11"/>
        <color indexed="8"/>
        <rFont val="ＭＳ Ｐゴシック"/>
        <family val="3"/>
      </rPr>
      <t>安堵町</t>
    </r>
  </si>
  <si>
    <r>
      <rPr>
        <sz val="11"/>
        <color indexed="8"/>
        <rFont val="ＭＳ Ｐゴシック"/>
        <family val="3"/>
      </rPr>
      <t>川西町</t>
    </r>
  </si>
  <si>
    <r>
      <rPr>
        <sz val="11"/>
        <color indexed="8"/>
        <rFont val="ＭＳ Ｐゴシック"/>
        <family val="3"/>
      </rPr>
      <t>三宅町</t>
    </r>
  </si>
  <si>
    <r>
      <rPr>
        <sz val="11"/>
        <color indexed="8"/>
        <rFont val="ＭＳ Ｐゴシック"/>
        <family val="3"/>
      </rPr>
      <t>田原本町</t>
    </r>
  </si>
  <si>
    <r>
      <rPr>
        <sz val="11"/>
        <color indexed="8"/>
        <rFont val="ＭＳ Ｐゴシック"/>
        <family val="3"/>
      </rPr>
      <t>曽爾村</t>
    </r>
  </si>
  <si>
    <r>
      <rPr>
        <sz val="11"/>
        <color indexed="8"/>
        <rFont val="ＭＳ Ｐゴシック"/>
        <family val="3"/>
      </rPr>
      <t>御杖村</t>
    </r>
  </si>
  <si>
    <r>
      <rPr>
        <sz val="11"/>
        <color indexed="8"/>
        <rFont val="ＭＳ Ｐゴシック"/>
        <family val="3"/>
      </rPr>
      <t>高取町</t>
    </r>
  </si>
  <si>
    <r>
      <rPr>
        <sz val="11"/>
        <color indexed="8"/>
        <rFont val="ＭＳ Ｐゴシック"/>
        <family val="3"/>
      </rPr>
      <t>明日香村</t>
    </r>
  </si>
  <si>
    <r>
      <rPr>
        <sz val="11"/>
        <color indexed="8"/>
        <rFont val="ＭＳ Ｐゴシック"/>
        <family val="3"/>
      </rPr>
      <t>香芝市</t>
    </r>
  </si>
  <si>
    <r>
      <rPr>
        <sz val="11"/>
        <color indexed="8"/>
        <rFont val="ＭＳ Ｐゴシック"/>
        <family val="3"/>
      </rPr>
      <t>上牧町</t>
    </r>
  </si>
  <si>
    <r>
      <rPr>
        <sz val="11"/>
        <color indexed="8"/>
        <rFont val="ＭＳ Ｐゴシック"/>
        <family val="3"/>
      </rPr>
      <t>王寺町</t>
    </r>
  </si>
  <si>
    <r>
      <rPr>
        <sz val="11"/>
        <color indexed="8"/>
        <rFont val="ＭＳ Ｐゴシック"/>
        <family val="3"/>
      </rPr>
      <t>広陵町</t>
    </r>
  </si>
  <si>
    <r>
      <rPr>
        <sz val="11"/>
        <color indexed="8"/>
        <rFont val="ＭＳ Ｐゴシック"/>
        <family val="3"/>
      </rPr>
      <t>河合町</t>
    </r>
  </si>
  <si>
    <r>
      <rPr>
        <sz val="11"/>
        <color indexed="8"/>
        <rFont val="ＭＳ Ｐゴシック"/>
        <family val="3"/>
      </rPr>
      <t>吉野町</t>
    </r>
  </si>
  <si>
    <r>
      <rPr>
        <sz val="11"/>
        <color indexed="8"/>
        <rFont val="ＭＳ Ｐゴシック"/>
        <family val="3"/>
      </rPr>
      <t>大淀町</t>
    </r>
  </si>
  <si>
    <r>
      <rPr>
        <sz val="11"/>
        <color indexed="8"/>
        <rFont val="ＭＳ Ｐゴシック"/>
        <family val="3"/>
      </rPr>
      <t>下市町</t>
    </r>
  </si>
  <si>
    <r>
      <rPr>
        <sz val="11"/>
        <color indexed="8"/>
        <rFont val="ＭＳ Ｐゴシック"/>
        <family val="3"/>
      </rPr>
      <t>黒滝村</t>
    </r>
  </si>
  <si>
    <r>
      <rPr>
        <sz val="11"/>
        <color indexed="8"/>
        <rFont val="ＭＳ Ｐゴシック"/>
        <family val="3"/>
      </rPr>
      <t>天川村</t>
    </r>
  </si>
  <si>
    <r>
      <rPr>
        <sz val="11"/>
        <color indexed="8"/>
        <rFont val="ＭＳ Ｐゴシック"/>
        <family val="3"/>
      </rPr>
      <t>野迫川村</t>
    </r>
  </si>
  <si>
    <r>
      <rPr>
        <sz val="11"/>
        <color indexed="8"/>
        <rFont val="ＭＳ Ｐゴシック"/>
        <family val="3"/>
      </rPr>
      <t>十津川村</t>
    </r>
  </si>
  <si>
    <r>
      <rPr>
        <sz val="11"/>
        <color indexed="8"/>
        <rFont val="ＭＳ Ｐゴシック"/>
        <family val="3"/>
      </rPr>
      <t>下北山村</t>
    </r>
  </si>
  <si>
    <r>
      <rPr>
        <sz val="11"/>
        <color indexed="8"/>
        <rFont val="ＭＳ Ｐゴシック"/>
        <family val="3"/>
      </rPr>
      <t>上北山村</t>
    </r>
  </si>
  <si>
    <r>
      <rPr>
        <sz val="11"/>
        <color indexed="8"/>
        <rFont val="ＭＳ Ｐゴシック"/>
        <family val="3"/>
      </rPr>
      <t>川上村</t>
    </r>
  </si>
  <si>
    <r>
      <rPr>
        <sz val="11"/>
        <color indexed="8"/>
        <rFont val="ＭＳ Ｐゴシック"/>
        <family val="3"/>
      </rPr>
      <t>東吉野村</t>
    </r>
  </si>
  <si>
    <r>
      <rPr>
        <sz val="11"/>
        <color indexed="8"/>
        <rFont val="ＭＳ Ｐゴシック"/>
        <family val="3"/>
      </rPr>
      <t>葛城市</t>
    </r>
  </si>
  <si>
    <r>
      <rPr>
        <sz val="11"/>
        <color indexed="8"/>
        <rFont val="ＭＳ Ｐゴシック"/>
        <family val="3"/>
      </rPr>
      <t>宇陀市</t>
    </r>
  </si>
  <si>
    <r>
      <rPr>
        <sz val="11"/>
        <color indexed="8"/>
        <rFont val="ＭＳ Ｐゴシック"/>
        <family val="3"/>
      </rPr>
      <t>和歌山市</t>
    </r>
  </si>
  <si>
    <r>
      <rPr>
        <sz val="11"/>
        <color indexed="8"/>
        <rFont val="ＭＳ Ｐゴシック"/>
        <family val="3"/>
      </rPr>
      <t>海南市</t>
    </r>
  </si>
  <si>
    <r>
      <rPr>
        <sz val="11"/>
        <color indexed="8"/>
        <rFont val="ＭＳ Ｐゴシック"/>
        <family val="3"/>
      </rPr>
      <t>橋本市</t>
    </r>
  </si>
  <si>
    <r>
      <rPr>
        <sz val="11"/>
        <color indexed="8"/>
        <rFont val="ＭＳ Ｐゴシック"/>
        <family val="3"/>
      </rPr>
      <t>有田市</t>
    </r>
  </si>
  <si>
    <r>
      <rPr>
        <sz val="11"/>
        <color indexed="8"/>
        <rFont val="ＭＳ Ｐゴシック"/>
        <family val="3"/>
      </rPr>
      <t>御坊市</t>
    </r>
  </si>
  <si>
    <r>
      <rPr>
        <sz val="11"/>
        <color indexed="8"/>
        <rFont val="ＭＳ Ｐゴシック"/>
        <family val="3"/>
      </rPr>
      <t>田辺市</t>
    </r>
  </si>
  <si>
    <r>
      <rPr>
        <sz val="11"/>
        <color indexed="8"/>
        <rFont val="ＭＳ Ｐゴシック"/>
        <family val="3"/>
      </rPr>
      <t>新宮市</t>
    </r>
  </si>
  <si>
    <r>
      <rPr>
        <sz val="11"/>
        <color indexed="8"/>
        <rFont val="ＭＳ Ｐゴシック"/>
        <family val="3"/>
      </rPr>
      <t>紀美野町</t>
    </r>
  </si>
  <si>
    <r>
      <rPr>
        <sz val="11"/>
        <color indexed="8"/>
        <rFont val="ＭＳ Ｐゴシック"/>
        <family val="3"/>
      </rPr>
      <t>紀の川市</t>
    </r>
  </si>
  <si>
    <r>
      <rPr>
        <sz val="11"/>
        <color indexed="8"/>
        <rFont val="ＭＳ Ｐゴシック"/>
        <family val="3"/>
      </rPr>
      <t>岩出市</t>
    </r>
  </si>
  <si>
    <r>
      <rPr>
        <sz val="11"/>
        <color indexed="8"/>
        <rFont val="ＭＳ Ｐゴシック"/>
        <family val="3"/>
      </rPr>
      <t>かつらぎ町</t>
    </r>
  </si>
  <si>
    <r>
      <rPr>
        <sz val="11"/>
        <color indexed="8"/>
        <rFont val="ＭＳ Ｐゴシック"/>
        <family val="3"/>
      </rPr>
      <t>九度山町</t>
    </r>
  </si>
  <si>
    <r>
      <rPr>
        <sz val="11"/>
        <color indexed="8"/>
        <rFont val="ＭＳ Ｐゴシック"/>
        <family val="3"/>
      </rPr>
      <t>高野町</t>
    </r>
  </si>
  <si>
    <r>
      <rPr>
        <sz val="11"/>
        <color indexed="8"/>
        <rFont val="ＭＳ Ｐゴシック"/>
        <family val="3"/>
      </rPr>
      <t>湯浅町</t>
    </r>
  </si>
  <si>
    <r>
      <rPr>
        <sz val="11"/>
        <color indexed="8"/>
        <rFont val="ＭＳ Ｐゴシック"/>
        <family val="3"/>
      </rPr>
      <t>広川町</t>
    </r>
  </si>
  <si>
    <r>
      <rPr>
        <sz val="11"/>
        <color indexed="8"/>
        <rFont val="ＭＳ Ｐゴシック"/>
        <family val="3"/>
      </rPr>
      <t>有田川町</t>
    </r>
  </si>
  <si>
    <r>
      <rPr>
        <sz val="11"/>
        <color indexed="8"/>
        <rFont val="ＭＳ Ｐゴシック"/>
        <family val="3"/>
      </rPr>
      <t>日高町</t>
    </r>
  </si>
  <si>
    <r>
      <rPr>
        <sz val="11"/>
        <color indexed="8"/>
        <rFont val="ＭＳ Ｐゴシック"/>
        <family val="3"/>
      </rPr>
      <t>由良町</t>
    </r>
  </si>
  <si>
    <r>
      <rPr>
        <sz val="11"/>
        <color indexed="8"/>
        <rFont val="ＭＳ Ｐゴシック"/>
        <family val="3"/>
      </rPr>
      <t>日高川町</t>
    </r>
  </si>
  <si>
    <r>
      <rPr>
        <sz val="11"/>
        <color indexed="8"/>
        <rFont val="ＭＳ Ｐゴシック"/>
        <family val="3"/>
      </rPr>
      <t>みなべ町</t>
    </r>
  </si>
  <si>
    <r>
      <rPr>
        <sz val="11"/>
        <color indexed="8"/>
        <rFont val="ＭＳ Ｐゴシック"/>
        <family val="3"/>
      </rPr>
      <t>印南町</t>
    </r>
  </si>
  <si>
    <r>
      <rPr>
        <sz val="11"/>
        <color indexed="8"/>
        <rFont val="ＭＳ Ｐゴシック"/>
        <family val="3"/>
      </rPr>
      <t>白浜町</t>
    </r>
  </si>
  <si>
    <r>
      <rPr>
        <sz val="11"/>
        <color indexed="8"/>
        <rFont val="ＭＳ Ｐゴシック"/>
        <family val="3"/>
      </rPr>
      <t>上富田町</t>
    </r>
  </si>
  <si>
    <r>
      <rPr>
        <sz val="11"/>
        <color indexed="8"/>
        <rFont val="ＭＳ Ｐゴシック"/>
        <family val="3"/>
      </rPr>
      <t>すさみ町</t>
    </r>
  </si>
  <si>
    <r>
      <rPr>
        <sz val="11"/>
        <color indexed="8"/>
        <rFont val="ＭＳ Ｐゴシック"/>
        <family val="3"/>
      </rPr>
      <t>串本町</t>
    </r>
  </si>
  <si>
    <r>
      <rPr>
        <sz val="11"/>
        <color indexed="8"/>
        <rFont val="ＭＳ Ｐゴシック"/>
        <family val="3"/>
      </rPr>
      <t>那智勝浦町</t>
    </r>
  </si>
  <si>
    <r>
      <rPr>
        <sz val="11"/>
        <color indexed="8"/>
        <rFont val="ＭＳ Ｐゴシック"/>
        <family val="3"/>
      </rPr>
      <t>太地町</t>
    </r>
  </si>
  <si>
    <r>
      <rPr>
        <sz val="11"/>
        <color indexed="8"/>
        <rFont val="ＭＳ Ｐゴシック"/>
        <family val="3"/>
      </rPr>
      <t>古座川町</t>
    </r>
  </si>
  <si>
    <r>
      <rPr>
        <sz val="11"/>
        <color indexed="8"/>
        <rFont val="ＭＳ Ｐゴシック"/>
        <family val="3"/>
      </rPr>
      <t>北山村</t>
    </r>
  </si>
  <si>
    <r>
      <rPr>
        <sz val="11"/>
        <color indexed="8"/>
        <rFont val="ＭＳ Ｐゴシック"/>
        <family val="3"/>
      </rPr>
      <t>鳥取市</t>
    </r>
  </si>
  <si>
    <r>
      <rPr>
        <sz val="11"/>
        <color indexed="8"/>
        <rFont val="ＭＳ Ｐゴシック"/>
        <family val="3"/>
      </rPr>
      <t>米子市</t>
    </r>
  </si>
  <si>
    <r>
      <rPr>
        <sz val="11"/>
        <color indexed="8"/>
        <rFont val="ＭＳ Ｐゴシック"/>
        <family val="3"/>
      </rPr>
      <t>倉吉市</t>
    </r>
  </si>
  <si>
    <r>
      <rPr>
        <sz val="11"/>
        <color indexed="8"/>
        <rFont val="ＭＳ Ｐゴシック"/>
        <family val="3"/>
      </rPr>
      <t>境港市</t>
    </r>
  </si>
  <si>
    <r>
      <rPr>
        <sz val="11"/>
        <color indexed="8"/>
        <rFont val="ＭＳ Ｐゴシック"/>
        <family val="3"/>
      </rPr>
      <t>岩美町</t>
    </r>
  </si>
  <si>
    <r>
      <rPr>
        <sz val="11"/>
        <color indexed="8"/>
        <rFont val="ＭＳ Ｐゴシック"/>
        <family val="3"/>
      </rPr>
      <t>八頭町</t>
    </r>
  </si>
  <si>
    <r>
      <rPr>
        <sz val="11"/>
        <color indexed="8"/>
        <rFont val="ＭＳ Ｐゴシック"/>
        <family val="3"/>
      </rPr>
      <t>若桜町</t>
    </r>
  </si>
  <si>
    <r>
      <rPr>
        <sz val="11"/>
        <color indexed="8"/>
        <rFont val="ＭＳ Ｐゴシック"/>
        <family val="3"/>
      </rPr>
      <t>智頭町</t>
    </r>
  </si>
  <si>
    <r>
      <rPr>
        <sz val="11"/>
        <color indexed="8"/>
        <rFont val="ＭＳ Ｐゴシック"/>
        <family val="3"/>
      </rPr>
      <t>湯梨浜町</t>
    </r>
  </si>
  <si>
    <r>
      <rPr>
        <sz val="11"/>
        <color indexed="8"/>
        <rFont val="ＭＳ Ｐゴシック"/>
        <family val="3"/>
      </rPr>
      <t>三朝町</t>
    </r>
  </si>
  <si>
    <r>
      <rPr>
        <sz val="11"/>
        <color indexed="8"/>
        <rFont val="ＭＳ Ｐゴシック"/>
        <family val="3"/>
      </rPr>
      <t>北栄町</t>
    </r>
  </si>
  <si>
    <r>
      <rPr>
        <sz val="11"/>
        <color indexed="8"/>
        <rFont val="ＭＳ Ｐゴシック"/>
        <family val="3"/>
      </rPr>
      <t>琴浦町</t>
    </r>
  </si>
  <si>
    <r>
      <rPr>
        <sz val="11"/>
        <color indexed="8"/>
        <rFont val="ＭＳ Ｐゴシック"/>
        <family val="3"/>
      </rPr>
      <t>南部町</t>
    </r>
  </si>
  <si>
    <r>
      <rPr>
        <sz val="11"/>
        <color indexed="8"/>
        <rFont val="ＭＳ Ｐゴシック"/>
        <family val="3"/>
      </rPr>
      <t>伯耆町</t>
    </r>
  </si>
  <si>
    <r>
      <rPr>
        <sz val="11"/>
        <color indexed="8"/>
        <rFont val="ＭＳ Ｐゴシック"/>
        <family val="3"/>
      </rPr>
      <t>日吉津村</t>
    </r>
  </si>
  <si>
    <r>
      <rPr>
        <sz val="11"/>
        <color indexed="8"/>
        <rFont val="ＭＳ Ｐゴシック"/>
        <family val="3"/>
      </rPr>
      <t>大山町</t>
    </r>
  </si>
  <si>
    <r>
      <rPr>
        <sz val="11"/>
        <color indexed="8"/>
        <rFont val="ＭＳ Ｐゴシック"/>
        <family val="3"/>
      </rPr>
      <t>日南町</t>
    </r>
  </si>
  <si>
    <r>
      <rPr>
        <sz val="11"/>
        <color indexed="8"/>
        <rFont val="ＭＳ Ｐゴシック"/>
        <family val="3"/>
      </rPr>
      <t>日野町</t>
    </r>
  </si>
  <si>
    <r>
      <rPr>
        <sz val="11"/>
        <color indexed="8"/>
        <rFont val="ＭＳ Ｐゴシック"/>
        <family val="3"/>
      </rPr>
      <t>江府町</t>
    </r>
  </si>
  <si>
    <r>
      <rPr>
        <sz val="11"/>
        <color indexed="8"/>
        <rFont val="ＭＳ Ｐゴシック"/>
        <family val="3"/>
      </rPr>
      <t>松江市</t>
    </r>
  </si>
  <si>
    <r>
      <rPr>
        <sz val="11"/>
        <color indexed="8"/>
        <rFont val="ＭＳ Ｐゴシック"/>
        <family val="3"/>
      </rPr>
      <t>浜田市</t>
    </r>
  </si>
  <si>
    <r>
      <rPr>
        <sz val="11"/>
        <color indexed="8"/>
        <rFont val="ＭＳ Ｐゴシック"/>
        <family val="3"/>
      </rPr>
      <t>出雲市</t>
    </r>
  </si>
  <si>
    <r>
      <rPr>
        <sz val="11"/>
        <color indexed="8"/>
        <rFont val="ＭＳ Ｐゴシック"/>
        <family val="3"/>
      </rPr>
      <t>益田市</t>
    </r>
  </si>
  <si>
    <r>
      <rPr>
        <sz val="11"/>
        <color indexed="8"/>
        <rFont val="ＭＳ Ｐゴシック"/>
        <family val="3"/>
      </rPr>
      <t>大田市</t>
    </r>
  </si>
  <si>
    <r>
      <rPr>
        <sz val="11"/>
        <color indexed="8"/>
        <rFont val="ＭＳ Ｐゴシック"/>
        <family val="3"/>
      </rPr>
      <t>安来市</t>
    </r>
  </si>
  <si>
    <r>
      <rPr>
        <sz val="11"/>
        <color indexed="8"/>
        <rFont val="ＭＳ Ｐゴシック"/>
        <family val="3"/>
      </rPr>
      <t>江津市</t>
    </r>
  </si>
  <si>
    <r>
      <rPr>
        <sz val="11"/>
        <color indexed="8"/>
        <rFont val="ＭＳ Ｐゴシック"/>
        <family val="3"/>
      </rPr>
      <t>川本町</t>
    </r>
  </si>
  <si>
    <r>
      <rPr>
        <sz val="11"/>
        <color indexed="8"/>
        <rFont val="ＭＳ Ｐゴシック"/>
        <family val="3"/>
      </rPr>
      <t>津和野町</t>
    </r>
  </si>
  <si>
    <r>
      <rPr>
        <sz val="11"/>
        <color indexed="8"/>
        <rFont val="ＭＳ Ｐゴシック"/>
        <family val="3"/>
      </rPr>
      <t>海士町</t>
    </r>
  </si>
  <si>
    <r>
      <rPr>
        <sz val="11"/>
        <color indexed="8"/>
        <rFont val="ＭＳ Ｐゴシック"/>
        <family val="3"/>
      </rPr>
      <t>西ノ島町</t>
    </r>
  </si>
  <si>
    <r>
      <rPr>
        <sz val="11"/>
        <color indexed="8"/>
        <rFont val="ＭＳ Ｐゴシック"/>
        <family val="3"/>
      </rPr>
      <t>知夫村</t>
    </r>
  </si>
  <si>
    <r>
      <rPr>
        <sz val="11"/>
        <color indexed="8"/>
        <rFont val="ＭＳ Ｐゴシック"/>
        <family val="3"/>
      </rPr>
      <t>雲南市</t>
    </r>
  </si>
  <si>
    <r>
      <rPr>
        <sz val="11"/>
        <color indexed="8"/>
        <rFont val="ＭＳ Ｐゴシック"/>
        <family val="3"/>
      </rPr>
      <t>奥出雲町</t>
    </r>
  </si>
  <si>
    <r>
      <rPr>
        <sz val="11"/>
        <color indexed="8"/>
        <rFont val="ＭＳ Ｐゴシック"/>
        <family val="3"/>
      </rPr>
      <t>飯南町</t>
    </r>
  </si>
  <si>
    <r>
      <rPr>
        <sz val="11"/>
        <color indexed="8"/>
        <rFont val="ＭＳ Ｐゴシック"/>
        <family val="3"/>
      </rPr>
      <t>美郷町</t>
    </r>
  </si>
  <si>
    <r>
      <rPr>
        <sz val="11"/>
        <color indexed="8"/>
        <rFont val="ＭＳ Ｐゴシック"/>
        <family val="3"/>
      </rPr>
      <t>邑南町</t>
    </r>
  </si>
  <si>
    <r>
      <rPr>
        <sz val="11"/>
        <color indexed="8"/>
        <rFont val="ＭＳ Ｐゴシック"/>
        <family val="3"/>
      </rPr>
      <t>吉賀町</t>
    </r>
  </si>
  <si>
    <r>
      <rPr>
        <sz val="11"/>
        <color indexed="8"/>
        <rFont val="ＭＳ Ｐゴシック"/>
        <family val="3"/>
      </rPr>
      <t>隠岐の島町</t>
    </r>
  </si>
  <si>
    <r>
      <rPr>
        <sz val="11"/>
        <color indexed="8"/>
        <rFont val="ＭＳ Ｐゴシック"/>
        <family val="3"/>
      </rPr>
      <t>岡山市</t>
    </r>
  </si>
  <si>
    <r>
      <rPr>
        <sz val="11"/>
        <color indexed="8"/>
        <rFont val="ＭＳ Ｐゴシック"/>
        <family val="3"/>
      </rPr>
      <t>倉敷市</t>
    </r>
  </si>
  <si>
    <r>
      <rPr>
        <sz val="11"/>
        <color indexed="8"/>
        <rFont val="ＭＳ Ｐゴシック"/>
        <family val="3"/>
      </rPr>
      <t>津山市</t>
    </r>
  </si>
  <si>
    <r>
      <rPr>
        <sz val="11"/>
        <color indexed="8"/>
        <rFont val="ＭＳ Ｐゴシック"/>
        <family val="3"/>
      </rPr>
      <t>玉野市</t>
    </r>
  </si>
  <si>
    <r>
      <rPr>
        <sz val="11"/>
        <color indexed="8"/>
        <rFont val="ＭＳ Ｐゴシック"/>
        <family val="3"/>
      </rPr>
      <t>笠岡市</t>
    </r>
  </si>
  <si>
    <r>
      <rPr>
        <sz val="11"/>
        <color indexed="8"/>
        <rFont val="ＭＳ Ｐゴシック"/>
        <family val="3"/>
      </rPr>
      <t>井原市</t>
    </r>
  </si>
  <si>
    <r>
      <rPr>
        <sz val="11"/>
        <color indexed="8"/>
        <rFont val="ＭＳ Ｐゴシック"/>
        <family val="3"/>
      </rPr>
      <t>備前市</t>
    </r>
  </si>
  <si>
    <r>
      <rPr>
        <sz val="11"/>
        <color indexed="8"/>
        <rFont val="ＭＳ Ｐゴシック"/>
        <family val="3"/>
      </rPr>
      <t>総社市</t>
    </r>
  </si>
  <si>
    <r>
      <rPr>
        <sz val="11"/>
        <color indexed="8"/>
        <rFont val="ＭＳ Ｐゴシック"/>
        <family val="3"/>
      </rPr>
      <t>高梁市</t>
    </r>
  </si>
  <si>
    <r>
      <rPr>
        <sz val="11"/>
        <color indexed="8"/>
        <rFont val="ＭＳ Ｐゴシック"/>
        <family val="3"/>
      </rPr>
      <t>新見市</t>
    </r>
  </si>
  <si>
    <r>
      <rPr>
        <sz val="11"/>
        <color indexed="8"/>
        <rFont val="ＭＳ Ｐゴシック"/>
        <family val="3"/>
      </rPr>
      <t>和気町</t>
    </r>
  </si>
  <si>
    <r>
      <rPr>
        <sz val="11"/>
        <color indexed="8"/>
        <rFont val="ＭＳ Ｐゴシック"/>
        <family val="3"/>
      </rPr>
      <t>早島町</t>
    </r>
  </si>
  <si>
    <r>
      <rPr>
        <sz val="11"/>
        <color indexed="8"/>
        <rFont val="ＭＳ Ｐゴシック"/>
        <family val="3"/>
      </rPr>
      <t>里庄町</t>
    </r>
  </si>
  <si>
    <r>
      <rPr>
        <sz val="11"/>
        <color indexed="8"/>
        <rFont val="ＭＳ Ｐゴシック"/>
        <family val="3"/>
      </rPr>
      <t>矢掛町</t>
    </r>
  </si>
  <si>
    <r>
      <rPr>
        <sz val="11"/>
        <color indexed="8"/>
        <rFont val="ＭＳ Ｐゴシック"/>
        <family val="3"/>
      </rPr>
      <t>新庄村</t>
    </r>
  </si>
  <si>
    <r>
      <rPr>
        <sz val="11"/>
        <color indexed="8"/>
        <rFont val="ＭＳ Ｐゴシック"/>
        <family val="3"/>
      </rPr>
      <t>勝央町</t>
    </r>
  </si>
  <si>
    <r>
      <rPr>
        <sz val="11"/>
        <color indexed="8"/>
        <rFont val="ＭＳ Ｐゴシック"/>
        <family val="3"/>
      </rPr>
      <t>奈義町</t>
    </r>
  </si>
  <si>
    <r>
      <rPr>
        <sz val="11"/>
        <color indexed="8"/>
        <rFont val="ＭＳ Ｐゴシック"/>
        <family val="3"/>
      </rPr>
      <t>美作市</t>
    </r>
  </si>
  <si>
    <r>
      <rPr>
        <sz val="11"/>
        <color indexed="8"/>
        <rFont val="ＭＳ Ｐゴシック"/>
        <family val="3"/>
      </rPr>
      <t>西粟倉村</t>
    </r>
  </si>
  <si>
    <r>
      <rPr>
        <sz val="11"/>
        <color indexed="8"/>
        <rFont val="ＭＳ Ｐゴシック"/>
        <family val="3"/>
      </rPr>
      <t>久米南町</t>
    </r>
  </si>
  <si>
    <r>
      <rPr>
        <sz val="11"/>
        <color indexed="8"/>
        <rFont val="ＭＳ Ｐゴシック"/>
        <family val="3"/>
      </rPr>
      <t>吉備中央町</t>
    </r>
  </si>
  <si>
    <r>
      <rPr>
        <sz val="11"/>
        <color indexed="8"/>
        <rFont val="ＭＳ Ｐゴシック"/>
        <family val="3"/>
      </rPr>
      <t>瀬戸内市</t>
    </r>
  </si>
  <si>
    <r>
      <rPr>
        <sz val="11"/>
        <color indexed="8"/>
        <rFont val="ＭＳ Ｐゴシック"/>
        <family val="3"/>
      </rPr>
      <t>赤磐市</t>
    </r>
  </si>
  <si>
    <r>
      <rPr>
        <sz val="11"/>
        <color indexed="8"/>
        <rFont val="ＭＳ Ｐゴシック"/>
        <family val="3"/>
      </rPr>
      <t>真庭市</t>
    </r>
  </si>
  <si>
    <r>
      <rPr>
        <sz val="11"/>
        <color indexed="8"/>
        <rFont val="ＭＳ Ｐゴシック"/>
        <family val="3"/>
      </rPr>
      <t>鏡野町</t>
    </r>
  </si>
  <si>
    <r>
      <rPr>
        <sz val="11"/>
        <color indexed="8"/>
        <rFont val="ＭＳ Ｐゴシック"/>
        <family val="3"/>
      </rPr>
      <t>美咲町</t>
    </r>
  </si>
  <si>
    <r>
      <rPr>
        <sz val="11"/>
        <color indexed="8"/>
        <rFont val="ＭＳ Ｐゴシック"/>
        <family val="3"/>
      </rPr>
      <t>浅口市</t>
    </r>
  </si>
  <si>
    <r>
      <rPr>
        <sz val="11"/>
        <color indexed="8"/>
        <rFont val="ＭＳ Ｐゴシック"/>
        <family val="3"/>
      </rPr>
      <t>広島市</t>
    </r>
  </si>
  <si>
    <r>
      <rPr>
        <sz val="11"/>
        <color indexed="8"/>
        <rFont val="ＭＳ Ｐゴシック"/>
        <family val="3"/>
      </rPr>
      <t>呉市</t>
    </r>
  </si>
  <si>
    <r>
      <rPr>
        <sz val="11"/>
        <color indexed="8"/>
        <rFont val="ＭＳ Ｐゴシック"/>
        <family val="3"/>
      </rPr>
      <t>竹原市</t>
    </r>
  </si>
  <si>
    <r>
      <rPr>
        <sz val="11"/>
        <color indexed="8"/>
        <rFont val="ＭＳ Ｐゴシック"/>
        <family val="3"/>
      </rPr>
      <t>三原市</t>
    </r>
  </si>
  <si>
    <r>
      <rPr>
        <sz val="11"/>
        <color indexed="8"/>
        <rFont val="ＭＳ Ｐゴシック"/>
        <family val="3"/>
      </rPr>
      <t>尾道市</t>
    </r>
  </si>
  <si>
    <r>
      <rPr>
        <sz val="11"/>
        <color indexed="8"/>
        <rFont val="ＭＳ Ｐゴシック"/>
        <family val="3"/>
      </rPr>
      <t>福山市</t>
    </r>
  </si>
  <si>
    <r>
      <rPr>
        <sz val="11"/>
        <color indexed="8"/>
        <rFont val="ＭＳ Ｐゴシック"/>
        <family val="3"/>
      </rPr>
      <t>三次市</t>
    </r>
  </si>
  <si>
    <r>
      <rPr>
        <sz val="11"/>
        <color indexed="8"/>
        <rFont val="ＭＳ Ｐゴシック"/>
        <family val="3"/>
      </rPr>
      <t>庄原市</t>
    </r>
  </si>
  <si>
    <r>
      <rPr>
        <sz val="11"/>
        <color indexed="8"/>
        <rFont val="ＭＳ Ｐゴシック"/>
        <family val="3"/>
      </rPr>
      <t>大竹市</t>
    </r>
  </si>
  <si>
    <r>
      <rPr>
        <sz val="11"/>
        <color indexed="8"/>
        <rFont val="ＭＳ Ｐゴシック"/>
        <family val="3"/>
      </rPr>
      <t>府中町</t>
    </r>
  </si>
  <si>
    <r>
      <rPr>
        <sz val="11"/>
        <color indexed="8"/>
        <rFont val="ＭＳ Ｐゴシック"/>
        <family val="3"/>
      </rPr>
      <t>海田町</t>
    </r>
  </si>
  <si>
    <r>
      <rPr>
        <sz val="11"/>
        <color indexed="8"/>
        <rFont val="ＭＳ Ｐゴシック"/>
        <family val="3"/>
      </rPr>
      <t>熊野町</t>
    </r>
  </si>
  <si>
    <r>
      <rPr>
        <sz val="11"/>
        <color indexed="8"/>
        <rFont val="ＭＳ Ｐゴシック"/>
        <family val="3"/>
      </rPr>
      <t>坂町</t>
    </r>
  </si>
  <si>
    <r>
      <rPr>
        <sz val="11"/>
        <color indexed="8"/>
        <rFont val="ＭＳ Ｐゴシック"/>
        <family val="3"/>
      </rPr>
      <t>江田島市</t>
    </r>
  </si>
  <si>
    <r>
      <rPr>
        <sz val="11"/>
        <color indexed="8"/>
        <rFont val="ＭＳ Ｐゴシック"/>
        <family val="3"/>
      </rPr>
      <t>廿日市市</t>
    </r>
  </si>
  <si>
    <r>
      <rPr>
        <sz val="11"/>
        <color indexed="8"/>
        <rFont val="ＭＳ Ｐゴシック"/>
        <family val="3"/>
      </rPr>
      <t>安芸太田町</t>
    </r>
  </si>
  <si>
    <r>
      <rPr>
        <sz val="11"/>
        <color indexed="8"/>
        <rFont val="ＭＳ Ｐゴシック"/>
        <family val="3"/>
      </rPr>
      <t>北広島町</t>
    </r>
  </si>
  <si>
    <r>
      <rPr>
        <sz val="11"/>
        <color indexed="8"/>
        <rFont val="ＭＳ Ｐゴシック"/>
        <family val="3"/>
      </rPr>
      <t>安芸高田市</t>
    </r>
  </si>
  <si>
    <r>
      <rPr>
        <sz val="11"/>
        <color indexed="8"/>
        <rFont val="ＭＳ Ｐゴシック"/>
        <family val="3"/>
      </rPr>
      <t>東広島市</t>
    </r>
  </si>
  <si>
    <r>
      <rPr>
        <sz val="11"/>
        <color indexed="8"/>
        <rFont val="ＭＳ Ｐゴシック"/>
        <family val="3"/>
      </rPr>
      <t>大崎上島町</t>
    </r>
  </si>
  <si>
    <r>
      <rPr>
        <sz val="11"/>
        <color indexed="8"/>
        <rFont val="ＭＳ Ｐゴシック"/>
        <family val="3"/>
      </rPr>
      <t>世羅町</t>
    </r>
  </si>
  <si>
    <r>
      <rPr>
        <sz val="11"/>
        <color indexed="8"/>
        <rFont val="ＭＳ Ｐゴシック"/>
        <family val="3"/>
      </rPr>
      <t>神石高原町</t>
    </r>
  </si>
  <si>
    <r>
      <rPr>
        <sz val="11"/>
        <color indexed="8"/>
        <rFont val="ＭＳ Ｐゴシック"/>
        <family val="3"/>
      </rPr>
      <t>下関市</t>
    </r>
  </si>
  <si>
    <r>
      <rPr>
        <sz val="11"/>
        <color indexed="8"/>
        <rFont val="ＭＳ Ｐゴシック"/>
        <family val="3"/>
      </rPr>
      <t>宇部市</t>
    </r>
  </si>
  <si>
    <r>
      <rPr>
        <sz val="11"/>
        <color indexed="8"/>
        <rFont val="ＭＳ Ｐゴシック"/>
        <family val="3"/>
      </rPr>
      <t>山口市</t>
    </r>
  </si>
  <si>
    <r>
      <rPr>
        <sz val="11"/>
        <color indexed="8"/>
        <rFont val="ＭＳ Ｐゴシック"/>
        <family val="3"/>
      </rPr>
      <t>防府市</t>
    </r>
  </si>
  <si>
    <r>
      <rPr>
        <sz val="11"/>
        <color indexed="8"/>
        <rFont val="ＭＳ Ｐゴシック"/>
        <family val="3"/>
      </rPr>
      <t>下松市</t>
    </r>
  </si>
  <si>
    <r>
      <rPr>
        <sz val="11"/>
        <color indexed="8"/>
        <rFont val="ＭＳ Ｐゴシック"/>
        <family val="3"/>
      </rPr>
      <t>岩国市</t>
    </r>
  </si>
  <si>
    <r>
      <rPr>
        <sz val="11"/>
        <color indexed="8"/>
        <rFont val="ＭＳ Ｐゴシック"/>
        <family val="3"/>
      </rPr>
      <t>山陽小野田市</t>
    </r>
  </si>
  <si>
    <r>
      <rPr>
        <sz val="11"/>
        <color indexed="8"/>
        <rFont val="ＭＳ Ｐゴシック"/>
        <family val="3"/>
      </rPr>
      <t>光市</t>
    </r>
  </si>
  <si>
    <r>
      <rPr>
        <sz val="11"/>
        <color indexed="8"/>
        <rFont val="ＭＳ Ｐゴシック"/>
        <family val="3"/>
      </rPr>
      <t>柳井市</t>
    </r>
  </si>
  <si>
    <r>
      <rPr>
        <sz val="11"/>
        <color indexed="8"/>
        <rFont val="ＭＳ Ｐゴシック"/>
        <family val="3"/>
      </rPr>
      <t>美祢市</t>
    </r>
  </si>
  <si>
    <r>
      <rPr>
        <sz val="11"/>
        <color indexed="8"/>
        <rFont val="ＭＳ Ｐゴシック"/>
        <family val="3"/>
      </rPr>
      <t>周防大島町</t>
    </r>
  </si>
  <si>
    <r>
      <rPr>
        <sz val="11"/>
        <color indexed="8"/>
        <rFont val="ＭＳ Ｐゴシック"/>
        <family val="3"/>
      </rPr>
      <t>和木町</t>
    </r>
  </si>
  <si>
    <r>
      <rPr>
        <sz val="11"/>
        <color indexed="8"/>
        <rFont val="ＭＳ Ｐゴシック"/>
        <family val="3"/>
      </rPr>
      <t>上関町</t>
    </r>
  </si>
  <si>
    <r>
      <rPr>
        <sz val="11"/>
        <color indexed="8"/>
        <rFont val="ＭＳ Ｐゴシック"/>
        <family val="3"/>
      </rPr>
      <t>田布施町</t>
    </r>
  </si>
  <si>
    <r>
      <rPr>
        <sz val="11"/>
        <color indexed="8"/>
        <rFont val="ＭＳ Ｐゴシック"/>
        <family val="3"/>
      </rPr>
      <t>平生町</t>
    </r>
  </si>
  <si>
    <r>
      <rPr>
        <sz val="11"/>
        <color indexed="8"/>
        <rFont val="ＭＳ Ｐゴシック"/>
        <family val="3"/>
      </rPr>
      <t>阿武町</t>
    </r>
  </si>
  <si>
    <r>
      <rPr>
        <sz val="11"/>
        <color indexed="8"/>
        <rFont val="ＭＳ Ｐゴシック"/>
        <family val="3"/>
      </rPr>
      <t>周南市</t>
    </r>
  </si>
  <si>
    <r>
      <rPr>
        <sz val="11"/>
        <color indexed="8"/>
        <rFont val="ＭＳ Ｐゴシック"/>
        <family val="3"/>
      </rPr>
      <t>萩市</t>
    </r>
  </si>
  <si>
    <r>
      <rPr>
        <sz val="11"/>
        <color indexed="8"/>
        <rFont val="ＭＳ Ｐゴシック"/>
        <family val="3"/>
      </rPr>
      <t>長門市</t>
    </r>
  </si>
  <si>
    <r>
      <rPr>
        <sz val="11"/>
        <color indexed="8"/>
        <rFont val="ＭＳ Ｐゴシック"/>
        <family val="3"/>
      </rPr>
      <t>徳島市</t>
    </r>
  </si>
  <si>
    <r>
      <rPr>
        <sz val="11"/>
        <color indexed="8"/>
        <rFont val="ＭＳ Ｐゴシック"/>
        <family val="3"/>
      </rPr>
      <t>鳴門市</t>
    </r>
  </si>
  <si>
    <r>
      <rPr>
        <sz val="11"/>
        <color indexed="8"/>
        <rFont val="ＭＳ Ｐゴシック"/>
        <family val="3"/>
      </rPr>
      <t>小松島市</t>
    </r>
  </si>
  <si>
    <r>
      <rPr>
        <sz val="11"/>
        <color indexed="8"/>
        <rFont val="ＭＳ Ｐゴシック"/>
        <family val="3"/>
      </rPr>
      <t>阿南市</t>
    </r>
  </si>
  <si>
    <r>
      <rPr>
        <sz val="11"/>
        <color indexed="8"/>
        <rFont val="ＭＳ Ｐゴシック"/>
        <family val="3"/>
      </rPr>
      <t>勝浦町</t>
    </r>
  </si>
  <si>
    <r>
      <rPr>
        <sz val="11"/>
        <color indexed="8"/>
        <rFont val="ＭＳ Ｐゴシック"/>
        <family val="3"/>
      </rPr>
      <t>上勝町</t>
    </r>
  </si>
  <si>
    <r>
      <rPr>
        <sz val="11"/>
        <color indexed="8"/>
        <rFont val="ＭＳ Ｐゴシック"/>
        <family val="3"/>
      </rPr>
      <t>佐那河内村</t>
    </r>
  </si>
  <si>
    <r>
      <rPr>
        <sz val="11"/>
        <color indexed="8"/>
        <rFont val="ＭＳ Ｐゴシック"/>
        <family val="3"/>
      </rPr>
      <t>石井町</t>
    </r>
  </si>
  <si>
    <r>
      <rPr>
        <sz val="11"/>
        <color indexed="8"/>
        <rFont val="ＭＳ Ｐゴシック"/>
        <family val="3"/>
      </rPr>
      <t>神山町</t>
    </r>
  </si>
  <si>
    <r>
      <rPr>
        <sz val="11"/>
        <color indexed="8"/>
        <rFont val="ＭＳ Ｐゴシック"/>
        <family val="3"/>
      </rPr>
      <t>牟岐町</t>
    </r>
  </si>
  <si>
    <r>
      <rPr>
        <sz val="11"/>
        <color indexed="8"/>
        <rFont val="ＭＳ Ｐゴシック"/>
        <family val="3"/>
      </rPr>
      <t>松茂町</t>
    </r>
  </si>
  <si>
    <r>
      <rPr>
        <sz val="11"/>
        <color indexed="8"/>
        <rFont val="ＭＳ Ｐゴシック"/>
        <family val="3"/>
      </rPr>
      <t>北島町</t>
    </r>
  </si>
  <si>
    <r>
      <rPr>
        <sz val="11"/>
        <color indexed="8"/>
        <rFont val="ＭＳ Ｐゴシック"/>
        <family val="3"/>
      </rPr>
      <t>藍住町</t>
    </r>
  </si>
  <si>
    <r>
      <rPr>
        <sz val="11"/>
        <color indexed="8"/>
        <rFont val="ＭＳ Ｐゴシック"/>
        <family val="3"/>
      </rPr>
      <t>板野町</t>
    </r>
  </si>
  <si>
    <r>
      <rPr>
        <sz val="11"/>
        <color indexed="8"/>
        <rFont val="ＭＳ Ｐゴシック"/>
        <family val="3"/>
      </rPr>
      <t>上板町</t>
    </r>
  </si>
  <si>
    <r>
      <rPr>
        <sz val="11"/>
        <color indexed="8"/>
        <rFont val="ＭＳ Ｐゴシック"/>
        <family val="3"/>
      </rPr>
      <t>吉野川市</t>
    </r>
  </si>
  <si>
    <r>
      <rPr>
        <sz val="11"/>
        <color indexed="8"/>
        <rFont val="ＭＳ Ｐゴシック"/>
        <family val="3"/>
      </rPr>
      <t>阿波市</t>
    </r>
  </si>
  <si>
    <r>
      <rPr>
        <sz val="11"/>
        <color indexed="8"/>
        <rFont val="ＭＳ Ｐゴシック"/>
        <family val="3"/>
      </rPr>
      <t>美馬市</t>
    </r>
  </si>
  <si>
    <r>
      <rPr>
        <sz val="11"/>
        <color indexed="8"/>
        <rFont val="ＭＳ Ｐゴシック"/>
        <family val="3"/>
      </rPr>
      <t>三好市</t>
    </r>
  </si>
  <si>
    <r>
      <rPr>
        <sz val="11"/>
        <color indexed="8"/>
        <rFont val="ＭＳ Ｐゴシック"/>
        <family val="3"/>
      </rPr>
      <t>つるぎ町</t>
    </r>
  </si>
  <si>
    <r>
      <rPr>
        <sz val="11"/>
        <color indexed="8"/>
        <rFont val="ＭＳ Ｐゴシック"/>
        <family val="3"/>
      </rPr>
      <t>那賀町</t>
    </r>
  </si>
  <si>
    <r>
      <rPr>
        <sz val="11"/>
        <color indexed="8"/>
        <rFont val="ＭＳ Ｐゴシック"/>
        <family val="3"/>
      </rPr>
      <t>東みよし町</t>
    </r>
  </si>
  <si>
    <r>
      <rPr>
        <sz val="11"/>
        <color indexed="8"/>
        <rFont val="ＭＳ Ｐゴシック"/>
        <family val="3"/>
      </rPr>
      <t>美波町</t>
    </r>
  </si>
  <si>
    <r>
      <rPr>
        <sz val="11"/>
        <color indexed="8"/>
        <rFont val="ＭＳ Ｐゴシック"/>
        <family val="3"/>
      </rPr>
      <t>海陽町</t>
    </r>
  </si>
  <si>
    <r>
      <rPr>
        <sz val="11"/>
        <color indexed="8"/>
        <rFont val="ＭＳ Ｐゴシック"/>
        <family val="3"/>
      </rPr>
      <t>高松市</t>
    </r>
  </si>
  <si>
    <r>
      <rPr>
        <sz val="11"/>
        <color indexed="8"/>
        <rFont val="ＭＳ Ｐゴシック"/>
        <family val="3"/>
      </rPr>
      <t>丸亀市</t>
    </r>
  </si>
  <si>
    <r>
      <rPr>
        <sz val="11"/>
        <color indexed="8"/>
        <rFont val="ＭＳ Ｐゴシック"/>
        <family val="3"/>
      </rPr>
      <t>坂出市</t>
    </r>
  </si>
  <si>
    <r>
      <rPr>
        <sz val="11"/>
        <color indexed="8"/>
        <rFont val="ＭＳ Ｐゴシック"/>
        <family val="3"/>
      </rPr>
      <t>善通寺市</t>
    </r>
  </si>
  <si>
    <r>
      <rPr>
        <sz val="11"/>
        <color indexed="8"/>
        <rFont val="ＭＳ Ｐゴシック"/>
        <family val="3"/>
      </rPr>
      <t>観音寺市</t>
    </r>
  </si>
  <si>
    <r>
      <rPr>
        <sz val="11"/>
        <color indexed="8"/>
        <rFont val="ＭＳ Ｐゴシック"/>
        <family val="3"/>
      </rPr>
      <t>土庄町</t>
    </r>
  </si>
  <si>
    <r>
      <rPr>
        <sz val="11"/>
        <color indexed="8"/>
        <rFont val="ＭＳ Ｐゴシック"/>
        <family val="3"/>
      </rPr>
      <t>三木町</t>
    </r>
  </si>
  <si>
    <r>
      <rPr>
        <sz val="11"/>
        <color indexed="8"/>
        <rFont val="ＭＳ Ｐゴシック"/>
        <family val="3"/>
      </rPr>
      <t>直島町</t>
    </r>
  </si>
  <si>
    <r>
      <rPr>
        <sz val="11"/>
        <color indexed="8"/>
        <rFont val="ＭＳ Ｐゴシック"/>
        <family val="3"/>
      </rPr>
      <t>宇多津町</t>
    </r>
  </si>
  <si>
    <r>
      <rPr>
        <sz val="11"/>
        <color indexed="8"/>
        <rFont val="ＭＳ Ｐゴシック"/>
        <family val="3"/>
      </rPr>
      <t>琴平町</t>
    </r>
  </si>
  <si>
    <r>
      <rPr>
        <sz val="11"/>
        <color indexed="8"/>
        <rFont val="ＭＳ Ｐゴシック"/>
        <family val="3"/>
      </rPr>
      <t>多度津町</t>
    </r>
  </si>
  <si>
    <r>
      <rPr>
        <sz val="11"/>
        <color indexed="8"/>
        <rFont val="ＭＳ Ｐゴシック"/>
        <family val="3"/>
      </rPr>
      <t>さぬき市</t>
    </r>
  </si>
  <si>
    <r>
      <rPr>
        <sz val="11"/>
        <color indexed="8"/>
        <rFont val="ＭＳ Ｐゴシック"/>
        <family val="3"/>
      </rPr>
      <t>東かがわ市</t>
    </r>
  </si>
  <si>
    <r>
      <rPr>
        <sz val="11"/>
        <color indexed="8"/>
        <rFont val="ＭＳ Ｐゴシック"/>
        <family val="3"/>
      </rPr>
      <t>三豊市</t>
    </r>
  </si>
  <si>
    <r>
      <rPr>
        <sz val="11"/>
        <color indexed="8"/>
        <rFont val="ＭＳ Ｐゴシック"/>
        <family val="3"/>
      </rPr>
      <t>まんのう町</t>
    </r>
  </si>
  <si>
    <r>
      <rPr>
        <sz val="11"/>
        <color indexed="8"/>
        <rFont val="ＭＳ Ｐゴシック"/>
        <family val="3"/>
      </rPr>
      <t>小豆島町</t>
    </r>
  </si>
  <si>
    <r>
      <rPr>
        <sz val="11"/>
        <color indexed="8"/>
        <rFont val="ＭＳ Ｐゴシック"/>
        <family val="3"/>
      </rPr>
      <t>綾川町</t>
    </r>
  </si>
  <si>
    <r>
      <rPr>
        <sz val="11"/>
        <color indexed="8"/>
        <rFont val="ＭＳ Ｐゴシック"/>
        <family val="3"/>
      </rPr>
      <t>松山市</t>
    </r>
  </si>
  <si>
    <r>
      <rPr>
        <sz val="11"/>
        <color indexed="8"/>
        <rFont val="ＭＳ Ｐゴシック"/>
        <family val="3"/>
      </rPr>
      <t>今治市</t>
    </r>
  </si>
  <si>
    <r>
      <rPr>
        <sz val="11"/>
        <color indexed="8"/>
        <rFont val="ＭＳ Ｐゴシック"/>
        <family val="3"/>
      </rPr>
      <t>宇和島市</t>
    </r>
  </si>
  <si>
    <r>
      <rPr>
        <sz val="11"/>
        <color indexed="8"/>
        <rFont val="ＭＳ Ｐゴシック"/>
        <family val="3"/>
      </rPr>
      <t>八幡浜市</t>
    </r>
  </si>
  <si>
    <r>
      <rPr>
        <sz val="11"/>
        <color indexed="8"/>
        <rFont val="ＭＳ Ｐゴシック"/>
        <family val="3"/>
      </rPr>
      <t>新居浜市</t>
    </r>
  </si>
  <si>
    <r>
      <rPr>
        <sz val="11"/>
        <color indexed="8"/>
        <rFont val="ＭＳ Ｐゴシック"/>
        <family val="3"/>
      </rPr>
      <t>西条市</t>
    </r>
  </si>
  <si>
    <r>
      <rPr>
        <sz val="11"/>
        <color indexed="8"/>
        <rFont val="ＭＳ Ｐゴシック"/>
        <family val="3"/>
      </rPr>
      <t>大洲市</t>
    </r>
  </si>
  <si>
    <r>
      <rPr>
        <sz val="11"/>
        <color indexed="8"/>
        <rFont val="ＭＳ Ｐゴシック"/>
        <family val="3"/>
      </rPr>
      <t>四国中央市</t>
    </r>
  </si>
  <si>
    <r>
      <rPr>
        <sz val="11"/>
        <color indexed="8"/>
        <rFont val="ＭＳ Ｐゴシック"/>
        <family val="3"/>
      </rPr>
      <t>伊予市</t>
    </r>
  </si>
  <si>
    <r>
      <rPr>
        <sz val="11"/>
        <color indexed="8"/>
        <rFont val="ＭＳ Ｐゴシック"/>
        <family val="3"/>
      </rPr>
      <t>上島町</t>
    </r>
  </si>
  <si>
    <r>
      <rPr>
        <sz val="11"/>
        <color indexed="8"/>
        <rFont val="ＭＳ Ｐゴシック"/>
        <family val="3"/>
      </rPr>
      <t>東温市</t>
    </r>
  </si>
  <si>
    <r>
      <rPr>
        <sz val="11"/>
        <color indexed="8"/>
        <rFont val="ＭＳ Ｐゴシック"/>
        <family val="3"/>
      </rPr>
      <t>久万高原町</t>
    </r>
  </si>
  <si>
    <r>
      <rPr>
        <sz val="11"/>
        <color indexed="8"/>
        <rFont val="ＭＳ Ｐゴシック"/>
        <family val="3"/>
      </rPr>
      <t>松前町</t>
    </r>
  </si>
  <si>
    <r>
      <rPr>
        <sz val="11"/>
        <color indexed="8"/>
        <rFont val="ＭＳ Ｐゴシック"/>
        <family val="3"/>
      </rPr>
      <t>砥部町</t>
    </r>
  </si>
  <si>
    <r>
      <rPr>
        <sz val="11"/>
        <color indexed="8"/>
        <rFont val="ＭＳ Ｐゴシック"/>
        <family val="3"/>
      </rPr>
      <t>内子町</t>
    </r>
  </si>
  <si>
    <r>
      <rPr>
        <sz val="11"/>
        <color indexed="8"/>
        <rFont val="ＭＳ Ｐゴシック"/>
        <family val="3"/>
      </rPr>
      <t>伊方町</t>
    </r>
  </si>
  <si>
    <r>
      <rPr>
        <sz val="11"/>
        <color indexed="8"/>
        <rFont val="ＭＳ Ｐゴシック"/>
        <family val="3"/>
      </rPr>
      <t>西予市</t>
    </r>
  </si>
  <si>
    <r>
      <rPr>
        <sz val="11"/>
        <color indexed="8"/>
        <rFont val="ＭＳ Ｐゴシック"/>
        <family val="3"/>
      </rPr>
      <t>鬼北町</t>
    </r>
  </si>
  <si>
    <r>
      <rPr>
        <sz val="11"/>
        <color indexed="8"/>
        <rFont val="ＭＳ Ｐゴシック"/>
        <family val="3"/>
      </rPr>
      <t>松野町</t>
    </r>
  </si>
  <si>
    <r>
      <rPr>
        <sz val="11"/>
        <color indexed="8"/>
        <rFont val="ＭＳ Ｐゴシック"/>
        <family val="3"/>
      </rPr>
      <t>愛南町</t>
    </r>
  </si>
  <si>
    <r>
      <rPr>
        <sz val="11"/>
        <color indexed="8"/>
        <rFont val="ＭＳ Ｐゴシック"/>
        <family val="3"/>
      </rPr>
      <t>高知市</t>
    </r>
  </si>
  <si>
    <r>
      <rPr>
        <sz val="11"/>
        <color indexed="8"/>
        <rFont val="ＭＳ Ｐゴシック"/>
        <family val="3"/>
      </rPr>
      <t>室戸市</t>
    </r>
  </si>
  <si>
    <r>
      <rPr>
        <sz val="11"/>
        <color indexed="8"/>
        <rFont val="ＭＳ Ｐゴシック"/>
        <family val="3"/>
      </rPr>
      <t>安芸市</t>
    </r>
  </si>
  <si>
    <r>
      <rPr>
        <sz val="11"/>
        <color indexed="8"/>
        <rFont val="ＭＳ Ｐゴシック"/>
        <family val="3"/>
      </rPr>
      <t>南国市</t>
    </r>
  </si>
  <si>
    <r>
      <rPr>
        <sz val="11"/>
        <color indexed="8"/>
        <rFont val="ＭＳ Ｐゴシック"/>
        <family val="3"/>
      </rPr>
      <t>土佐市</t>
    </r>
  </si>
  <si>
    <r>
      <rPr>
        <sz val="11"/>
        <color indexed="8"/>
        <rFont val="ＭＳ Ｐゴシック"/>
        <family val="3"/>
      </rPr>
      <t>須崎市</t>
    </r>
  </si>
  <si>
    <r>
      <rPr>
        <sz val="11"/>
        <color indexed="8"/>
        <rFont val="ＭＳ Ｐゴシック"/>
        <family val="3"/>
      </rPr>
      <t>四万十市</t>
    </r>
  </si>
  <si>
    <r>
      <rPr>
        <sz val="11"/>
        <color indexed="8"/>
        <rFont val="ＭＳ Ｐゴシック"/>
        <family val="3"/>
      </rPr>
      <t>土佐清水市</t>
    </r>
  </si>
  <si>
    <r>
      <rPr>
        <sz val="11"/>
        <color indexed="8"/>
        <rFont val="ＭＳ Ｐゴシック"/>
        <family val="3"/>
      </rPr>
      <t>宿毛市</t>
    </r>
  </si>
  <si>
    <r>
      <rPr>
        <sz val="11"/>
        <color indexed="8"/>
        <rFont val="ＭＳ Ｐゴシック"/>
        <family val="3"/>
      </rPr>
      <t>東洋町</t>
    </r>
  </si>
  <si>
    <r>
      <rPr>
        <sz val="11"/>
        <color indexed="8"/>
        <rFont val="ＭＳ Ｐゴシック"/>
        <family val="3"/>
      </rPr>
      <t>奈半利町</t>
    </r>
  </si>
  <si>
    <r>
      <rPr>
        <sz val="11"/>
        <color indexed="8"/>
        <rFont val="ＭＳ Ｐゴシック"/>
        <family val="3"/>
      </rPr>
      <t>田野町</t>
    </r>
  </si>
  <si>
    <r>
      <rPr>
        <sz val="11"/>
        <color indexed="8"/>
        <rFont val="ＭＳ Ｐゴシック"/>
        <family val="3"/>
      </rPr>
      <t>安田町</t>
    </r>
  </si>
  <si>
    <r>
      <rPr>
        <sz val="11"/>
        <color indexed="8"/>
        <rFont val="ＭＳ Ｐゴシック"/>
        <family val="3"/>
      </rPr>
      <t>北川村</t>
    </r>
  </si>
  <si>
    <r>
      <rPr>
        <sz val="11"/>
        <color indexed="8"/>
        <rFont val="ＭＳ Ｐゴシック"/>
        <family val="3"/>
      </rPr>
      <t>馬路村</t>
    </r>
  </si>
  <si>
    <r>
      <rPr>
        <sz val="11"/>
        <color indexed="8"/>
        <rFont val="ＭＳ Ｐゴシック"/>
        <family val="3"/>
      </rPr>
      <t>芸西村</t>
    </r>
  </si>
  <si>
    <r>
      <rPr>
        <sz val="11"/>
        <color indexed="8"/>
        <rFont val="ＭＳ Ｐゴシック"/>
        <family val="3"/>
      </rPr>
      <t>香美市</t>
    </r>
  </si>
  <si>
    <r>
      <rPr>
        <sz val="11"/>
        <color indexed="8"/>
        <rFont val="ＭＳ Ｐゴシック"/>
        <family val="3"/>
      </rPr>
      <t>香南市</t>
    </r>
  </si>
  <si>
    <r>
      <rPr>
        <sz val="11"/>
        <color indexed="8"/>
        <rFont val="ＭＳ Ｐゴシック"/>
        <family val="3"/>
      </rPr>
      <t>大川村</t>
    </r>
  </si>
  <si>
    <r>
      <rPr>
        <sz val="11"/>
        <color indexed="8"/>
        <rFont val="ＭＳ Ｐゴシック"/>
        <family val="3"/>
      </rPr>
      <t>土佐町</t>
    </r>
  </si>
  <si>
    <r>
      <rPr>
        <sz val="11"/>
        <color indexed="8"/>
        <rFont val="ＭＳ Ｐゴシック"/>
        <family val="3"/>
      </rPr>
      <t>本山町</t>
    </r>
  </si>
  <si>
    <r>
      <rPr>
        <sz val="11"/>
        <color indexed="8"/>
        <rFont val="ＭＳ Ｐゴシック"/>
        <family val="3"/>
      </rPr>
      <t>大豊町</t>
    </r>
  </si>
  <si>
    <r>
      <rPr>
        <sz val="11"/>
        <color indexed="8"/>
        <rFont val="ＭＳ Ｐゴシック"/>
        <family val="3"/>
      </rPr>
      <t>いの町</t>
    </r>
  </si>
  <si>
    <r>
      <rPr>
        <sz val="11"/>
        <color indexed="8"/>
        <rFont val="ＭＳ Ｐゴシック"/>
        <family val="3"/>
      </rPr>
      <t>仁淀川町</t>
    </r>
  </si>
  <si>
    <r>
      <rPr>
        <sz val="11"/>
        <color indexed="8"/>
        <rFont val="ＭＳ Ｐゴシック"/>
        <family val="3"/>
      </rPr>
      <t>佐川町</t>
    </r>
  </si>
  <si>
    <r>
      <rPr>
        <sz val="11"/>
        <color indexed="8"/>
        <rFont val="ＭＳ Ｐゴシック"/>
        <family val="3"/>
      </rPr>
      <t>越知町</t>
    </r>
  </si>
  <si>
    <r>
      <rPr>
        <sz val="11"/>
        <color indexed="8"/>
        <rFont val="ＭＳ Ｐゴシック"/>
        <family val="3"/>
      </rPr>
      <t>中土佐町</t>
    </r>
  </si>
  <si>
    <r>
      <rPr>
        <sz val="11"/>
        <color indexed="8"/>
        <rFont val="ＭＳ Ｐゴシック"/>
        <family val="3"/>
      </rPr>
      <t>四万十町</t>
    </r>
  </si>
  <si>
    <r>
      <rPr>
        <sz val="11"/>
        <color indexed="8"/>
        <rFont val="ＭＳ Ｐゴシック"/>
        <family val="3"/>
      </rPr>
      <t>日高村</t>
    </r>
  </si>
  <si>
    <r>
      <rPr>
        <sz val="11"/>
        <color indexed="8"/>
        <rFont val="ＭＳ Ｐゴシック"/>
        <family val="3"/>
      </rPr>
      <t>津野町</t>
    </r>
  </si>
  <si>
    <r>
      <rPr>
        <sz val="11"/>
        <color indexed="8"/>
        <rFont val="ＭＳ Ｐゴシック"/>
        <family val="3"/>
      </rPr>
      <t>梼原町</t>
    </r>
  </si>
  <si>
    <r>
      <rPr>
        <sz val="11"/>
        <color indexed="8"/>
        <rFont val="ＭＳ Ｐゴシック"/>
        <family val="3"/>
      </rPr>
      <t>黒潮町</t>
    </r>
  </si>
  <si>
    <r>
      <rPr>
        <sz val="11"/>
        <color indexed="8"/>
        <rFont val="ＭＳ Ｐゴシック"/>
        <family val="3"/>
      </rPr>
      <t>大月町</t>
    </r>
  </si>
  <si>
    <r>
      <rPr>
        <sz val="11"/>
        <color indexed="8"/>
        <rFont val="ＭＳ Ｐゴシック"/>
        <family val="3"/>
      </rPr>
      <t>三原村</t>
    </r>
  </si>
  <si>
    <r>
      <rPr>
        <sz val="11"/>
        <color indexed="8"/>
        <rFont val="ＭＳ Ｐゴシック"/>
        <family val="3"/>
      </rPr>
      <t>北九州市</t>
    </r>
  </si>
  <si>
    <r>
      <rPr>
        <sz val="11"/>
        <color indexed="8"/>
        <rFont val="ＭＳ Ｐゴシック"/>
        <family val="3"/>
      </rPr>
      <t>福岡市</t>
    </r>
  </si>
  <si>
    <r>
      <rPr>
        <sz val="11"/>
        <color indexed="8"/>
        <rFont val="ＭＳ Ｐゴシック"/>
        <family val="3"/>
      </rPr>
      <t>大牟田市</t>
    </r>
  </si>
  <si>
    <r>
      <rPr>
        <sz val="11"/>
        <color indexed="8"/>
        <rFont val="ＭＳ Ｐゴシック"/>
        <family val="3"/>
      </rPr>
      <t>久留米市</t>
    </r>
  </si>
  <si>
    <r>
      <rPr>
        <sz val="11"/>
        <color indexed="8"/>
        <rFont val="ＭＳ Ｐゴシック"/>
        <family val="3"/>
      </rPr>
      <t>直方市</t>
    </r>
  </si>
  <si>
    <r>
      <rPr>
        <sz val="11"/>
        <color indexed="8"/>
        <rFont val="ＭＳ Ｐゴシック"/>
        <family val="3"/>
      </rPr>
      <t>飯塚市</t>
    </r>
  </si>
  <si>
    <r>
      <rPr>
        <sz val="11"/>
        <color indexed="8"/>
        <rFont val="ＭＳ Ｐゴシック"/>
        <family val="3"/>
      </rPr>
      <t>田川市</t>
    </r>
  </si>
  <si>
    <r>
      <rPr>
        <sz val="11"/>
        <color indexed="8"/>
        <rFont val="ＭＳ Ｐゴシック"/>
        <family val="3"/>
      </rPr>
      <t>柳川市</t>
    </r>
  </si>
  <si>
    <r>
      <rPr>
        <sz val="11"/>
        <color indexed="8"/>
        <rFont val="ＭＳ Ｐゴシック"/>
        <family val="3"/>
      </rPr>
      <t>嘉麻市</t>
    </r>
  </si>
  <si>
    <r>
      <rPr>
        <sz val="11"/>
        <color indexed="8"/>
        <rFont val="ＭＳ Ｐゴシック"/>
        <family val="3"/>
      </rPr>
      <t>朝倉市</t>
    </r>
  </si>
  <si>
    <r>
      <rPr>
        <sz val="11"/>
        <color indexed="8"/>
        <rFont val="ＭＳ Ｐゴシック"/>
        <family val="3"/>
      </rPr>
      <t>八女市</t>
    </r>
  </si>
  <si>
    <r>
      <rPr>
        <sz val="11"/>
        <color indexed="8"/>
        <rFont val="ＭＳ Ｐゴシック"/>
        <family val="3"/>
      </rPr>
      <t>筑後市</t>
    </r>
  </si>
  <si>
    <r>
      <rPr>
        <sz val="11"/>
        <color indexed="8"/>
        <rFont val="ＭＳ Ｐゴシック"/>
        <family val="3"/>
      </rPr>
      <t>大川市</t>
    </r>
  </si>
  <si>
    <r>
      <rPr>
        <sz val="11"/>
        <color indexed="8"/>
        <rFont val="ＭＳ Ｐゴシック"/>
        <family val="3"/>
      </rPr>
      <t>行橋市</t>
    </r>
  </si>
  <si>
    <r>
      <rPr>
        <sz val="11"/>
        <color indexed="8"/>
        <rFont val="ＭＳ Ｐゴシック"/>
        <family val="3"/>
      </rPr>
      <t>豊前市</t>
    </r>
  </si>
  <si>
    <r>
      <rPr>
        <sz val="11"/>
        <color indexed="8"/>
        <rFont val="ＭＳ Ｐゴシック"/>
        <family val="3"/>
      </rPr>
      <t>中間市</t>
    </r>
  </si>
  <si>
    <r>
      <rPr>
        <sz val="11"/>
        <color indexed="8"/>
        <rFont val="ＭＳ Ｐゴシック"/>
        <family val="3"/>
      </rPr>
      <t>小郡市</t>
    </r>
  </si>
  <si>
    <r>
      <rPr>
        <sz val="11"/>
        <color indexed="8"/>
        <rFont val="ＭＳ Ｐゴシック"/>
        <family val="3"/>
      </rPr>
      <t>筑紫野市</t>
    </r>
  </si>
  <si>
    <r>
      <rPr>
        <sz val="11"/>
        <color indexed="8"/>
        <rFont val="ＭＳ Ｐゴシック"/>
        <family val="3"/>
      </rPr>
      <t>春日市</t>
    </r>
  </si>
  <si>
    <r>
      <rPr>
        <sz val="11"/>
        <color indexed="8"/>
        <rFont val="ＭＳ Ｐゴシック"/>
        <family val="3"/>
      </rPr>
      <t>大野城市</t>
    </r>
  </si>
  <si>
    <r>
      <rPr>
        <sz val="11"/>
        <color indexed="8"/>
        <rFont val="ＭＳ Ｐゴシック"/>
        <family val="3"/>
      </rPr>
      <t>太宰府市</t>
    </r>
  </si>
  <si>
    <r>
      <rPr>
        <sz val="11"/>
        <color indexed="8"/>
        <rFont val="ＭＳ Ｐゴシック"/>
        <family val="3"/>
      </rPr>
      <t>宇美町</t>
    </r>
  </si>
  <si>
    <r>
      <rPr>
        <sz val="11"/>
        <color indexed="8"/>
        <rFont val="ＭＳ Ｐゴシック"/>
        <family val="3"/>
      </rPr>
      <t>篠栗町</t>
    </r>
  </si>
  <si>
    <r>
      <rPr>
        <sz val="11"/>
        <color indexed="8"/>
        <rFont val="ＭＳ Ｐゴシック"/>
        <family val="3"/>
      </rPr>
      <t>志免町</t>
    </r>
  </si>
  <si>
    <r>
      <rPr>
        <sz val="11"/>
        <color indexed="8"/>
        <rFont val="ＭＳ Ｐゴシック"/>
        <family val="3"/>
      </rPr>
      <t>須恵町</t>
    </r>
  </si>
  <si>
    <r>
      <rPr>
        <sz val="11"/>
        <color indexed="8"/>
        <rFont val="ＭＳ Ｐゴシック"/>
        <family val="3"/>
      </rPr>
      <t>新宮町</t>
    </r>
  </si>
  <si>
    <r>
      <rPr>
        <sz val="11"/>
        <color indexed="8"/>
        <rFont val="ＭＳ Ｐゴシック"/>
        <family val="3"/>
      </rPr>
      <t>古賀市</t>
    </r>
  </si>
  <si>
    <r>
      <rPr>
        <sz val="11"/>
        <color indexed="8"/>
        <rFont val="ＭＳ Ｐゴシック"/>
        <family val="3"/>
      </rPr>
      <t>久山町</t>
    </r>
  </si>
  <si>
    <r>
      <rPr>
        <sz val="11"/>
        <color indexed="8"/>
        <rFont val="ＭＳ Ｐゴシック"/>
        <family val="3"/>
      </rPr>
      <t>粕屋町</t>
    </r>
  </si>
  <si>
    <r>
      <rPr>
        <sz val="11"/>
        <color indexed="8"/>
        <rFont val="ＭＳ Ｐゴシック"/>
        <family val="3"/>
      </rPr>
      <t>宗像市</t>
    </r>
  </si>
  <si>
    <r>
      <rPr>
        <sz val="11"/>
        <color indexed="8"/>
        <rFont val="ＭＳ Ｐゴシック"/>
        <family val="3"/>
      </rPr>
      <t>福津市</t>
    </r>
  </si>
  <si>
    <r>
      <rPr>
        <sz val="11"/>
        <color indexed="8"/>
        <rFont val="ＭＳ Ｐゴシック"/>
        <family val="3"/>
      </rPr>
      <t>芦屋町</t>
    </r>
  </si>
  <si>
    <r>
      <rPr>
        <sz val="11"/>
        <color indexed="8"/>
        <rFont val="ＭＳ Ｐゴシック"/>
        <family val="3"/>
      </rPr>
      <t>水巻町</t>
    </r>
  </si>
  <si>
    <r>
      <rPr>
        <sz val="11"/>
        <color indexed="8"/>
        <rFont val="ＭＳ Ｐゴシック"/>
        <family val="3"/>
      </rPr>
      <t>岡垣町</t>
    </r>
  </si>
  <si>
    <r>
      <rPr>
        <sz val="11"/>
        <color indexed="8"/>
        <rFont val="ＭＳ Ｐゴシック"/>
        <family val="3"/>
      </rPr>
      <t>遠賀町</t>
    </r>
  </si>
  <si>
    <r>
      <rPr>
        <sz val="11"/>
        <color indexed="8"/>
        <rFont val="ＭＳ Ｐゴシック"/>
        <family val="3"/>
      </rPr>
      <t>小竹町</t>
    </r>
  </si>
  <si>
    <r>
      <rPr>
        <sz val="11"/>
        <color indexed="8"/>
        <rFont val="ＭＳ Ｐゴシック"/>
        <family val="3"/>
      </rPr>
      <t>鞍手町</t>
    </r>
  </si>
  <si>
    <r>
      <rPr>
        <sz val="11"/>
        <color indexed="8"/>
        <rFont val="ＭＳ Ｐゴシック"/>
        <family val="3"/>
      </rPr>
      <t>宮若市</t>
    </r>
  </si>
  <si>
    <r>
      <rPr>
        <sz val="11"/>
        <color indexed="8"/>
        <rFont val="ＭＳ Ｐゴシック"/>
        <family val="3"/>
      </rPr>
      <t>桂川町</t>
    </r>
  </si>
  <si>
    <r>
      <rPr>
        <sz val="11"/>
        <color indexed="8"/>
        <rFont val="ＭＳ Ｐゴシック"/>
        <family val="3"/>
      </rPr>
      <t>筑前町</t>
    </r>
  </si>
  <si>
    <r>
      <rPr>
        <sz val="11"/>
        <color indexed="8"/>
        <rFont val="ＭＳ Ｐゴシック"/>
        <family val="3"/>
      </rPr>
      <t>東峰村</t>
    </r>
  </si>
  <si>
    <r>
      <rPr>
        <sz val="11"/>
        <color indexed="8"/>
        <rFont val="ＭＳ Ｐゴシック"/>
        <family val="3"/>
      </rPr>
      <t>糸島市</t>
    </r>
  </si>
  <si>
    <r>
      <rPr>
        <sz val="11"/>
        <color indexed="8"/>
        <rFont val="ＭＳ Ｐゴシック"/>
        <family val="3"/>
      </rPr>
      <t>うきは市</t>
    </r>
  </si>
  <si>
    <r>
      <rPr>
        <sz val="11"/>
        <color indexed="8"/>
        <rFont val="ＭＳ Ｐゴシック"/>
        <family val="3"/>
      </rPr>
      <t>大刀洗町</t>
    </r>
  </si>
  <si>
    <r>
      <rPr>
        <sz val="11"/>
        <color indexed="8"/>
        <rFont val="ＭＳ Ｐゴシック"/>
        <family val="3"/>
      </rPr>
      <t>大木町</t>
    </r>
  </si>
  <si>
    <r>
      <rPr>
        <sz val="11"/>
        <color indexed="8"/>
        <rFont val="ＭＳ Ｐゴシック"/>
        <family val="3"/>
      </rPr>
      <t>広川町</t>
    </r>
  </si>
  <si>
    <r>
      <rPr>
        <sz val="11"/>
        <color indexed="8"/>
        <rFont val="ＭＳ Ｐゴシック"/>
        <family val="3"/>
      </rPr>
      <t>みやま市</t>
    </r>
  </si>
  <si>
    <r>
      <rPr>
        <sz val="11"/>
        <color indexed="8"/>
        <rFont val="ＭＳ Ｐゴシック"/>
        <family val="3"/>
      </rPr>
      <t>香春町</t>
    </r>
  </si>
  <si>
    <r>
      <rPr>
        <sz val="11"/>
        <color indexed="8"/>
        <rFont val="ＭＳ Ｐゴシック"/>
        <family val="3"/>
      </rPr>
      <t>添田町</t>
    </r>
  </si>
  <si>
    <r>
      <rPr>
        <sz val="11"/>
        <color indexed="8"/>
        <rFont val="ＭＳ Ｐゴシック"/>
        <family val="3"/>
      </rPr>
      <t>福智町</t>
    </r>
  </si>
  <si>
    <r>
      <rPr>
        <sz val="11"/>
        <color indexed="8"/>
        <rFont val="ＭＳ Ｐゴシック"/>
        <family val="3"/>
      </rPr>
      <t>糸田町</t>
    </r>
  </si>
  <si>
    <r>
      <rPr>
        <sz val="11"/>
        <color indexed="8"/>
        <rFont val="ＭＳ Ｐゴシック"/>
        <family val="3"/>
      </rPr>
      <t>川崎町</t>
    </r>
  </si>
  <si>
    <r>
      <rPr>
        <sz val="11"/>
        <color indexed="8"/>
        <rFont val="ＭＳ Ｐゴシック"/>
        <family val="3"/>
      </rPr>
      <t>大任町</t>
    </r>
  </si>
  <si>
    <r>
      <rPr>
        <sz val="11"/>
        <color indexed="8"/>
        <rFont val="ＭＳ Ｐゴシック"/>
        <family val="3"/>
      </rPr>
      <t>赤村</t>
    </r>
  </si>
  <si>
    <r>
      <rPr>
        <sz val="11"/>
        <color indexed="8"/>
        <rFont val="ＭＳ Ｐゴシック"/>
        <family val="3"/>
      </rPr>
      <t>苅田町</t>
    </r>
  </si>
  <si>
    <r>
      <rPr>
        <sz val="11"/>
        <color indexed="8"/>
        <rFont val="ＭＳ Ｐゴシック"/>
        <family val="3"/>
      </rPr>
      <t>みやこ町</t>
    </r>
  </si>
  <si>
    <r>
      <rPr>
        <sz val="11"/>
        <color indexed="8"/>
        <rFont val="ＭＳ Ｐゴシック"/>
        <family val="3"/>
      </rPr>
      <t>築上町</t>
    </r>
  </si>
  <si>
    <r>
      <rPr>
        <sz val="11"/>
        <color indexed="8"/>
        <rFont val="ＭＳ Ｐゴシック"/>
        <family val="3"/>
      </rPr>
      <t>吉富町</t>
    </r>
  </si>
  <si>
    <r>
      <rPr>
        <sz val="11"/>
        <color indexed="8"/>
        <rFont val="ＭＳ Ｐゴシック"/>
        <family val="3"/>
      </rPr>
      <t>上毛町</t>
    </r>
  </si>
  <si>
    <r>
      <rPr>
        <sz val="11"/>
        <color indexed="8"/>
        <rFont val="ＭＳ Ｐゴシック"/>
        <family val="3"/>
      </rPr>
      <t>佐賀市</t>
    </r>
  </si>
  <si>
    <r>
      <rPr>
        <sz val="11"/>
        <color indexed="8"/>
        <rFont val="ＭＳ Ｐゴシック"/>
        <family val="3"/>
      </rPr>
      <t>唐津市</t>
    </r>
  </si>
  <si>
    <r>
      <rPr>
        <sz val="11"/>
        <color indexed="8"/>
        <rFont val="ＭＳ Ｐゴシック"/>
        <family val="3"/>
      </rPr>
      <t>鳥栖市</t>
    </r>
  </si>
  <si>
    <r>
      <rPr>
        <sz val="11"/>
        <color indexed="8"/>
        <rFont val="ＭＳ Ｐゴシック"/>
        <family val="3"/>
      </rPr>
      <t>多久市</t>
    </r>
  </si>
  <si>
    <r>
      <rPr>
        <sz val="11"/>
        <color indexed="8"/>
        <rFont val="ＭＳ Ｐゴシック"/>
        <family val="3"/>
      </rPr>
      <t>伊万里市</t>
    </r>
  </si>
  <si>
    <r>
      <rPr>
        <sz val="11"/>
        <color indexed="8"/>
        <rFont val="ＭＳ Ｐゴシック"/>
        <family val="3"/>
      </rPr>
      <t>武雄市</t>
    </r>
  </si>
  <si>
    <r>
      <rPr>
        <sz val="11"/>
        <color indexed="8"/>
        <rFont val="ＭＳ Ｐゴシック"/>
        <family val="3"/>
      </rPr>
      <t>鹿島市</t>
    </r>
  </si>
  <si>
    <r>
      <rPr>
        <sz val="11"/>
        <color indexed="8"/>
        <rFont val="ＭＳ Ｐゴシック"/>
        <family val="3"/>
      </rPr>
      <t>神埼市</t>
    </r>
  </si>
  <si>
    <r>
      <rPr>
        <sz val="11"/>
        <color indexed="8"/>
        <rFont val="ＭＳ Ｐゴシック"/>
        <family val="3"/>
      </rPr>
      <t>吉野ヶ里町</t>
    </r>
  </si>
  <si>
    <r>
      <rPr>
        <sz val="11"/>
        <color indexed="8"/>
        <rFont val="ＭＳ Ｐゴシック"/>
        <family val="3"/>
      </rPr>
      <t>基山町</t>
    </r>
  </si>
  <si>
    <r>
      <rPr>
        <sz val="11"/>
        <color indexed="8"/>
        <rFont val="ＭＳ Ｐゴシック"/>
        <family val="3"/>
      </rPr>
      <t>みやき町</t>
    </r>
  </si>
  <si>
    <r>
      <rPr>
        <sz val="11"/>
        <color indexed="8"/>
        <rFont val="ＭＳ Ｐゴシック"/>
        <family val="3"/>
      </rPr>
      <t>上峰町</t>
    </r>
  </si>
  <si>
    <r>
      <rPr>
        <sz val="11"/>
        <color indexed="8"/>
        <rFont val="ＭＳ Ｐゴシック"/>
        <family val="3"/>
      </rPr>
      <t>小城市</t>
    </r>
  </si>
  <si>
    <r>
      <rPr>
        <sz val="11"/>
        <color indexed="8"/>
        <rFont val="ＭＳ Ｐゴシック"/>
        <family val="3"/>
      </rPr>
      <t>玄海町</t>
    </r>
  </si>
  <si>
    <r>
      <rPr>
        <sz val="11"/>
        <color indexed="8"/>
        <rFont val="ＭＳ Ｐゴシック"/>
        <family val="3"/>
      </rPr>
      <t>有田町</t>
    </r>
  </si>
  <si>
    <r>
      <rPr>
        <sz val="11"/>
        <color indexed="8"/>
        <rFont val="ＭＳ Ｐゴシック"/>
        <family val="3"/>
      </rPr>
      <t>大町町</t>
    </r>
  </si>
  <si>
    <r>
      <rPr>
        <sz val="11"/>
        <color indexed="8"/>
        <rFont val="ＭＳ Ｐゴシック"/>
        <family val="3"/>
      </rPr>
      <t>江北町</t>
    </r>
  </si>
  <si>
    <r>
      <rPr>
        <sz val="11"/>
        <color indexed="8"/>
        <rFont val="ＭＳ Ｐゴシック"/>
        <family val="3"/>
      </rPr>
      <t>白石町</t>
    </r>
  </si>
  <si>
    <r>
      <rPr>
        <sz val="11"/>
        <color indexed="8"/>
        <rFont val="ＭＳ Ｐゴシック"/>
        <family val="3"/>
      </rPr>
      <t>太良町</t>
    </r>
  </si>
  <si>
    <r>
      <rPr>
        <sz val="11"/>
        <color indexed="8"/>
        <rFont val="ＭＳ Ｐゴシック"/>
        <family val="3"/>
      </rPr>
      <t>嬉野市</t>
    </r>
  </si>
  <si>
    <r>
      <rPr>
        <sz val="11"/>
        <color indexed="8"/>
        <rFont val="ＭＳ Ｐゴシック"/>
        <family val="3"/>
      </rPr>
      <t>長崎市</t>
    </r>
  </si>
  <si>
    <r>
      <rPr>
        <sz val="11"/>
        <color indexed="8"/>
        <rFont val="ＭＳ Ｐゴシック"/>
        <family val="3"/>
      </rPr>
      <t>佐世保市</t>
    </r>
  </si>
  <si>
    <r>
      <rPr>
        <sz val="11"/>
        <color indexed="8"/>
        <rFont val="ＭＳ Ｐゴシック"/>
        <family val="3"/>
      </rPr>
      <t>島原市</t>
    </r>
  </si>
  <si>
    <r>
      <rPr>
        <sz val="11"/>
        <color indexed="8"/>
        <rFont val="ＭＳ Ｐゴシック"/>
        <family val="3"/>
      </rPr>
      <t>諫早市</t>
    </r>
  </si>
  <si>
    <r>
      <rPr>
        <sz val="11"/>
        <color indexed="8"/>
        <rFont val="ＭＳ Ｐゴシック"/>
        <family val="3"/>
      </rPr>
      <t>大村市</t>
    </r>
  </si>
  <si>
    <r>
      <rPr>
        <sz val="11"/>
        <color indexed="8"/>
        <rFont val="ＭＳ Ｐゴシック"/>
        <family val="3"/>
      </rPr>
      <t>平戸市</t>
    </r>
  </si>
  <si>
    <r>
      <rPr>
        <sz val="11"/>
        <color indexed="8"/>
        <rFont val="ＭＳ Ｐゴシック"/>
        <family val="3"/>
      </rPr>
      <t>松浦市</t>
    </r>
  </si>
  <si>
    <r>
      <rPr>
        <sz val="11"/>
        <color indexed="8"/>
        <rFont val="ＭＳ Ｐゴシック"/>
        <family val="3"/>
      </rPr>
      <t>長与町</t>
    </r>
  </si>
  <si>
    <r>
      <rPr>
        <sz val="11"/>
        <color indexed="8"/>
        <rFont val="ＭＳ Ｐゴシック"/>
        <family val="3"/>
      </rPr>
      <t>時津町</t>
    </r>
  </si>
  <si>
    <r>
      <rPr>
        <sz val="11"/>
        <color indexed="8"/>
        <rFont val="ＭＳ Ｐゴシック"/>
        <family val="3"/>
      </rPr>
      <t>東彼杵町</t>
    </r>
  </si>
  <si>
    <r>
      <rPr>
        <sz val="11"/>
        <color indexed="8"/>
        <rFont val="ＭＳ Ｐゴシック"/>
        <family val="3"/>
      </rPr>
      <t>川棚町</t>
    </r>
  </si>
  <si>
    <r>
      <rPr>
        <sz val="11"/>
        <color indexed="8"/>
        <rFont val="ＭＳ Ｐゴシック"/>
        <family val="3"/>
      </rPr>
      <t>波佐見町</t>
    </r>
  </si>
  <si>
    <r>
      <rPr>
        <sz val="11"/>
        <color indexed="8"/>
        <rFont val="ＭＳ Ｐゴシック"/>
        <family val="3"/>
      </rPr>
      <t>小値賀町</t>
    </r>
  </si>
  <si>
    <r>
      <rPr>
        <sz val="11"/>
        <color indexed="8"/>
        <rFont val="ＭＳ Ｐゴシック"/>
        <family val="3"/>
      </rPr>
      <t>佐々町</t>
    </r>
  </si>
  <si>
    <r>
      <rPr>
        <sz val="11"/>
        <color indexed="8"/>
        <rFont val="ＭＳ Ｐゴシック"/>
        <family val="3"/>
      </rPr>
      <t>対馬市</t>
    </r>
  </si>
  <si>
    <r>
      <rPr>
        <sz val="11"/>
        <color indexed="8"/>
        <rFont val="ＭＳ Ｐゴシック"/>
        <family val="3"/>
      </rPr>
      <t>壱岐市</t>
    </r>
  </si>
  <si>
    <r>
      <rPr>
        <sz val="11"/>
        <color indexed="8"/>
        <rFont val="ＭＳ Ｐゴシック"/>
        <family val="3"/>
      </rPr>
      <t>五島市</t>
    </r>
  </si>
  <si>
    <r>
      <rPr>
        <sz val="11"/>
        <color indexed="8"/>
        <rFont val="ＭＳ Ｐゴシック"/>
        <family val="3"/>
      </rPr>
      <t>新上五島町</t>
    </r>
  </si>
  <si>
    <r>
      <rPr>
        <sz val="11"/>
        <color indexed="8"/>
        <rFont val="ＭＳ Ｐゴシック"/>
        <family val="3"/>
      </rPr>
      <t>西海市</t>
    </r>
  </si>
  <si>
    <r>
      <rPr>
        <sz val="11"/>
        <color indexed="8"/>
        <rFont val="ＭＳ Ｐゴシック"/>
        <family val="3"/>
      </rPr>
      <t>雲仙市</t>
    </r>
  </si>
  <si>
    <r>
      <rPr>
        <sz val="11"/>
        <color indexed="8"/>
        <rFont val="ＭＳ Ｐゴシック"/>
        <family val="3"/>
      </rPr>
      <t>南島原市</t>
    </r>
  </si>
  <si>
    <r>
      <rPr>
        <sz val="11"/>
        <color indexed="8"/>
        <rFont val="ＭＳ Ｐゴシック"/>
        <family val="3"/>
      </rPr>
      <t>大分市</t>
    </r>
  </si>
  <si>
    <r>
      <rPr>
        <sz val="11"/>
        <color indexed="8"/>
        <rFont val="ＭＳ Ｐゴシック"/>
        <family val="3"/>
      </rPr>
      <t>別府市</t>
    </r>
  </si>
  <si>
    <r>
      <rPr>
        <sz val="11"/>
        <color indexed="8"/>
        <rFont val="ＭＳ Ｐゴシック"/>
        <family val="3"/>
      </rPr>
      <t>中津市</t>
    </r>
  </si>
  <si>
    <r>
      <rPr>
        <sz val="11"/>
        <color indexed="8"/>
        <rFont val="ＭＳ Ｐゴシック"/>
        <family val="3"/>
      </rPr>
      <t>日田市</t>
    </r>
  </si>
  <si>
    <r>
      <rPr>
        <sz val="11"/>
        <color indexed="8"/>
        <rFont val="ＭＳ Ｐゴシック"/>
        <family val="3"/>
      </rPr>
      <t>佐伯市</t>
    </r>
  </si>
  <si>
    <r>
      <rPr>
        <sz val="11"/>
        <color indexed="8"/>
        <rFont val="ＭＳ Ｐゴシック"/>
        <family val="3"/>
      </rPr>
      <t>臼杵市</t>
    </r>
  </si>
  <si>
    <r>
      <rPr>
        <sz val="11"/>
        <color indexed="8"/>
        <rFont val="ＭＳ Ｐゴシック"/>
        <family val="3"/>
      </rPr>
      <t>津久見市</t>
    </r>
  </si>
  <si>
    <r>
      <rPr>
        <sz val="11"/>
        <color indexed="8"/>
        <rFont val="ＭＳ Ｐゴシック"/>
        <family val="3"/>
      </rPr>
      <t>竹田市</t>
    </r>
  </si>
  <si>
    <r>
      <rPr>
        <sz val="11"/>
        <color indexed="8"/>
        <rFont val="ＭＳ Ｐゴシック"/>
        <family val="3"/>
      </rPr>
      <t>豊後高田市</t>
    </r>
  </si>
  <si>
    <r>
      <rPr>
        <sz val="11"/>
        <color indexed="8"/>
        <rFont val="ＭＳ Ｐゴシック"/>
        <family val="3"/>
      </rPr>
      <t>杵築市</t>
    </r>
  </si>
  <si>
    <r>
      <rPr>
        <sz val="11"/>
        <color indexed="8"/>
        <rFont val="ＭＳ Ｐゴシック"/>
        <family val="3"/>
      </rPr>
      <t>宇佐市</t>
    </r>
  </si>
  <si>
    <r>
      <rPr>
        <sz val="11"/>
        <color indexed="8"/>
        <rFont val="ＭＳ Ｐゴシック"/>
        <family val="3"/>
      </rPr>
      <t>姫島村</t>
    </r>
  </si>
  <si>
    <r>
      <rPr>
        <sz val="11"/>
        <color indexed="8"/>
        <rFont val="ＭＳ Ｐゴシック"/>
        <family val="3"/>
      </rPr>
      <t>日出町</t>
    </r>
  </si>
  <si>
    <r>
      <rPr>
        <sz val="11"/>
        <color indexed="8"/>
        <rFont val="ＭＳ Ｐゴシック"/>
        <family val="3"/>
      </rPr>
      <t>九重町</t>
    </r>
  </si>
  <si>
    <r>
      <rPr>
        <sz val="11"/>
        <color indexed="8"/>
        <rFont val="ＭＳ Ｐゴシック"/>
        <family val="3"/>
      </rPr>
      <t>玖珠町</t>
    </r>
  </si>
  <si>
    <r>
      <rPr>
        <sz val="11"/>
        <color indexed="8"/>
        <rFont val="ＭＳ Ｐゴシック"/>
        <family val="3"/>
      </rPr>
      <t>豊後大野市</t>
    </r>
  </si>
  <si>
    <r>
      <rPr>
        <sz val="11"/>
        <color indexed="8"/>
        <rFont val="ＭＳ Ｐゴシック"/>
        <family val="3"/>
      </rPr>
      <t>由布市</t>
    </r>
  </si>
  <si>
    <r>
      <rPr>
        <sz val="11"/>
        <color indexed="8"/>
        <rFont val="ＭＳ Ｐゴシック"/>
        <family val="3"/>
      </rPr>
      <t>国東市</t>
    </r>
  </si>
  <si>
    <r>
      <rPr>
        <sz val="11"/>
        <color indexed="8"/>
        <rFont val="ＭＳ Ｐゴシック"/>
        <family val="3"/>
      </rPr>
      <t>宮崎市</t>
    </r>
  </si>
  <si>
    <r>
      <rPr>
        <sz val="11"/>
        <color indexed="8"/>
        <rFont val="ＭＳ Ｐゴシック"/>
        <family val="3"/>
      </rPr>
      <t>都城市</t>
    </r>
  </si>
  <si>
    <r>
      <rPr>
        <sz val="11"/>
        <color indexed="8"/>
        <rFont val="ＭＳ Ｐゴシック"/>
        <family val="3"/>
      </rPr>
      <t>延岡市</t>
    </r>
  </si>
  <si>
    <r>
      <rPr>
        <sz val="11"/>
        <color indexed="8"/>
        <rFont val="ＭＳ Ｐゴシック"/>
        <family val="3"/>
      </rPr>
      <t>日南市</t>
    </r>
  </si>
  <si>
    <r>
      <rPr>
        <sz val="11"/>
        <color indexed="8"/>
        <rFont val="ＭＳ Ｐゴシック"/>
        <family val="3"/>
      </rPr>
      <t>小林市</t>
    </r>
  </si>
  <si>
    <r>
      <rPr>
        <sz val="11"/>
        <color indexed="8"/>
        <rFont val="ＭＳ Ｐゴシック"/>
        <family val="3"/>
      </rPr>
      <t>日向市</t>
    </r>
  </si>
  <si>
    <r>
      <rPr>
        <sz val="11"/>
        <color indexed="8"/>
        <rFont val="ＭＳ Ｐゴシック"/>
        <family val="3"/>
      </rPr>
      <t>串間市</t>
    </r>
  </si>
  <si>
    <r>
      <rPr>
        <sz val="11"/>
        <color indexed="8"/>
        <rFont val="ＭＳ Ｐゴシック"/>
        <family val="3"/>
      </rPr>
      <t>西都市</t>
    </r>
  </si>
  <si>
    <r>
      <rPr>
        <sz val="11"/>
        <color indexed="8"/>
        <rFont val="ＭＳ Ｐゴシック"/>
        <family val="3"/>
      </rPr>
      <t>えびの市</t>
    </r>
  </si>
  <si>
    <r>
      <rPr>
        <sz val="11"/>
        <color indexed="8"/>
        <rFont val="ＭＳ Ｐゴシック"/>
        <family val="3"/>
      </rPr>
      <t>三股町</t>
    </r>
  </si>
  <si>
    <r>
      <rPr>
        <sz val="11"/>
        <color indexed="8"/>
        <rFont val="ＭＳ Ｐゴシック"/>
        <family val="3"/>
      </rPr>
      <t>高原町</t>
    </r>
  </si>
  <si>
    <r>
      <rPr>
        <sz val="11"/>
        <color indexed="8"/>
        <rFont val="ＭＳ Ｐゴシック"/>
        <family val="3"/>
      </rPr>
      <t>国富町</t>
    </r>
  </si>
  <si>
    <r>
      <rPr>
        <sz val="11"/>
        <color indexed="8"/>
        <rFont val="ＭＳ Ｐゴシック"/>
        <family val="3"/>
      </rPr>
      <t>綾町</t>
    </r>
  </si>
  <si>
    <r>
      <rPr>
        <sz val="11"/>
        <color indexed="8"/>
        <rFont val="ＭＳ Ｐゴシック"/>
        <family val="3"/>
      </rPr>
      <t>高鍋町</t>
    </r>
  </si>
  <si>
    <r>
      <rPr>
        <sz val="11"/>
        <color indexed="8"/>
        <rFont val="ＭＳ Ｐゴシック"/>
        <family val="3"/>
      </rPr>
      <t>新富町</t>
    </r>
  </si>
  <si>
    <r>
      <rPr>
        <sz val="11"/>
        <color indexed="8"/>
        <rFont val="ＭＳ Ｐゴシック"/>
        <family val="3"/>
      </rPr>
      <t>西米良村</t>
    </r>
  </si>
  <si>
    <r>
      <rPr>
        <sz val="11"/>
        <color indexed="8"/>
        <rFont val="ＭＳ Ｐゴシック"/>
        <family val="3"/>
      </rPr>
      <t>木城町</t>
    </r>
  </si>
  <si>
    <r>
      <rPr>
        <sz val="11"/>
        <color indexed="8"/>
        <rFont val="ＭＳ Ｐゴシック"/>
        <family val="3"/>
      </rPr>
      <t>川南町</t>
    </r>
  </si>
  <si>
    <r>
      <rPr>
        <sz val="11"/>
        <color indexed="8"/>
        <rFont val="ＭＳ Ｐゴシック"/>
        <family val="3"/>
      </rPr>
      <t>都農町</t>
    </r>
  </si>
  <si>
    <r>
      <rPr>
        <sz val="11"/>
        <color indexed="8"/>
        <rFont val="ＭＳ Ｐゴシック"/>
        <family val="3"/>
      </rPr>
      <t>門川町</t>
    </r>
  </si>
  <si>
    <r>
      <rPr>
        <sz val="11"/>
        <color indexed="8"/>
        <rFont val="ＭＳ Ｐゴシック"/>
        <family val="3"/>
      </rPr>
      <t>諸塚村</t>
    </r>
  </si>
  <si>
    <r>
      <rPr>
        <sz val="11"/>
        <color indexed="8"/>
        <rFont val="ＭＳ Ｐゴシック"/>
        <family val="3"/>
      </rPr>
      <t>椎葉村</t>
    </r>
  </si>
  <si>
    <r>
      <rPr>
        <sz val="11"/>
        <color indexed="8"/>
        <rFont val="ＭＳ Ｐゴシック"/>
        <family val="3"/>
      </rPr>
      <t>高千穂町</t>
    </r>
  </si>
  <si>
    <r>
      <rPr>
        <sz val="11"/>
        <color indexed="8"/>
        <rFont val="ＭＳ Ｐゴシック"/>
        <family val="3"/>
      </rPr>
      <t>日之影町</t>
    </r>
  </si>
  <si>
    <r>
      <rPr>
        <sz val="11"/>
        <color indexed="8"/>
        <rFont val="ＭＳ Ｐゴシック"/>
        <family val="3"/>
      </rPr>
      <t>五ヶ瀬町</t>
    </r>
  </si>
  <si>
    <r>
      <rPr>
        <sz val="11"/>
        <color indexed="8"/>
        <rFont val="ＭＳ Ｐゴシック"/>
        <family val="3"/>
      </rPr>
      <t>美郷町</t>
    </r>
  </si>
  <si>
    <r>
      <rPr>
        <sz val="11"/>
        <color indexed="8"/>
        <rFont val="ＭＳ Ｐゴシック"/>
        <family val="3"/>
      </rPr>
      <t>鹿児島市</t>
    </r>
  </si>
  <si>
    <r>
      <rPr>
        <sz val="11"/>
        <color indexed="8"/>
        <rFont val="ＭＳ Ｐゴシック"/>
        <family val="3"/>
      </rPr>
      <t>薩摩川内市</t>
    </r>
  </si>
  <si>
    <r>
      <rPr>
        <sz val="11"/>
        <color indexed="8"/>
        <rFont val="ＭＳ Ｐゴシック"/>
        <family val="3"/>
      </rPr>
      <t>鹿屋市</t>
    </r>
  </si>
  <si>
    <r>
      <rPr>
        <sz val="11"/>
        <color indexed="8"/>
        <rFont val="ＭＳ Ｐゴシック"/>
        <family val="3"/>
      </rPr>
      <t>枕崎市</t>
    </r>
  </si>
  <si>
    <r>
      <rPr>
        <sz val="11"/>
        <color indexed="8"/>
        <rFont val="ＭＳ Ｐゴシック"/>
        <family val="3"/>
      </rPr>
      <t>いちき串木野市</t>
    </r>
  </si>
  <si>
    <r>
      <rPr>
        <sz val="11"/>
        <color indexed="8"/>
        <rFont val="ＭＳ Ｐゴシック"/>
        <family val="3"/>
      </rPr>
      <t>阿久根市</t>
    </r>
  </si>
  <si>
    <r>
      <rPr>
        <sz val="11"/>
        <color indexed="8"/>
        <rFont val="ＭＳ Ｐゴシック"/>
        <family val="3"/>
      </rPr>
      <t>出水市</t>
    </r>
  </si>
  <si>
    <r>
      <rPr>
        <sz val="11"/>
        <color indexed="8"/>
        <rFont val="ＭＳ Ｐゴシック"/>
        <family val="3"/>
      </rPr>
      <t>伊佐市</t>
    </r>
  </si>
  <si>
    <r>
      <rPr>
        <sz val="11"/>
        <color indexed="8"/>
        <rFont val="ＭＳ Ｐゴシック"/>
        <family val="3"/>
      </rPr>
      <t>指宿市</t>
    </r>
  </si>
  <si>
    <r>
      <rPr>
        <sz val="11"/>
        <color indexed="8"/>
        <rFont val="ＭＳ Ｐゴシック"/>
        <family val="3"/>
      </rPr>
      <t>南さつま市</t>
    </r>
  </si>
  <si>
    <r>
      <rPr>
        <sz val="11"/>
        <color indexed="8"/>
        <rFont val="ＭＳ Ｐゴシック"/>
        <family val="3"/>
      </rPr>
      <t>霧島市</t>
    </r>
  </si>
  <si>
    <r>
      <rPr>
        <sz val="11"/>
        <color indexed="8"/>
        <rFont val="ＭＳ Ｐゴシック"/>
        <family val="3"/>
      </rPr>
      <t>奄美市</t>
    </r>
  </si>
  <si>
    <r>
      <rPr>
        <sz val="11"/>
        <color indexed="8"/>
        <rFont val="ＭＳ Ｐゴシック"/>
        <family val="3"/>
      </rPr>
      <t>西之表市</t>
    </r>
  </si>
  <si>
    <r>
      <rPr>
        <sz val="11"/>
        <color indexed="8"/>
        <rFont val="ＭＳ Ｐゴシック"/>
        <family val="3"/>
      </rPr>
      <t>垂水市</t>
    </r>
  </si>
  <si>
    <r>
      <rPr>
        <sz val="11"/>
        <color indexed="8"/>
        <rFont val="ＭＳ Ｐゴシック"/>
        <family val="3"/>
      </rPr>
      <t>南九州市</t>
    </r>
  </si>
  <si>
    <r>
      <rPr>
        <sz val="11"/>
        <color indexed="8"/>
        <rFont val="ＭＳ Ｐゴシック"/>
        <family val="3"/>
      </rPr>
      <t>日置市</t>
    </r>
  </si>
  <si>
    <r>
      <rPr>
        <sz val="11"/>
        <color indexed="8"/>
        <rFont val="ＭＳ Ｐゴシック"/>
        <family val="3"/>
      </rPr>
      <t>さつま町</t>
    </r>
  </si>
  <si>
    <r>
      <rPr>
        <sz val="11"/>
        <color indexed="8"/>
        <rFont val="ＭＳ Ｐゴシック"/>
        <family val="3"/>
      </rPr>
      <t>長島町</t>
    </r>
  </si>
  <si>
    <r>
      <rPr>
        <sz val="11"/>
        <color indexed="8"/>
        <rFont val="ＭＳ Ｐゴシック"/>
        <family val="3"/>
      </rPr>
      <t>姶良市</t>
    </r>
  </si>
  <si>
    <r>
      <rPr>
        <sz val="11"/>
        <color indexed="8"/>
        <rFont val="ＭＳ Ｐゴシック"/>
        <family val="3"/>
      </rPr>
      <t>湧水町</t>
    </r>
  </si>
  <si>
    <r>
      <rPr>
        <sz val="11"/>
        <color indexed="8"/>
        <rFont val="ＭＳ Ｐゴシック"/>
        <family val="3"/>
      </rPr>
      <t>曽於市</t>
    </r>
  </si>
  <si>
    <r>
      <rPr>
        <sz val="11"/>
        <color indexed="8"/>
        <rFont val="ＭＳ Ｐゴシック"/>
        <family val="3"/>
      </rPr>
      <t>志布志市</t>
    </r>
  </si>
  <si>
    <r>
      <rPr>
        <sz val="11"/>
        <color indexed="8"/>
        <rFont val="ＭＳ Ｐゴシック"/>
        <family val="3"/>
      </rPr>
      <t>大崎町</t>
    </r>
  </si>
  <si>
    <r>
      <rPr>
        <sz val="11"/>
        <color indexed="8"/>
        <rFont val="ＭＳ Ｐゴシック"/>
        <family val="3"/>
      </rPr>
      <t>東串良町</t>
    </r>
  </si>
  <si>
    <r>
      <rPr>
        <sz val="11"/>
        <color indexed="8"/>
        <rFont val="ＭＳ Ｐゴシック"/>
        <family val="3"/>
      </rPr>
      <t>肝付町</t>
    </r>
  </si>
  <si>
    <r>
      <rPr>
        <sz val="11"/>
        <color indexed="8"/>
        <rFont val="ＭＳ Ｐゴシック"/>
        <family val="3"/>
      </rPr>
      <t>錦江町</t>
    </r>
  </si>
  <si>
    <r>
      <rPr>
        <sz val="11"/>
        <color indexed="8"/>
        <rFont val="ＭＳ Ｐゴシック"/>
        <family val="3"/>
      </rPr>
      <t>南大隅町</t>
    </r>
  </si>
  <si>
    <r>
      <rPr>
        <sz val="11"/>
        <color indexed="8"/>
        <rFont val="ＭＳ Ｐゴシック"/>
        <family val="3"/>
      </rPr>
      <t>中種子町</t>
    </r>
  </si>
  <si>
    <r>
      <rPr>
        <sz val="11"/>
        <color indexed="8"/>
        <rFont val="ＭＳ Ｐゴシック"/>
        <family val="3"/>
      </rPr>
      <t>南種子町</t>
    </r>
  </si>
  <si>
    <r>
      <rPr>
        <sz val="11"/>
        <color indexed="8"/>
        <rFont val="ＭＳ Ｐゴシック"/>
        <family val="3"/>
      </rPr>
      <t>屋久島町</t>
    </r>
  </si>
  <si>
    <r>
      <rPr>
        <sz val="11"/>
        <color indexed="8"/>
        <rFont val="ＭＳ Ｐゴシック"/>
        <family val="3"/>
      </rPr>
      <t>大和村</t>
    </r>
  </si>
  <si>
    <r>
      <rPr>
        <sz val="11"/>
        <color indexed="8"/>
        <rFont val="ＭＳ Ｐゴシック"/>
        <family val="3"/>
      </rPr>
      <t>宇検村</t>
    </r>
  </si>
  <si>
    <r>
      <rPr>
        <sz val="11"/>
        <color indexed="8"/>
        <rFont val="ＭＳ Ｐゴシック"/>
        <family val="3"/>
      </rPr>
      <t>瀬戸内町</t>
    </r>
  </si>
  <si>
    <r>
      <rPr>
        <sz val="11"/>
        <color indexed="8"/>
        <rFont val="ＭＳ Ｐゴシック"/>
        <family val="3"/>
      </rPr>
      <t>龍郷町</t>
    </r>
  </si>
  <si>
    <r>
      <rPr>
        <sz val="11"/>
        <color indexed="8"/>
        <rFont val="ＭＳ Ｐゴシック"/>
        <family val="3"/>
      </rPr>
      <t>喜界町</t>
    </r>
  </si>
  <si>
    <r>
      <rPr>
        <sz val="11"/>
        <color indexed="8"/>
        <rFont val="ＭＳ Ｐゴシック"/>
        <family val="3"/>
      </rPr>
      <t>徳之島町</t>
    </r>
  </si>
  <si>
    <r>
      <rPr>
        <sz val="11"/>
        <color indexed="8"/>
        <rFont val="ＭＳ Ｐゴシック"/>
        <family val="3"/>
      </rPr>
      <t>天城町</t>
    </r>
  </si>
  <si>
    <r>
      <rPr>
        <sz val="11"/>
        <color indexed="8"/>
        <rFont val="ＭＳ Ｐゴシック"/>
        <family val="3"/>
      </rPr>
      <t>伊仙町</t>
    </r>
  </si>
  <si>
    <r>
      <rPr>
        <sz val="11"/>
        <color indexed="8"/>
        <rFont val="ＭＳ Ｐゴシック"/>
        <family val="3"/>
      </rPr>
      <t>和泊町</t>
    </r>
  </si>
  <si>
    <r>
      <rPr>
        <sz val="11"/>
        <color indexed="8"/>
        <rFont val="ＭＳ Ｐゴシック"/>
        <family val="3"/>
      </rPr>
      <t>知名町</t>
    </r>
  </si>
  <si>
    <r>
      <rPr>
        <sz val="11"/>
        <color indexed="8"/>
        <rFont val="ＭＳ Ｐゴシック"/>
        <family val="3"/>
      </rPr>
      <t>与論町</t>
    </r>
  </si>
  <si>
    <r>
      <rPr>
        <sz val="11"/>
        <color indexed="8"/>
        <rFont val="ＭＳ Ｐゴシック"/>
        <family val="3"/>
      </rPr>
      <t>三島村</t>
    </r>
  </si>
  <si>
    <r>
      <rPr>
        <sz val="11"/>
        <color indexed="8"/>
        <rFont val="ＭＳ Ｐゴシック"/>
        <family val="3"/>
      </rPr>
      <t>十島村</t>
    </r>
  </si>
  <si>
    <r>
      <rPr>
        <sz val="11"/>
        <color indexed="8"/>
        <rFont val="ＭＳ Ｐゴシック"/>
        <family val="3"/>
      </rPr>
      <t>那覇市</t>
    </r>
  </si>
  <si>
    <r>
      <rPr>
        <sz val="11"/>
        <color indexed="8"/>
        <rFont val="ＭＳ Ｐゴシック"/>
        <family val="3"/>
      </rPr>
      <t>うるま市</t>
    </r>
  </si>
  <si>
    <r>
      <rPr>
        <sz val="11"/>
        <color indexed="8"/>
        <rFont val="ＭＳ Ｐゴシック"/>
        <family val="3"/>
      </rPr>
      <t>沖縄市</t>
    </r>
  </si>
  <si>
    <r>
      <rPr>
        <sz val="11"/>
        <color indexed="8"/>
        <rFont val="ＭＳ Ｐゴシック"/>
        <family val="3"/>
      </rPr>
      <t>宜野湾市</t>
    </r>
  </si>
  <si>
    <r>
      <rPr>
        <sz val="11"/>
        <color indexed="8"/>
        <rFont val="ＭＳ Ｐゴシック"/>
        <family val="3"/>
      </rPr>
      <t>宮古島市</t>
    </r>
  </si>
  <si>
    <r>
      <rPr>
        <sz val="11"/>
        <color indexed="8"/>
        <rFont val="ＭＳ Ｐゴシック"/>
        <family val="3"/>
      </rPr>
      <t>石垣市</t>
    </r>
  </si>
  <si>
    <r>
      <rPr>
        <sz val="11"/>
        <color indexed="8"/>
        <rFont val="ＭＳ Ｐゴシック"/>
        <family val="3"/>
      </rPr>
      <t>浦添市</t>
    </r>
  </si>
  <si>
    <r>
      <rPr>
        <sz val="11"/>
        <color indexed="8"/>
        <rFont val="ＭＳ Ｐゴシック"/>
        <family val="3"/>
      </rPr>
      <t>名護市</t>
    </r>
  </si>
  <si>
    <r>
      <rPr>
        <sz val="11"/>
        <color indexed="8"/>
        <rFont val="ＭＳ Ｐゴシック"/>
        <family val="3"/>
      </rPr>
      <t>糸満市</t>
    </r>
  </si>
  <si>
    <r>
      <rPr>
        <sz val="11"/>
        <color indexed="8"/>
        <rFont val="ＭＳ Ｐゴシック"/>
        <family val="3"/>
      </rPr>
      <t>国頭村</t>
    </r>
  </si>
  <si>
    <r>
      <rPr>
        <sz val="11"/>
        <color indexed="8"/>
        <rFont val="ＭＳ Ｐゴシック"/>
        <family val="3"/>
      </rPr>
      <t>大宜味村</t>
    </r>
  </si>
  <si>
    <r>
      <rPr>
        <sz val="11"/>
        <color indexed="8"/>
        <rFont val="ＭＳ Ｐゴシック"/>
        <family val="3"/>
      </rPr>
      <t>東村</t>
    </r>
  </si>
  <si>
    <r>
      <rPr>
        <sz val="11"/>
        <color indexed="8"/>
        <rFont val="ＭＳ Ｐゴシック"/>
        <family val="3"/>
      </rPr>
      <t>今帰仁村</t>
    </r>
  </si>
  <si>
    <r>
      <rPr>
        <sz val="11"/>
        <color indexed="8"/>
        <rFont val="ＭＳ Ｐゴシック"/>
        <family val="3"/>
      </rPr>
      <t>本部町</t>
    </r>
  </si>
  <si>
    <r>
      <rPr>
        <sz val="11"/>
        <color indexed="8"/>
        <rFont val="ＭＳ Ｐゴシック"/>
        <family val="3"/>
      </rPr>
      <t>恩納村</t>
    </r>
  </si>
  <si>
    <r>
      <rPr>
        <sz val="11"/>
        <color indexed="8"/>
        <rFont val="ＭＳ Ｐゴシック"/>
        <family val="3"/>
      </rPr>
      <t>宜野座村</t>
    </r>
  </si>
  <si>
    <r>
      <rPr>
        <sz val="11"/>
        <color indexed="8"/>
        <rFont val="ＭＳ Ｐゴシック"/>
        <family val="3"/>
      </rPr>
      <t>金武町</t>
    </r>
  </si>
  <si>
    <r>
      <rPr>
        <sz val="11"/>
        <color indexed="8"/>
        <rFont val="ＭＳ Ｐゴシック"/>
        <family val="3"/>
      </rPr>
      <t>伊江村</t>
    </r>
  </si>
  <si>
    <r>
      <rPr>
        <sz val="11"/>
        <color indexed="8"/>
        <rFont val="ＭＳ Ｐゴシック"/>
        <family val="3"/>
      </rPr>
      <t>読谷村</t>
    </r>
  </si>
  <si>
    <r>
      <rPr>
        <sz val="11"/>
        <color indexed="8"/>
        <rFont val="ＭＳ Ｐゴシック"/>
        <family val="3"/>
      </rPr>
      <t>嘉手納町</t>
    </r>
  </si>
  <si>
    <r>
      <rPr>
        <sz val="11"/>
        <color indexed="8"/>
        <rFont val="ＭＳ Ｐゴシック"/>
        <family val="3"/>
      </rPr>
      <t>北谷町</t>
    </r>
  </si>
  <si>
    <r>
      <rPr>
        <sz val="11"/>
        <color indexed="8"/>
        <rFont val="ＭＳ Ｐゴシック"/>
        <family val="3"/>
      </rPr>
      <t>北中城村</t>
    </r>
  </si>
  <si>
    <r>
      <rPr>
        <sz val="11"/>
        <color indexed="8"/>
        <rFont val="ＭＳ Ｐゴシック"/>
        <family val="3"/>
      </rPr>
      <t>中城村</t>
    </r>
  </si>
  <si>
    <r>
      <rPr>
        <sz val="11"/>
        <color indexed="8"/>
        <rFont val="ＭＳ Ｐゴシック"/>
        <family val="3"/>
      </rPr>
      <t>西原町</t>
    </r>
  </si>
  <si>
    <r>
      <rPr>
        <sz val="11"/>
        <color indexed="8"/>
        <rFont val="ＭＳ Ｐゴシック"/>
        <family val="3"/>
      </rPr>
      <t>豊見城市</t>
    </r>
  </si>
  <si>
    <r>
      <rPr>
        <sz val="11"/>
        <color indexed="8"/>
        <rFont val="ＭＳ Ｐゴシック"/>
        <family val="3"/>
      </rPr>
      <t>八重瀬町</t>
    </r>
  </si>
  <si>
    <r>
      <rPr>
        <sz val="11"/>
        <color indexed="8"/>
        <rFont val="ＭＳ Ｐゴシック"/>
        <family val="3"/>
      </rPr>
      <t>与那原町</t>
    </r>
  </si>
  <si>
    <r>
      <rPr>
        <sz val="11"/>
        <color indexed="8"/>
        <rFont val="ＭＳ Ｐゴシック"/>
        <family val="3"/>
      </rPr>
      <t>南風原町</t>
    </r>
  </si>
  <si>
    <r>
      <rPr>
        <sz val="11"/>
        <color indexed="8"/>
        <rFont val="ＭＳ Ｐゴシック"/>
        <family val="3"/>
      </rPr>
      <t>久米島町</t>
    </r>
  </si>
  <si>
    <r>
      <rPr>
        <sz val="11"/>
        <color indexed="8"/>
        <rFont val="ＭＳ Ｐゴシック"/>
        <family val="3"/>
      </rPr>
      <t>渡嘉敷村</t>
    </r>
  </si>
  <si>
    <r>
      <rPr>
        <sz val="11"/>
        <color indexed="8"/>
        <rFont val="ＭＳ Ｐゴシック"/>
        <family val="3"/>
      </rPr>
      <t>座間味村</t>
    </r>
  </si>
  <si>
    <r>
      <rPr>
        <sz val="11"/>
        <color indexed="8"/>
        <rFont val="ＭＳ Ｐゴシック"/>
        <family val="3"/>
      </rPr>
      <t>粟国村</t>
    </r>
  </si>
  <si>
    <r>
      <rPr>
        <sz val="11"/>
        <color indexed="8"/>
        <rFont val="ＭＳ Ｐゴシック"/>
        <family val="3"/>
      </rPr>
      <t>渡名喜村</t>
    </r>
  </si>
  <si>
    <r>
      <rPr>
        <sz val="11"/>
        <color indexed="8"/>
        <rFont val="ＭＳ Ｐゴシック"/>
        <family val="3"/>
      </rPr>
      <t>南大東村</t>
    </r>
  </si>
  <si>
    <r>
      <rPr>
        <sz val="11"/>
        <color indexed="8"/>
        <rFont val="ＭＳ Ｐゴシック"/>
        <family val="3"/>
      </rPr>
      <t>北大東村</t>
    </r>
  </si>
  <si>
    <r>
      <rPr>
        <sz val="11"/>
        <color indexed="8"/>
        <rFont val="ＭＳ Ｐゴシック"/>
        <family val="3"/>
      </rPr>
      <t>伊平屋村</t>
    </r>
  </si>
  <si>
    <r>
      <rPr>
        <sz val="11"/>
        <color indexed="8"/>
        <rFont val="ＭＳ Ｐゴシック"/>
        <family val="3"/>
      </rPr>
      <t>伊是名村</t>
    </r>
  </si>
  <si>
    <r>
      <rPr>
        <sz val="11"/>
        <color indexed="8"/>
        <rFont val="ＭＳ Ｐゴシック"/>
        <family val="3"/>
      </rPr>
      <t>多良間村</t>
    </r>
  </si>
  <si>
    <r>
      <rPr>
        <sz val="11"/>
        <color indexed="8"/>
        <rFont val="ＭＳ Ｐゴシック"/>
        <family val="3"/>
      </rPr>
      <t>竹富町</t>
    </r>
  </si>
  <si>
    <r>
      <rPr>
        <sz val="11"/>
        <color indexed="8"/>
        <rFont val="ＭＳ Ｐゴシック"/>
        <family val="3"/>
      </rPr>
      <t>与那国町</t>
    </r>
  </si>
  <si>
    <r>
      <rPr>
        <sz val="11"/>
        <color indexed="8"/>
        <rFont val="ＭＳ Ｐゴシック"/>
        <family val="3"/>
      </rPr>
      <t>南城市</t>
    </r>
  </si>
  <si>
    <t>保険者名</t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</si>
  <si>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</si>
  <si>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</si>
  <si>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</si>
  <si>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</si>
  <si>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</si>
  <si>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</si>
  <si>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</si>
  <si>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</si>
  <si>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</si>
  <si>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</si>
  <si>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</si>
  <si>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</si>
  <si>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</si>
  <si>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</si>
  <si>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</si>
  <si>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</si>
  <si>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</si>
  <si>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</si>
  <si>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</si>
  <si>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</si>
  <si>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</si>
  <si>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</si>
  <si>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</si>
  <si>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</si>
  <si>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</si>
  <si>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</si>
  <si>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</si>
  <si>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</si>
  <si>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</si>
  <si>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</si>
  <si>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</si>
  <si>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</si>
  <si>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</si>
  <si>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</si>
  <si>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</si>
  <si>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</si>
  <si>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</si>
  <si>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</si>
  <si>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</si>
  <si>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</si>
  <si>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</si>
  <si>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</si>
  <si>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</si>
  <si>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</si>
  <si>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</si>
  <si>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</si>
  <si>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</si>
  <si>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</si>
  <si>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滞納
世帯率</t>
  </si>
  <si>
    <t>滞納額に対す差押え金額の割合</t>
  </si>
  <si>
    <t>厚生労働省提供データをもとに大阪社保協で作成</t>
  </si>
  <si>
    <t>平成28年度(2016年度)全国市町村国民健康保険差押えデータ</t>
  </si>
  <si>
    <t>滞納世帯に対する差押え率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</si>
  <si>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</si>
  <si>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</si>
  <si>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</si>
  <si>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</si>
  <si>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</si>
  <si>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</si>
  <si>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</si>
  <si>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</si>
  <si>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</si>
  <si>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</si>
  <si>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</si>
  <si>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</si>
  <si>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</si>
  <si>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</si>
  <si>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</si>
  <si>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</si>
  <si>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</si>
  <si>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</si>
  <si>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</si>
  <si>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</si>
  <si>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</si>
  <si>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</si>
  <si>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</si>
  <si>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</si>
  <si>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</si>
  <si>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</si>
  <si>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</si>
  <si>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</si>
  <si>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</si>
  <si>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</si>
  <si>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</si>
  <si>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</si>
  <si>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</si>
  <si>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</si>
  <si>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</si>
  <si>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</si>
  <si>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</si>
  <si>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</si>
  <si>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</si>
  <si>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</si>
  <si>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</si>
  <si>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</si>
  <si>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</si>
  <si>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</si>
  <si>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</si>
  <si>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</si>
  <si>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</si>
  <si>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rPr>
        <sz val="11"/>
        <color indexed="8"/>
        <rFont val="ＭＳ Ｐゴシック"/>
        <family val="3"/>
      </rPr>
      <t>世帯数</t>
    </r>
  </si>
  <si>
    <r>
      <rPr>
        <sz val="11"/>
        <color indexed="8"/>
        <rFont val="ＭＳ Ｐゴシック"/>
        <family val="3"/>
      </rPr>
      <t>滞納
世帯数</t>
    </r>
  </si>
  <si>
    <t>滞納世帯に対する差押率</t>
  </si>
  <si>
    <t>滞納額に対する差押え金額の割合</t>
  </si>
  <si>
    <t>福島県</t>
  </si>
  <si>
    <t>茨城県</t>
  </si>
  <si>
    <t>静岡県</t>
  </si>
  <si>
    <t>愛知県</t>
  </si>
  <si>
    <t>三重県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</si>
  <si>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</si>
  <si>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</si>
  <si>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</si>
  <si>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</si>
  <si>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</si>
  <si>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</si>
  <si>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</si>
  <si>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</si>
  <si>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</si>
  <si>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</si>
  <si>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</si>
  <si>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</si>
  <si>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</si>
  <si>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</si>
  <si>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</si>
  <si>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</si>
  <si>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</si>
  <si>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</si>
  <si>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</si>
  <si>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</si>
  <si>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</si>
  <si>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</si>
  <si>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平成28年度(2016年度)全国市町村国民健康保険差押率高い順</t>
  </si>
  <si>
    <t>順位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</si>
</sst>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[&lt;=999]000;[&lt;=9999]000\-00;000\-0000"/>
    <numFmt numFmtId="179" formatCode="000"/>
    <numFmt numFmtId="180" formatCode="#,##0;&quot;▲ &quot;#,##0"/>
    <numFmt numFmtId="181" formatCode="#,##0_ 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u val="double"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sz val="11"/>
      <name val="ＭＳ 明朝"/>
      <family val="1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entury Gothic"/>
      <family val="2"/>
    </font>
    <font>
      <sz val="22"/>
      <color indexed="8"/>
      <name val="ＭＳ Ｐゴシック"/>
      <family val="3"/>
    </font>
    <font>
      <sz val="14"/>
      <color indexed="8"/>
      <name val="HGP創英角ｺﾞｼｯｸUB"/>
      <family val="3"/>
    </font>
    <font>
      <sz val="11"/>
      <color indexed="8"/>
      <name val="HGP創英角ｺﾞｼｯｸUB"/>
      <family val="3"/>
    </font>
    <font>
      <sz val="14"/>
      <color indexed="8"/>
      <name val="HGS創英角ｺﾞｼｯｸUB"/>
      <family val="3"/>
    </font>
    <font>
      <sz val="10.5"/>
      <name val="MS UI Gothic"/>
      <family val="3"/>
    </font>
    <font>
      <sz val="11"/>
      <name val="HGPｺﾞｼｯｸE"/>
      <family val="3"/>
    </font>
    <font>
      <sz val="11"/>
      <name val="HGP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Century Gothic"/>
      <family val="2"/>
    </font>
    <font>
      <sz val="22"/>
      <color theme="1"/>
      <name val="ＭＳ Ｐゴシック"/>
      <family val="3"/>
    </font>
    <font>
      <sz val="14"/>
      <color theme="1"/>
      <name val="HGP創英角ｺﾞｼｯｸUB"/>
      <family val="3"/>
    </font>
    <font>
      <sz val="14"/>
      <color theme="1"/>
      <name val="HGS創英角ｺﾞｼｯｸUB"/>
      <family val="3"/>
    </font>
    <font>
      <sz val="11"/>
      <color rgb="FF000000"/>
      <name val="ＭＳ Ｐゴシック"/>
      <family val="3"/>
    </font>
    <font>
      <sz val="11"/>
      <color theme="1"/>
      <name val="HGP創英角ｺﾞｼｯｸUB"/>
      <family val="3"/>
    </font>
    <font>
      <sz val="9"/>
      <color theme="1"/>
      <name val="ＭＳ Ｐゴシック"/>
      <family val="3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double"/>
      <top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ashed"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/>
      <right style="thin"/>
      <top style="thin"/>
      <bottom style="double"/>
    </border>
    <border>
      <left style="thin"/>
      <right>
        <color indexed="63"/>
      </right>
      <top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double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10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6" fillId="16" borderId="0" applyNumberFormat="0" applyBorder="0" applyAlignment="0" applyProtection="0"/>
    <xf numFmtId="0" fontId="37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177" fontId="0" fillId="0" borderId="0" applyBorder="0" applyProtection="0">
      <alignment/>
    </xf>
    <xf numFmtId="0" fontId="38" fillId="32" borderId="0" applyNumberFormat="0" applyBorder="0" applyAlignment="0" applyProtection="0"/>
    <xf numFmtId="0" fontId="39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33" borderId="0" applyNumberFormat="0" applyBorder="0" applyAlignment="0" applyProtection="0"/>
    <xf numFmtId="0" fontId="38" fillId="34" borderId="0" applyNumberFormat="0" applyBorder="0" applyAlignment="0" applyProtection="0"/>
    <xf numFmtId="0" fontId="39" fillId="34" borderId="0" applyNumberFormat="0" applyBorder="0" applyAlignment="0" applyProtection="0"/>
    <xf numFmtId="0" fontId="38" fillId="35" borderId="0" applyNumberFormat="0" applyBorder="0" applyAlignment="0" applyProtection="0"/>
    <xf numFmtId="0" fontId="39" fillId="35" borderId="0" applyNumberFormat="0" applyBorder="0" applyAlignment="0" applyProtection="0"/>
    <xf numFmtId="0" fontId="38" fillId="36" borderId="0" applyNumberFormat="0" applyBorder="0" applyAlignment="0" applyProtection="0"/>
    <xf numFmtId="0" fontId="39" fillId="36" borderId="0" applyNumberFormat="0" applyBorder="0" applyAlignment="0" applyProtection="0"/>
    <xf numFmtId="0" fontId="38" fillId="37" borderId="0" applyNumberFormat="0" applyBorder="0" applyAlignment="0" applyProtection="0"/>
    <xf numFmtId="0" fontId="39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8" borderId="1" applyNumberFormat="0" applyAlignment="0" applyProtection="0"/>
    <xf numFmtId="0" fontId="43" fillId="38" borderId="1" applyNumberFormat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40" borderId="2" applyNumberFormat="0" applyFont="0" applyAlignment="0" applyProtection="0"/>
    <xf numFmtId="0" fontId="0" fillId="40" borderId="2" applyNumberFormat="0" applyFont="0" applyAlignment="0" applyProtection="0"/>
    <xf numFmtId="0" fontId="46" fillId="0" borderId="3" applyNumberFormat="0" applyFill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8" fillId="42" borderId="4" applyNumberFormat="0" applyAlignment="0" applyProtection="0"/>
    <xf numFmtId="0" fontId="48" fillId="42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9" applyNumberFormat="0" applyFill="0" applyAlignment="0" applyProtection="0"/>
    <xf numFmtId="0" fontId="56" fillId="42" borderId="10" applyNumberFormat="0" applyAlignment="0" applyProtection="0"/>
    <xf numFmtId="0" fontId="56" fillId="42" borderId="10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43" borderId="4" applyNumberFormat="0" applyAlignment="0" applyProtection="0"/>
    <xf numFmtId="0" fontId="58" fillId="43" borderId="4" applyNumberFormat="0" applyAlignment="0" applyProtection="0"/>
    <xf numFmtId="0" fontId="59" fillId="0" borderId="0" applyNumberFormat="0" applyFill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61" fillId="0" borderId="0" xfId="0" applyFont="1" applyFill="1" applyAlignment="1">
      <alignment/>
    </xf>
    <xf numFmtId="0" fontId="62" fillId="0" borderId="11" xfId="0" applyFont="1" applyFill="1" applyBorder="1" applyAlignment="1">
      <alignment horizontal="center"/>
    </xf>
    <xf numFmtId="0" fontId="62" fillId="0" borderId="12" xfId="0" applyFont="1" applyFill="1" applyBorder="1" applyAlignment="1">
      <alignment horizontal="center"/>
    </xf>
    <xf numFmtId="0" fontId="62" fillId="0" borderId="13" xfId="0" applyFont="1" applyFill="1" applyBorder="1" applyAlignment="1">
      <alignment horizontal="center"/>
    </xf>
    <xf numFmtId="0" fontId="62" fillId="0" borderId="13" xfId="0" applyFont="1" applyFill="1" applyBorder="1" applyAlignment="1">
      <alignment horizontal="center" shrinkToFit="1"/>
    </xf>
    <xf numFmtId="0" fontId="62" fillId="0" borderId="13" xfId="0" applyFont="1" applyFill="1" applyBorder="1" applyAlignment="1" applyProtection="1">
      <alignment horizontal="center" vertical="center" shrinkToFit="1"/>
      <protection locked="0"/>
    </xf>
    <xf numFmtId="0" fontId="62" fillId="0" borderId="12" xfId="0" applyNumberFormat="1" applyFont="1" applyFill="1" applyBorder="1" applyAlignment="1">
      <alignment horizontal="center"/>
    </xf>
    <xf numFmtId="0" fontId="62" fillId="0" borderId="14" xfId="0" applyFont="1" applyFill="1" applyBorder="1" applyAlignment="1">
      <alignment horizontal="center"/>
    </xf>
    <xf numFmtId="0" fontId="62" fillId="0" borderId="0" xfId="0" applyFont="1" applyFill="1" applyAlignment="1">
      <alignment horizontal="center"/>
    </xf>
    <xf numFmtId="176" fontId="62" fillId="0" borderId="12" xfId="81" applyNumberFormat="1" applyFont="1" applyFill="1" applyBorder="1" applyAlignment="1">
      <alignment horizontal="right" vertical="center"/>
    </xf>
    <xf numFmtId="176" fontId="62" fillId="0" borderId="15" xfId="81" applyNumberFormat="1" applyFont="1" applyFill="1" applyBorder="1" applyAlignment="1">
      <alignment horizontal="right" vertical="center"/>
    </xf>
    <xf numFmtId="0" fontId="62" fillId="0" borderId="13" xfId="0" applyFont="1" applyFill="1" applyBorder="1" applyAlignment="1">
      <alignment horizontal="center" vertical="center"/>
    </xf>
    <xf numFmtId="176" fontId="62" fillId="0" borderId="12" xfId="81" applyNumberFormat="1" applyFont="1" applyFill="1" applyBorder="1" applyAlignment="1">
      <alignment horizontal="right"/>
    </xf>
    <xf numFmtId="0" fontId="62" fillId="0" borderId="13" xfId="0" applyFont="1" applyFill="1" applyBorder="1" applyAlignment="1">
      <alignment horizontal="center" vertical="center" shrinkToFit="1"/>
    </xf>
    <xf numFmtId="0" fontId="62" fillId="0" borderId="16" xfId="0" applyFont="1" applyFill="1" applyBorder="1" applyAlignment="1">
      <alignment horizontal="center" vertical="center"/>
    </xf>
    <xf numFmtId="0" fontId="62" fillId="0" borderId="0" xfId="0" applyFont="1" applyFill="1" applyAlignment="1">
      <alignment/>
    </xf>
    <xf numFmtId="0" fontId="62" fillId="0" borderId="12" xfId="0" applyNumberFormat="1" applyFont="1" applyFill="1" applyBorder="1" applyAlignment="1" applyProtection="1">
      <alignment horizontal="center" vertical="center"/>
      <protection locked="0"/>
    </xf>
    <xf numFmtId="0" fontId="62" fillId="0" borderId="17" xfId="0" applyNumberFormat="1" applyFont="1" applyFill="1" applyBorder="1" applyAlignment="1">
      <alignment horizontal="center"/>
    </xf>
    <xf numFmtId="0" fontId="62" fillId="0" borderId="12" xfId="0" applyNumberFormat="1" applyFont="1" applyFill="1" applyBorder="1" applyAlignment="1" quotePrefix="1">
      <alignment horizontal="center"/>
    </xf>
    <xf numFmtId="0" fontId="62" fillId="0" borderId="12" xfId="0" applyNumberFormat="1" applyFont="1" applyFill="1" applyBorder="1" applyAlignment="1">
      <alignment horizontal="center" vertical="center"/>
    </xf>
    <xf numFmtId="176" fontId="62" fillId="0" borderId="18" xfId="81" applyNumberFormat="1" applyFont="1" applyFill="1" applyBorder="1" applyAlignment="1">
      <alignment horizontal="right" vertical="center"/>
    </xf>
    <xf numFmtId="176" fontId="62" fillId="0" borderId="19" xfId="81" applyNumberFormat="1" applyFont="1" applyFill="1" applyBorder="1" applyAlignment="1">
      <alignment horizontal="right" vertical="center"/>
    </xf>
    <xf numFmtId="38" fontId="62" fillId="0" borderId="15" xfId="81" applyFont="1" applyFill="1" applyBorder="1" applyAlignment="1">
      <alignment horizontal="right" vertical="center"/>
    </xf>
    <xf numFmtId="38" fontId="62" fillId="0" borderId="12" xfId="81" applyFont="1" applyFill="1" applyBorder="1" applyAlignment="1">
      <alignment horizontal="right" vertical="center"/>
    </xf>
    <xf numFmtId="176" fontId="62" fillId="0" borderId="15" xfId="81" applyNumberFormat="1" applyFont="1" applyFill="1" applyBorder="1" applyAlignment="1">
      <alignment horizontal="right"/>
    </xf>
    <xf numFmtId="176" fontId="62" fillId="0" borderId="15" xfId="51" applyNumberFormat="1" applyFont="1" applyFill="1" applyBorder="1" applyAlignment="1" applyProtection="1">
      <alignment horizontal="right" vertical="center"/>
      <protection/>
    </xf>
    <xf numFmtId="176" fontId="62" fillId="0" borderId="12" xfId="51" applyNumberFormat="1" applyFont="1" applyFill="1" applyBorder="1" applyAlignment="1" applyProtection="1">
      <alignment horizontal="right" vertical="center"/>
      <protection/>
    </xf>
    <xf numFmtId="176" fontId="62" fillId="0" borderId="15" xfId="81" applyNumberFormat="1" applyFont="1" applyFill="1" applyBorder="1" applyAlignment="1">
      <alignment horizontal="right" vertical="center" wrapText="1"/>
    </xf>
    <xf numFmtId="176" fontId="62" fillId="0" borderId="15" xfId="82" applyNumberFormat="1" applyFont="1" applyFill="1" applyBorder="1" applyAlignment="1">
      <alignment horizontal="right" vertical="center"/>
    </xf>
    <xf numFmtId="176" fontId="62" fillId="0" borderId="12" xfId="82" applyNumberFormat="1" applyFont="1" applyFill="1" applyBorder="1" applyAlignment="1">
      <alignment horizontal="right" vertical="center"/>
    </xf>
    <xf numFmtId="38" fontId="62" fillId="0" borderId="15" xfId="81" applyFont="1" applyFill="1" applyBorder="1" applyAlignment="1">
      <alignment horizontal="right"/>
    </xf>
    <xf numFmtId="38" fontId="62" fillId="0" borderId="12" xfId="81" applyFont="1" applyFill="1" applyBorder="1" applyAlignment="1">
      <alignment horizontal="right"/>
    </xf>
    <xf numFmtId="0" fontId="62" fillId="0" borderId="15" xfId="0" applyFont="1" applyFill="1" applyBorder="1" applyAlignment="1">
      <alignment horizontal="right"/>
    </xf>
    <xf numFmtId="176" fontId="62" fillId="0" borderId="20" xfId="81" applyNumberFormat="1" applyFont="1" applyFill="1" applyBorder="1" applyAlignment="1">
      <alignment horizontal="right" vertical="center"/>
    </xf>
    <xf numFmtId="176" fontId="62" fillId="0" borderId="11" xfId="81" applyNumberFormat="1" applyFont="1" applyFill="1" applyBorder="1" applyAlignment="1">
      <alignment horizontal="right" vertical="center"/>
    </xf>
    <xf numFmtId="0" fontId="62" fillId="0" borderId="21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62" fillId="0" borderId="25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center" vertical="center" wrapText="1"/>
    </xf>
    <xf numFmtId="0" fontId="61" fillId="0" borderId="29" xfId="0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 wrapText="1"/>
    </xf>
    <xf numFmtId="0" fontId="61" fillId="0" borderId="31" xfId="0" applyFont="1" applyFill="1" applyBorder="1" applyAlignment="1">
      <alignment horizontal="center" vertical="center" wrapText="1"/>
    </xf>
    <xf numFmtId="0" fontId="61" fillId="0" borderId="32" xfId="0" applyFont="1" applyFill="1" applyBorder="1" applyAlignment="1">
      <alignment horizontal="center" vertical="center" wrapText="1"/>
    </xf>
    <xf numFmtId="0" fontId="61" fillId="0" borderId="33" xfId="0" applyFont="1" applyFill="1" applyBorder="1" applyAlignment="1">
      <alignment horizontal="center" vertical="center" wrapText="1"/>
    </xf>
    <xf numFmtId="0" fontId="62" fillId="0" borderId="34" xfId="0" applyFont="1" applyFill="1" applyBorder="1" applyAlignment="1">
      <alignment horizontal="center" vertical="center"/>
    </xf>
    <xf numFmtId="0" fontId="62" fillId="0" borderId="35" xfId="0" applyFont="1" applyFill="1" applyBorder="1" applyAlignment="1">
      <alignment horizontal="center" vertical="center"/>
    </xf>
    <xf numFmtId="0" fontId="62" fillId="0" borderId="27" xfId="0" applyFont="1" applyFill="1" applyBorder="1" applyAlignment="1">
      <alignment horizontal="center" vertical="center" wrapText="1"/>
    </xf>
    <xf numFmtId="0" fontId="62" fillId="45" borderId="0" xfId="0" applyFont="1" applyFill="1" applyAlignment="1">
      <alignment horizontal="center"/>
    </xf>
    <xf numFmtId="0" fontId="62" fillId="45" borderId="0" xfId="0" applyFont="1" applyFill="1" applyAlignment="1">
      <alignment/>
    </xf>
    <xf numFmtId="0" fontId="63" fillId="45" borderId="0" xfId="0" applyFont="1" applyFill="1" applyAlignment="1">
      <alignment horizontal="left"/>
    </xf>
    <xf numFmtId="0" fontId="63" fillId="45" borderId="0" xfId="0" applyFont="1" applyFill="1" applyAlignment="1">
      <alignment/>
    </xf>
    <xf numFmtId="0" fontId="61" fillId="45" borderId="0" xfId="0" applyFont="1" applyFill="1" applyAlignment="1">
      <alignment/>
    </xf>
    <xf numFmtId="0" fontId="62" fillId="0" borderId="12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/>
    </xf>
    <xf numFmtId="0" fontId="62" fillId="0" borderId="18" xfId="0" applyNumberFormat="1" applyFont="1" applyFill="1" applyBorder="1" applyAlignment="1">
      <alignment horizontal="center"/>
    </xf>
    <xf numFmtId="0" fontId="62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vertical="center" wrapText="1"/>
    </xf>
    <xf numFmtId="0" fontId="61" fillId="0" borderId="38" xfId="0" applyFont="1" applyFill="1" applyBorder="1" applyAlignment="1">
      <alignment horizontal="center" vertical="center" wrapText="1"/>
    </xf>
    <xf numFmtId="0" fontId="61" fillId="0" borderId="39" xfId="0" applyFont="1" applyFill="1" applyBorder="1" applyAlignment="1">
      <alignment horizontal="center" vertical="center" wrapText="1"/>
    </xf>
    <xf numFmtId="0" fontId="62" fillId="0" borderId="40" xfId="0" applyFont="1" applyFill="1" applyBorder="1" applyAlignment="1">
      <alignment horizontal="center" vertical="center"/>
    </xf>
    <xf numFmtId="0" fontId="62" fillId="0" borderId="41" xfId="0" applyFont="1" applyFill="1" applyBorder="1" applyAlignment="1">
      <alignment horizontal="center" vertical="center" wrapText="1"/>
    </xf>
    <xf numFmtId="0" fontId="61" fillId="0" borderId="42" xfId="0" applyFont="1" applyFill="1" applyBorder="1" applyAlignment="1">
      <alignment horizontal="center" vertical="center" wrapText="1"/>
    </xf>
    <xf numFmtId="182" fontId="62" fillId="0" borderId="12" xfId="70" applyNumberFormat="1" applyFont="1" applyFill="1" applyBorder="1" applyAlignment="1">
      <alignment horizontal="right" vertical="center"/>
    </xf>
    <xf numFmtId="0" fontId="64" fillId="0" borderId="13" xfId="0" applyFont="1" applyFill="1" applyBorder="1" applyAlignment="1">
      <alignment horizontal="center" shrinkToFit="1"/>
    </xf>
    <xf numFmtId="176" fontId="64" fillId="0" borderId="15" xfId="81" applyNumberFormat="1" applyFont="1" applyFill="1" applyBorder="1" applyAlignment="1">
      <alignment horizontal="right" vertical="center"/>
    </xf>
    <xf numFmtId="182" fontId="64" fillId="0" borderId="12" xfId="70" applyNumberFormat="1" applyFont="1" applyFill="1" applyBorder="1" applyAlignment="1">
      <alignment horizontal="right" vertical="center"/>
    </xf>
    <xf numFmtId="0" fontId="64" fillId="0" borderId="13" xfId="0" applyFont="1" applyFill="1" applyBorder="1" applyAlignment="1" applyProtection="1">
      <alignment horizontal="center" vertical="center" shrinkToFit="1"/>
      <protection locked="0"/>
    </xf>
    <xf numFmtId="0" fontId="64" fillId="0" borderId="13" xfId="0" applyFont="1" applyFill="1" applyBorder="1" applyAlignment="1">
      <alignment horizontal="center"/>
    </xf>
    <xf numFmtId="0" fontId="62" fillId="0" borderId="21" xfId="0" applyNumberFormat="1" applyFont="1" applyFill="1" applyBorder="1" applyAlignment="1">
      <alignment horizontal="center"/>
    </xf>
    <xf numFmtId="0" fontId="64" fillId="0" borderId="14" xfId="0" applyFont="1" applyFill="1" applyBorder="1" applyAlignment="1">
      <alignment horizontal="center"/>
    </xf>
    <xf numFmtId="176" fontId="64" fillId="0" borderId="19" xfId="81" applyNumberFormat="1" applyFont="1" applyFill="1" applyBorder="1" applyAlignment="1">
      <alignment horizontal="right" vertical="center"/>
    </xf>
    <xf numFmtId="0" fontId="65" fillId="0" borderId="13" xfId="0" applyFont="1" applyFill="1" applyBorder="1" applyAlignment="1">
      <alignment horizontal="center"/>
    </xf>
    <xf numFmtId="176" fontId="65" fillId="0" borderId="15" xfId="81" applyNumberFormat="1" applyFont="1" applyFill="1" applyBorder="1" applyAlignment="1">
      <alignment horizontal="right" vertical="center"/>
    </xf>
    <xf numFmtId="182" fontId="65" fillId="0" borderId="12" xfId="70" applyNumberFormat="1" applyFont="1" applyFill="1" applyBorder="1" applyAlignment="1">
      <alignment horizontal="right" vertical="center"/>
    </xf>
    <xf numFmtId="38" fontId="64" fillId="0" borderId="15" xfId="81" applyFont="1" applyFill="1" applyBorder="1" applyAlignment="1">
      <alignment horizontal="right" vertical="center"/>
    </xf>
    <xf numFmtId="176" fontId="64" fillId="0" borderId="15" xfId="81" applyNumberFormat="1" applyFont="1" applyFill="1" applyBorder="1" applyAlignment="1">
      <alignment horizontal="right"/>
    </xf>
    <xf numFmtId="0" fontId="64" fillId="0" borderId="13" xfId="0" applyFont="1" applyFill="1" applyBorder="1" applyAlignment="1">
      <alignment horizontal="center" vertical="center"/>
    </xf>
    <xf numFmtId="38" fontId="64" fillId="0" borderId="15" xfId="81" applyFont="1" applyFill="1" applyBorder="1" applyAlignment="1">
      <alignment horizontal="right"/>
    </xf>
    <xf numFmtId="0" fontId="64" fillId="0" borderId="16" xfId="0" applyFont="1" applyFill="1" applyBorder="1" applyAlignment="1">
      <alignment horizontal="center" vertical="center"/>
    </xf>
    <xf numFmtId="176" fontId="64" fillId="0" borderId="20" xfId="81" applyNumberFormat="1" applyFont="1" applyFill="1" applyBorder="1" applyAlignment="1">
      <alignment horizontal="right" vertical="center"/>
    </xf>
    <xf numFmtId="0" fontId="1" fillId="0" borderId="43" xfId="0" applyFont="1" applyFill="1" applyBorder="1" applyAlignment="1">
      <alignment horizontal="center" vertical="center"/>
    </xf>
    <xf numFmtId="0" fontId="62" fillId="0" borderId="44" xfId="0" applyFont="1" applyFill="1" applyBorder="1" applyAlignment="1">
      <alignment horizontal="center" vertical="center"/>
    </xf>
    <xf numFmtId="0" fontId="62" fillId="0" borderId="3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61" fillId="0" borderId="44" xfId="0" applyFont="1" applyFill="1" applyBorder="1" applyAlignment="1">
      <alignment horizontal="center" vertical="center" wrapText="1"/>
    </xf>
    <xf numFmtId="0" fontId="61" fillId="0" borderId="43" xfId="0" applyFont="1" applyFill="1" applyBorder="1" applyAlignment="1">
      <alignment horizontal="center" vertical="center" wrapText="1"/>
    </xf>
    <xf numFmtId="0" fontId="6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/>
    </xf>
    <xf numFmtId="0" fontId="62" fillId="0" borderId="47" xfId="0" applyFont="1" applyFill="1" applyBorder="1" applyAlignment="1">
      <alignment horizontal="center" vertical="center"/>
    </xf>
    <xf numFmtId="0" fontId="62" fillId="0" borderId="32" xfId="0" applyFont="1" applyFill="1" applyBorder="1" applyAlignment="1">
      <alignment horizontal="center" vertical="center" wrapText="1"/>
    </xf>
    <xf numFmtId="0" fontId="62" fillId="0" borderId="46" xfId="0" applyFont="1" applyFill="1" applyBorder="1" applyAlignment="1">
      <alignment horizontal="center" vertical="center" wrapText="1"/>
    </xf>
    <xf numFmtId="0" fontId="61" fillId="0" borderId="47" xfId="0" applyFont="1" applyFill="1" applyBorder="1" applyAlignment="1">
      <alignment horizontal="center" vertical="center" wrapText="1"/>
    </xf>
    <xf numFmtId="0" fontId="61" fillId="0" borderId="46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/>
    </xf>
    <xf numFmtId="0" fontId="62" fillId="0" borderId="49" xfId="0" applyFont="1" applyFill="1" applyBorder="1" applyAlignment="1">
      <alignment horizontal="center" vertical="center"/>
    </xf>
    <xf numFmtId="0" fontId="62" fillId="0" borderId="33" xfId="0" applyFont="1" applyFill="1" applyBorder="1" applyAlignment="1">
      <alignment horizontal="center" vertical="center" wrapText="1"/>
    </xf>
    <xf numFmtId="0" fontId="62" fillId="0" borderId="48" xfId="0" applyFont="1" applyFill="1" applyBorder="1" applyAlignment="1">
      <alignment horizontal="center" vertical="center" wrapText="1"/>
    </xf>
    <xf numFmtId="0" fontId="61" fillId="0" borderId="49" xfId="0" applyFont="1" applyFill="1" applyBorder="1" applyAlignment="1">
      <alignment horizontal="center" vertical="center" wrapText="1"/>
    </xf>
    <xf numFmtId="0" fontId="61" fillId="0" borderId="48" xfId="0" applyFont="1" applyFill="1" applyBorder="1" applyAlignment="1">
      <alignment horizontal="center" vertical="center" wrapText="1"/>
    </xf>
    <xf numFmtId="0" fontId="61" fillId="0" borderId="50" xfId="0" applyFont="1" applyFill="1" applyBorder="1" applyAlignment="1">
      <alignment horizontal="center" vertical="center" wrapText="1"/>
    </xf>
    <xf numFmtId="0" fontId="31" fillId="0" borderId="51" xfId="0" applyFont="1" applyFill="1" applyBorder="1" applyAlignment="1">
      <alignment vertical="center"/>
    </xf>
    <xf numFmtId="3" fontId="66" fillId="0" borderId="19" xfId="0" applyNumberFormat="1" applyFont="1" applyBorder="1" applyAlignment="1">
      <alignment horizontal="right" vertical="center"/>
    </xf>
    <xf numFmtId="38" fontId="0" fillId="0" borderId="21" xfId="81" applyFont="1" applyBorder="1" applyAlignment="1">
      <alignment/>
    </xf>
    <xf numFmtId="182" fontId="0" fillId="0" borderId="51" xfId="70" applyNumberFormat="1" applyFont="1" applyBorder="1" applyAlignment="1">
      <alignment/>
    </xf>
    <xf numFmtId="38" fontId="0" fillId="0" borderId="19" xfId="81" applyFont="1" applyBorder="1" applyAlignment="1">
      <alignment/>
    </xf>
    <xf numFmtId="38" fontId="0" fillId="0" borderId="52" xfId="81" applyFont="1" applyBorder="1" applyAlignment="1">
      <alignment/>
    </xf>
    <xf numFmtId="0" fontId="31" fillId="0" borderId="53" xfId="0" applyFont="1" applyFill="1" applyBorder="1" applyAlignment="1">
      <alignment vertical="center"/>
    </xf>
    <xf numFmtId="3" fontId="66" fillId="0" borderId="15" xfId="0" applyNumberFormat="1" applyFont="1" applyBorder="1" applyAlignment="1">
      <alignment horizontal="right" vertical="center"/>
    </xf>
    <xf numFmtId="38" fontId="0" fillId="0" borderId="54" xfId="81" applyFont="1" applyBorder="1" applyAlignment="1">
      <alignment/>
    </xf>
    <xf numFmtId="182" fontId="0" fillId="0" borderId="53" xfId="70" applyNumberFormat="1" applyFont="1" applyBorder="1" applyAlignment="1">
      <alignment/>
    </xf>
    <xf numFmtId="38" fontId="0" fillId="0" borderId="15" xfId="81" applyFont="1" applyBorder="1" applyAlignment="1">
      <alignment/>
    </xf>
    <xf numFmtId="38" fontId="0" fillId="0" borderId="55" xfId="81" applyFont="1" applyBorder="1" applyAlignment="1">
      <alignment/>
    </xf>
    <xf numFmtId="0" fontId="31" fillId="0" borderId="56" xfId="0" applyFont="1" applyBorder="1" applyAlignment="1">
      <alignment vertical="center"/>
    </xf>
    <xf numFmtId="3" fontId="66" fillId="0" borderId="57" xfId="0" applyNumberFormat="1" applyFont="1" applyBorder="1" applyAlignment="1">
      <alignment horizontal="right" vertical="center"/>
    </xf>
    <xf numFmtId="38" fontId="0" fillId="0" borderId="58" xfId="81" applyFont="1" applyBorder="1" applyAlignment="1">
      <alignment/>
    </xf>
    <xf numFmtId="182" fontId="0" fillId="0" borderId="56" xfId="70" applyNumberFormat="1" applyFont="1" applyBorder="1" applyAlignment="1">
      <alignment/>
    </xf>
    <xf numFmtId="38" fontId="0" fillId="0" borderId="57" xfId="81" applyFont="1" applyBorder="1" applyAlignment="1">
      <alignment/>
    </xf>
    <xf numFmtId="38" fontId="0" fillId="0" borderId="59" xfId="81" applyFont="1" applyBorder="1" applyAlignment="1">
      <alignment/>
    </xf>
    <xf numFmtId="0" fontId="32" fillId="0" borderId="60" xfId="0" applyFont="1" applyBorder="1" applyAlignment="1">
      <alignment vertical="center"/>
    </xf>
    <xf numFmtId="3" fontId="67" fillId="0" borderId="61" xfId="0" applyNumberFormat="1" applyFont="1" applyBorder="1" applyAlignment="1">
      <alignment vertical="center"/>
    </xf>
    <xf numFmtId="0" fontId="68" fillId="0" borderId="43" xfId="0" applyFont="1" applyFill="1" applyBorder="1" applyAlignment="1">
      <alignment horizontal="center" vertical="center" wrapText="1"/>
    </xf>
    <xf numFmtId="0" fontId="68" fillId="0" borderId="46" xfId="0" applyFont="1" applyFill="1" applyBorder="1" applyAlignment="1">
      <alignment horizontal="center" vertical="center" wrapText="1"/>
    </xf>
    <xf numFmtId="0" fontId="68" fillId="0" borderId="48" xfId="0" applyFont="1" applyFill="1" applyBorder="1" applyAlignment="1">
      <alignment horizontal="center" vertical="center" wrapText="1"/>
    </xf>
    <xf numFmtId="182" fontId="33" fillId="0" borderId="60" xfId="70" applyNumberFormat="1" applyFont="1" applyBorder="1" applyAlignment="1">
      <alignment/>
    </xf>
    <xf numFmtId="0" fontId="1" fillId="0" borderId="46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31" fillId="0" borderId="65" xfId="0" applyFont="1" applyFill="1" applyBorder="1" applyAlignment="1">
      <alignment vertical="center"/>
    </xf>
    <xf numFmtId="0" fontId="31" fillId="0" borderId="63" xfId="0" applyFont="1" applyFill="1" applyBorder="1" applyAlignment="1">
      <alignment vertical="center"/>
    </xf>
    <xf numFmtId="0" fontId="31" fillId="0" borderId="63" xfId="0" applyFont="1" applyBorder="1" applyAlignment="1">
      <alignment vertical="center"/>
    </xf>
    <xf numFmtId="0" fontId="0" fillId="0" borderId="4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1" xfId="0" applyBorder="1" applyAlignment="1">
      <alignment/>
    </xf>
    <xf numFmtId="0" fontId="0" fillId="0" borderId="53" xfId="0" applyBorder="1" applyAlignment="1">
      <alignment/>
    </xf>
    <xf numFmtId="0" fontId="62" fillId="0" borderId="45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50" xfId="0" applyFont="1" applyFill="1" applyBorder="1" applyAlignment="1">
      <alignment horizontal="center" vertical="center"/>
    </xf>
    <xf numFmtId="3" fontId="66" fillId="0" borderId="52" xfId="0" applyNumberFormat="1" applyFont="1" applyBorder="1" applyAlignment="1">
      <alignment horizontal="right" vertical="center"/>
    </xf>
    <xf numFmtId="3" fontId="66" fillId="0" borderId="55" xfId="0" applyNumberFormat="1" applyFont="1" applyBorder="1" applyAlignment="1">
      <alignment horizontal="right" vertical="center"/>
    </xf>
    <xf numFmtId="3" fontId="66" fillId="0" borderId="59" xfId="0" applyNumberFormat="1" applyFont="1" applyBorder="1" applyAlignment="1">
      <alignment horizontal="right" vertical="center"/>
    </xf>
    <xf numFmtId="0" fontId="62" fillId="0" borderId="43" xfId="0" applyFont="1" applyFill="1" applyBorder="1" applyAlignment="1">
      <alignment horizontal="center" vertical="center" wrapText="1"/>
    </xf>
    <xf numFmtId="38" fontId="0" fillId="0" borderId="51" xfId="81" applyFont="1" applyBorder="1" applyAlignment="1">
      <alignment/>
    </xf>
    <xf numFmtId="38" fontId="0" fillId="0" borderId="53" xfId="81" applyFont="1" applyBorder="1" applyAlignment="1">
      <alignment/>
    </xf>
    <xf numFmtId="38" fontId="0" fillId="0" borderId="66" xfId="81" applyFont="1" applyBorder="1" applyAlignment="1">
      <alignment/>
    </xf>
    <xf numFmtId="0" fontId="61" fillId="0" borderId="67" xfId="0" applyFont="1" applyFill="1" applyBorder="1" applyAlignment="1">
      <alignment horizontal="center" vertical="center" wrapText="1"/>
    </xf>
    <xf numFmtId="0" fontId="61" fillId="0" borderId="68" xfId="0" applyFont="1" applyFill="1" applyBorder="1" applyAlignment="1">
      <alignment horizontal="center" vertical="center" wrapText="1"/>
    </xf>
    <xf numFmtId="0" fontId="61" fillId="0" borderId="69" xfId="0" applyFont="1" applyFill="1" applyBorder="1" applyAlignment="1">
      <alignment horizontal="center" vertical="center" wrapText="1"/>
    </xf>
    <xf numFmtId="38" fontId="0" fillId="0" borderId="56" xfId="81" applyFont="1" applyBorder="1" applyAlignment="1">
      <alignment/>
    </xf>
    <xf numFmtId="3" fontId="67" fillId="0" borderId="60" xfId="0" applyNumberFormat="1" applyFont="1" applyBorder="1" applyAlignment="1">
      <alignment vertical="center"/>
    </xf>
    <xf numFmtId="0" fontId="0" fillId="0" borderId="56" xfId="0" applyBorder="1" applyAlignment="1">
      <alignment/>
    </xf>
    <xf numFmtId="0" fontId="31" fillId="0" borderId="70" xfId="0" applyFont="1" applyFill="1" applyBorder="1" applyAlignment="1">
      <alignment vertical="center"/>
    </xf>
    <xf numFmtId="0" fontId="0" fillId="0" borderId="60" xfId="0" applyBorder="1" applyAlignment="1">
      <alignment/>
    </xf>
    <xf numFmtId="0" fontId="32" fillId="0" borderId="71" xfId="0" applyFont="1" applyBorder="1" applyAlignment="1">
      <alignment vertical="center"/>
    </xf>
  </cellXfs>
  <cellStyles count="8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Excel Built-in Comma [0]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2" xfId="84"/>
    <cellStyle name="見出し 2 2" xfId="85"/>
    <cellStyle name="見出し 3" xfId="86"/>
    <cellStyle name="見出し 4" xfId="87"/>
    <cellStyle name="集計" xfId="88"/>
    <cellStyle name="集計 2" xfId="89"/>
    <cellStyle name="出力" xfId="90"/>
    <cellStyle name="出力 2" xfId="91"/>
    <cellStyle name="説明文" xfId="92"/>
    <cellStyle name="Currency [0]" xfId="93"/>
    <cellStyle name="Currency" xfId="94"/>
    <cellStyle name="入力" xfId="95"/>
    <cellStyle name="入力 2" xfId="96"/>
    <cellStyle name="Followed Hyperlink" xfId="97"/>
    <cellStyle name="良い" xfId="98"/>
    <cellStyle name="良い 2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27&#24180;(2015&#24180;)&#24230;&#22269;&#27665;&#20581;&#24247;&#20445;&#38522;&#24046;&#25276;&#12360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"/>
      <sheetName val="都道府県"/>
      <sheetName val="都道府県差押え率高い順"/>
    </sheetNames>
    <sheetDataSet>
      <sheetData sheetId="0">
        <row r="334">
          <cell r="G334">
            <v>1736177240</v>
          </cell>
        </row>
        <row r="1487">
          <cell r="E1487">
            <v>13158</v>
          </cell>
        </row>
        <row r="1656">
          <cell r="G1656">
            <v>1578201867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69"/>
  <sheetViews>
    <sheetView view="pageBreakPreview" zoomScale="70" zoomScaleNormal="70" zoomScaleSheetLayoutView="70" workbookViewId="0" topLeftCell="A1">
      <pane xSplit="3" ySplit="6" topLeftCell="D176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1639" sqref="K1639"/>
    </sheetView>
  </sheetViews>
  <sheetFormatPr defaultColWidth="9.00390625" defaultRowHeight="13.5"/>
  <cols>
    <col min="1" max="1" width="7.75390625" style="9" customWidth="1"/>
    <col min="2" max="2" width="6.125" style="9" customWidth="1"/>
    <col min="3" max="3" width="19.875" style="9" customWidth="1"/>
    <col min="4" max="4" width="13.50390625" style="16" customWidth="1"/>
    <col min="5" max="5" width="12.625" style="16" customWidth="1"/>
    <col min="6" max="6" width="9.25390625" style="16" customWidth="1"/>
    <col min="7" max="7" width="21.25390625" style="16" customWidth="1"/>
    <col min="8" max="9" width="9.25390625" style="16" customWidth="1"/>
    <col min="10" max="10" width="19.625" style="16" customWidth="1"/>
    <col min="11" max="11" width="10.00390625" style="16" customWidth="1"/>
    <col min="12" max="12" width="9.00390625" style="1" customWidth="1"/>
    <col min="13" max="16384" width="9.00390625" style="1" customWidth="1"/>
  </cols>
  <sheetData>
    <row r="1" spans="1:11" ht="16.5">
      <c r="A1" s="55"/>
      <c r="B1" s="55"/>
      <c r="C1" s="55"/>
      <c r="D1" s="56"/>
      <c r="E1" s="56"/>
      <c r="F1" s="56"/>
      <c r="G1" s="56"/>
      <c r="H1" s="56"/>
      <c r="I1" s="56"/>
      <c r="J1" s="56"/>
      <c r="K1" s="56"/>
    </row>
    <row r="2" spans="1:11" ht="25.5">
      <c r="A2" s="57"/>
      <c r="B2" s="57"/>
      <c r="C2" s="58" t="s">
        <v>1770</v>
      </c>
      <c r="D2" s="58"/>
      <c r="E2" s="58"/>
      <c r="F2" s="58"/>
      <c r="G2" s="58"/>
      <c r="H2" s="58"/>
      <c r="I2" s="58"/>
      <c r="J2" s="58"/>
      <c r="K2" s="58"/>
    </row>
    <row r="3" spans="1:11" ht="17.25" thickBot="1">
      <c r="A3" s="55"/>
      <c r="B3" s="55"/>
      <c r="C3" s="55"/>
      <c r="D3" s="59" t="s">
        <v>1769</v>
      </c>
      <c r="E3" s="56"/>
      <c r="F3" s="56"/>
      <c r="G3" s="56"/>
      <c r="H3" s="56"/>
      <c r="I3" s="56"/>
      <c r="J3" s="56"/>
      <c r="K3" s="56"/>
    </row>
    <row r="4" spans="1:11" ht="19.5" customHeight="1">
      <c r="A4" s="46" t="s">
        <v>1719</v>
      </c>
      <c r="B4" s="49"/>
      <c r="C4" s="38" t="s">
        <v>1718</v>
      </c>
      <c r="D4" s="52" t="s">
        <v>50</v>
      </c>
      <c r="E4" s="41" t="s">
        <v>51</v>
      </c>
      <c r="F4" s="64" t="s">
        <v>1767</v>
      </c>
      <c r="G4" s="43" t="s">
        <v>48</v>
      </c>
      <c r="H4" s="43" t="s">
        <v>47</v>
      </c>
      <c r="I4" s="43" t="s">
        <v>1771</v>
      </c>
      <c r="J4" s="43" t="s">
        <v>49</v>
      </c>
      <c r="K4" s="65" t="s">
        <v>1768</v>
      </c>
    </row>
    <row r="5" spans="1:11" ht="20.25" customHeight="1">
      <c r="A5" s="47"/>
      <c r="B5" s="50"/>
      <c r="C5" s="39"/>
      <c r="D5" s="53"/>
      <c r="E5" s="42"/>
      <c r="F5" s="60"/>
      <c r="G5" s="44"/>
      <c r="H5" s="44"/>
      <c r="I5" s="44"/>
      <c r="J5" s="44"/>
      <c r="K5" s="66"/>
    </row>
    <row r="6" spans="1:11" ht="19.5" customHeight="1" thickBot="1">
      <c r="A6" s="48"/>
      <c r="B6" s="51"/>
      <c r="C6" s="40"/>
      <c r="D6" s="67"/>
      <c r="E6" s="54"/>
      <c r="F6" s="68"/>
      <c r="G6" s="45"/>
      <c r="H6" s="45"/>
      <c r="I6" s="45"/>
      <c r="J6" s="45"/>
      <c r="K6" s="69"/>
    </row>
    <row r="7" spans="1:11" ht="19.5" customHeight="1">
      <c r="A7" s="61" t="s">
        <v>1720</v>
      </c>
      <c r="B7" s="62">
        <v>1</v>
      </c>
      <c r="C7" s="63" t="s">
        <v>52</v>
      </c>
      <c r="D7" s="22">
        <v>276326</v>
      </c>
      <c r="E7" s="21">
        <v>35411</v>
      </c>
      <c r="F7" s="70">
        <f>E7/D7</f>
        <v>0.12814935981413259</v>
      </c>
      <c r="G7" s="21">
        <v>2845436365</v>
      </c>
      <c r="H7" s="21">
        <v>1842</v>
      </c>
      <c r="I7" s="70">
        <f>H7/E7</f>
        <v>0.05201773460224224</v>
      </c>
      <c r="J7" s="21">
        <v>525927549</v>
      </c>
      <c r="K7" s="70">
        <f>J7/G7</f>
        <v>0.1848319489654094</v>
      </c>
    </row>
    <row r="8" spans="1:11" ht="19.5" customHeight="1">
      <c r="A8" s="3" t="s">
        <v>1720</v>
      </c>
      <c r="B8" s="7">
        <v>2</v>
      </c>
      <c r="C8" s="4" t="s">
        <v>53</v>
      </c>
      <c r="D8" s="11">
        <v>41554</v>
      </c>
      <c r="E8" s="10">
        <v>9032</v>
      </c>
      <c r="F8" s="70">
        <f>E8/D8</f>
        <v>0.2173557298936324</v>
      </c>
      <c r="G8" s="10">
        <v>609225105</v>
      </c>
      <c r="H8" s="10">
        <v>1103</v>
      </c>
      <c r="I8" s="70">
        <f aca="true" t="shared" si="0" ref="I8:I72">H8/E8</f>
        <v>0.12212134632418069</v>
      </c>
      <c r="J8" s="10">
        <v>492261728</v>
      </c>
      <c r="K8" s="70">
        <f>J8/G8</f>
        <v>0.8080128739934314</v>
      </c>
    </row>
    <row r="9" spans="1:11" ht="19.5" customHeight="1">
      <c r="A9" s="3" t="s">
        <v>1720</v>
      </c>
      <c r="B9" s="7">
        <v>3</v>
      </c>
      <c r="C9" s="4" t="s">
        <v>54</v>
      </c>
      <c r="D9" s="11">
        <v>18783</v>
      </c>
      <c r="E9" s="10">
        <v>1392</v>
      </c>
      <c r="F9" s="70">
        <f aca="true" t="shared" si="1" ref="F9:F72">E9/D9</f>
        <v>0.07410956716179525</v>
      </c>
      <c r="G9" s="10">
        <v>112209669</v>
      </c>
      <c r="H9" s="10">
        <v>25</v>
      </c>
      <c r="I9" s="70">
        <f t="shared" si="0"/>
        <v>0.017959770114942528</v>
      </c>
      <c r="J9" s="10">
        <v>2135589</v>
      </c>
      <c r="K9" s="70">
        <f aca="true" t="shared" si="2" ref="K9:K72">J9/G9</f>
        <v>0.019032129931690647</v>
      </c>
    </row>
    <row r="10" spans="1:11" ht="19.5" customHeight="1">
      <c r="A10" s="3" t="s">
        <v>1720</v>
      </c>
      <c r="B10" s="7">
        <v>4</v>
      </c>
      <c r="C10" s="4" t="s">
        <v>55</v>
      </c>
      <c r="D10" s="11">
        <v>50796</v>
      </c>
      <c r="E10" s="10">
        <v>7143</v>
      </c>
      <c r="F10" s="70">
        <f t="shared" si="1"/>
        <v>0.14062130876446965</v>
      </c>
      <c r="G10" s="10">
        <v>672925263</v>
      </c>
      <c r="H10" s="10">
        <v>2385</v>
      </c>
      <c r="I10" s="70">
        <f t="shared" si="0"/>
        <v>0.3338933221335573</v>
      </c>
      <c r="J10" s="10">
        <v>577933461</v>
      </c>
      <c r="K10" s="70">
        <f t="shared" si="2"/>
        <v>0.8588375155117337</v>
      </c>
    </row>
    <row r="11" spans="1:11" ht="19.5" customHeight="1">
      <c r="A11" s="3" t="s">
        <v>1720</v>
      </c>
      <c r="B11" s="7">
        <v>5</v>
      </c>
      <c r="C11" s="4" t="s">
        <v>56</v>
      </c>
      <c r="D11" s="11">
        <v>12612</v>
      </c>
      <c r="E11" s="10">
        <v>988</v>
      </c>
      <c r="F11" s="70">
        <f t="shared" si="1"/>
        <v>0.07833809070726293</v>
      </c>
      <c r="G11" s="10">
        <v>82455943</v>
      </c>
      <c r="H11" s="10">
        <v>177</v>
      </c>
      <c r="I11" s="70">
        <f t="shared" si="0"/>
        <v>0.1791497975708502</v>
      </c>
      <c r="J11" s="10">
        <v>85016208</v>
      </c>
      <c r="K11" s="70">
        <f t="shared" si="2"/>
        <v>1.031050096655859</v>
      </c>
    </row>
    <row r="12" spans="1:11" ht="19.5" customHeight="1">
      <c r="A12" s="3" t="s">
        <v>1720</v>
      </c>
      <c r="B12" s="7">
        <v>6</v>
      </c>
      <c r="C12" s="4" t="s">
        <v>57</v>
      </c>
      <c r="D12" s="11">
        <v>26199</v>
      </c>
      <c r="E12" s="10">
        <v>3941</v>
      </c>
      <c r="F12" s="70">
        <f t="shared" si="1"/>
        <v>0.15042558876292988</v>
      </c>
      <c r="G12" s="10">
        <v>483087941</v>
      </c>
      <c r="H12" s="10">
        <v>1767</v>
      </c>
      <c r="I12" s="70">
        <f t="shared" si="0"/>
        <v>0.44836335955341283</v>
      </c>
      <c r="J12" s="10">
        <v>414128204</v>
      </c>
      <c r="K12" s="70">
        <f t="shared" si="2"/>
        <v>0.8572522078335215</v>
      </c>
    </row>
    <row r="13" spans="1:11" ht="19.5" customHeight="1">
      <c r="A13" s="3" t="s">
        <v>1720</v>
      </c>
      <c r="B13" s="7">
        <v>7</v>
      </c>
      <c r="C13" s="4" t="s">
        <v>58</v>
      </c>
      <c r="D13" s="11">
        <v>23808</v>
      </c>
      <c r="E13" s="10">
        <v>4051</v>
      </c>
      <c r="F13" s="70">
        <f t="shared" si="1"/>
        <v>0.17015288978494625</v>
      </c>
      <c r="G13" s="10">
        <v>401478960</v>
      </c>
      <c r="H13" s="10">
        <v>345</v>
      </c>
      <c r="I13" s="70">
        <f t="shared" si="0"/>
        <v>0.08516415699827203</v>
      </c>
      <c r="J13" s="10">
        <v>74044387</v>
      </c>
      <c r="K13" s="70">
        <f t="shared" si="2"/>
        <v>0.18442905949542163</v>
      </c>
    </row>
    <row r="14" spans="1:11" ht="19.5" customHeight="1">
      <c r="A14" s="3" t="s">
        <v>1720</v>
      </c>
      <c r="B14" s="7">
        <v>8</v>
      </c>
      <c r="C14" s="4" t="s">
        <v>59</v>
      </c>
      <c r="D14" s="11">
        <v>18265</v>
      </c>
      <c r="E14" s="10">
        <v>1836</v>
      </c>
      <c r="F14" s="70">
        <f t="shared" si="1"/>
        <v>0.10052012044894607</v>
      </c>
      <c r="G14" s="10">
        <v>197818333</v>
      </c>
      <c r="H14" s="10">
        <v>359</v>
      </c>
      <c r="I14" s="70">
        <f t="shared" si="0"/>
        <v>0.19553376906318082</v>
      </c>
      <c r="J14" s="10">
        <v>85999278</v>
      </c>
      <c r="K14" s="70">
        <f t="shared" si="2"/>
        <v>0.4347386649952206</v>
      </c>
    </row>
    <row r="15" spans="1:11" ht="19.5" customHeight="1">
      <c r="A15" s="3" t="s">
        <v>1720</v>
      </c>
      <c r="B15" s="7">
        <v>9</v>
      </c>
      <c r="C15" s="4" t="s">
        <v>60</v>
      </c>
      <c r="D15" s="11">
        <v>1684</v>
      </c>
      <c r="E15" s="10">
        <v>159</v>
      </c>
      <c r="F15" s="70">
        <f t="shared" si="1"/>
        <v>0.09441805225653206</v>
      </c>
      <c r="G15" s="10">
        <v>6092253</v>
      </c>
      <c r="H15" s="10">
        <v>23</v>
      </c>
      <c r="I15" s="70">
        <f t="shared" si="0"/>
        <v>0.14465408805031446</v>
      </c>
      <c r="J15" s="10">
        <v>11259205</v>
      </c>
      <c r="K15" s="70">
        <f t="shared" si="2"/>
        <v>1.8481184218711861</v>
      </c>
    </row>
    <row r="16" spans="1:11" ht="19.5" customHeight="1">
      <c r="A16" s="3" t="s">
        <v>1720</v>
      </c>
      <c r="B16" s="7">
        <v>10</v>
      </c>
      <c r="C16" s="4" t="s">
        <v>61</v>
      </c>
      <c r="D16" s="11">
        <v>12148</v>
      </c>
      <c r="E16" s="10">
        <v>1707</v>
      </c>
      <c r="F16" s="70">
        <f t="shared" si="1"/>
        <v>0.14051695752387225</v>
      </c>
      <c r="G16" s="10">
        <v>122529052</v>
      </c>
      <c r="H16" s="10">
        <v>100</v>
      </c>
      <c r="I16" s="70">
        <f t="shared" si="0"/>
        <v>0.05858230814294083</v>
      </c>
      <c r="J16" s="10">
        <v>25960417</v>
      </c>
      <c r="K16" s="70">
        <f t="shared" si="2"/>
        <v>0.21187152415086016</v>
      </c>
    </row>
    <row r="17" spans="1:11" ht="19.5" customHeight="1">
      <c r="A17" s="3" t="s">
        <v>1720</v>
      </c>
      <c r="B17" s="7">
        <v>11</v>
      </c>
      <c r="C17" s="4" t="s">
        <v>62</v>
      </c>
      <c r="D17" s="11">
        <v>5466</v>
      </c>
      <c r="E17" s="10">
        <v>450</v>
      </c>
      <c r="F17" s="70">
        <f t="shared" si="1"/>
        <v>0.08232711306256861</v>
      </c>
      <c r="G17" s="10">
        <v>61685967</v>
      </c>
      <c r="H17" s="10">
        <v>145</v>
      </c>
      <c r="I17" s="70">
        <f t="shared" si="0"/>
        <v>0.32222222222222224</v>
      </c>
      <c r="J17" s="10">
        <v>44393599</v>
      </c>
      <c r="K17" s="70">
        <f t="shared" si="2"/>
        <v>0.7196709585504268</v>
      </c>
    </row>
    <row r="18" spans="1:11" ht="19.5" customHeight="1">
      <c r="A18" s="3" t="s">
        <v>1720</v>
      </c>
      <c r="B18" s="7">
        <v>12</v>
      </c>
      <c r="C18" s="4" t="s">
        <v>63</v>
      </c>
      <c r="D18" s="11">
        <v>2852</v>
      </c>
      <c r="E18" s="10">
        <v>219</v>
      </c>
      <c r="F18" s="70">
        <f t="shared" si="1"/>
        <v>0.0767882187938289</v>
      </c>
      <c r="G18" s="10">
        <v>24525803</v>
      </c>
      <c r="H18" s="10">
        <v>43</v>
      </c>
      <c r="I18" s="70">
        <f t="shared" si="0"/>
        <v>0.1963470319634703</v>
      </c>
      <c r="J18" s="10">
        <v>1711758</v>
      </c>
      <c r="K18" s="70">
        <f t="shared" si="2"/>
        <v>0.06979416739178733</v>
      </c>
    </row>
    <row r="19" spans="1:11" ht="19.5" customHeight="1">
      <c r="A19" s="3" t="s">
        <v>1720</v>
      </c>
      <c r="B19" s="7">
        <v>13</v>
      </c>
      <c r="C19" s="4" t="s">
        <v>64</v>
      </c>
      <c r="D19" s="11">
        <v>23837</v>
      </c>
      <c r="E19" s="10">
        <v>4655</v>
      </c>
      <c r="F19" s="70">
        <f t="shared" si="1"/>
        <v>0.19528464152368166</v>
      </c>
      <c r="G19" s="10">
        <v>210370089</v>
      </c>
      <c r="H19" s="10">
        <v>856</v>
      </c>
      <c r="I19" s="70">
        <f t="shared" si="0"/>
        <v>0.18388829215896885</v>
      </c>
      <c r="J19" s="10">
        <v>232822284</v>
      </c>
      <c r="K19" s="70">
        <f t="shared" si="2"/>
        <v>1.106727126022179</v>
      </c>
    </row>
    <row r="20" spans="1:11" ht="19.5" customHeight="1">
      <c r="A20" s="3" t="s">
        <v>1720</v>
      </c>
      <c r="B20" s="7">
        <v>14</v>
      </c>
      <c r="C20" s="4" t="s">
        <v>65</v>
      </c>
      <c r="D20" s="11">
        <v>4926</v>
      </c>
      <c r="E20" s="10">
        <v>616</v>
      </c>
      <c r="F20" s="70">
        <f t="shared" si="1"/>
        <v>0.12505075111652456</v>
      </c>
      <c r="G20" s="10">
        <v>51712141</v>
      </c>
      <c r="H20" s="10">
        <v>92</v>
      </c>
      <c r="I20" s="70">
        <f t="shared" si="0"/>
        <v>0.14935064935064934</v>
      </c>
      <c r="J20" s="10">
        <v>30690745</v>
      </c>
      <c r="K20" s="70">
        <f t="shared" si="2"/>
        <v>0.5934920582769915</v>
      </c>
    </row>
    <row r="21" spans="1:11" ht="19.5" customHeight="1">
      <c r="A21" s="3" t="s">
        <v>1720</v>
      </c>
      <c r="B21" s="7">
        <v>15</v>
      </c>
      <c r="C21" s="4" t="s">
        <v>66</v>
      </c>
      <c r="D21" s="11">
        <v>3813</v>
      </c>
      <c r="E21" s="10">
        <v>392</v>
      </c>
      <c r="F21" s="70">
        <f t="shared" si="1"/>
        <v>0.10280618935221611</v>
      </c>
      <c r="G21" s="10">
        <v>33001542</v>
      </c>
      <c r="H21" s="10">
        <v>88</v>
      </c>
      <c r="I21" s="70">
        <f t="shared" si="0"/>
        <v>0.22448979591836735</v>
      </c>
      <c r="J21" s="10">
        <v>3324538</v>
      </c>
      <c r="K21" s="70">
        <f t="shared" si="2"/>
        <v>0.10073886850499289</v>
      </c>
    </row>
    <row r="22" spans="1:11" ht="19.5" customHeight="1">
      <c r="A22" s="3" t="s">
        <v>1720</v>
      </c>
      <c r="B22" s="7">
        <v>16</v>
      </c>
      <c r="C22" s="4" t="s">
        <v>67</v>
      </c>
      <c r="D22" s="11">
        <v>2525</v>
      </c>
      <c r="E22" s="10">
        <v>134</v>
      </c>
      <c r="F22" s="70">
        <f t="shared" si="1"/>
        <v>0.05306930693069307</v>
      </c>
      <c r="G22" s="10">
        <v>7887988</v>
      </c>
      <c r="H22" s="10">
        <v>44</v>
      </c>
      <c r="I22" s="70">
        <f t="shared" si="0"/>
        <v>0.3283582089552239</v>
      </c>
      <c r="J22" s="10">
        <v>1503941</v>
      </c>
      <c r="K22" s="70">
        <f t="shared" si="2"/>
        <v>0.19066218153475892</v>
      </c>
    </row>
    <row r="23" spans="1:11" ht="19.5" customHeight="1">
      <c r="A23" s="3" t="s">
        <v>1720</v>
      </c>
      <c r="B23" s="7">
        <v>17</v>
      </c>
      <c r="C23" s="4" t="s">
        <v>68</v>
      </c>
      <c r="D23" s="11">
        <v>16832</v>
      </c>
      <c r="E23" s="10">
        <v>1654</v>
      </c>
      <c r="F23" s="70">
        <f t="shared" si="1"/>
        <v>0.09826520912547529</v>
      </c>
      <c r="G23" s="10">
        <v>87238985</v>
      </c>
      <c r="H23" s="10">
        <v>624</v>
      </c>
      <c r="I23" s="70">
        <f t="shared" si="0"/>
        <v>0.37726723095526</v>
      </c>
      <c r="J23" s="10">
        <v>28438598</v>
      </c>
      <c r="K23" s="70">
        <f t="shared" si="2"/>
        <v>0.3259849710539388</v>
      </c>
    </row>
    <row r="24" spans="1:11" ht="19.5" customHeight="1">
      <c r="A24" s="3" t="s">
        <v>1720</v>
      </c>
      <c r="B24" s="7">
        <v>18</v>
      </c>
      <c r="C24" s="4" t="s">
        <v>69</v>
      </c>
      <c r="D24" s="11">
        <v>1784</v>
      </c>
      <c r="E24" s="10">
        <v>97</v>
      </c>
      <c r="F24" s="70">
        <f t="shared" si="1"/>
        <v>0.05437219730941704</v>
      </c>
      <c r="G24" s="10">
        <v>7434787</v>
      </c>
      <c r="H24" s="10">
        <v>37</v>
      </c>
      <c r="I24" s="70">
        <f t="shared" si="0"/>
        <v>0.38144329896907214</v>
      </c>
      <c r="J24" s="10">
        <v>5431559</v>
      </c>
      <c r="K24" s="70">
        <f t="shared" si="2"/>
        <v>0.730560135751031</v>
      </c>
    </row>
    <row r="25" spans="1:11" ht="19.5" customHeight="1">
      <c r="A25" s="3" t="s">
        <v>1720</v>
      </c>
      <c r="B25" s="7">
        <v>19</v>
      </c>
      <c r="C25" s="4" t="s">
        <v>70</v>
      </c>
      <c r="D25" s="11">
        <v>3650</v>
      </c>
      <c r="E25" s="10">
        <v>267</v>
      </c>
      <c r="F25" s="70">
        <f t="shared" si="1"/>
        <v>0.07315068493150685</v>
      </c>
      <c r="G25" s="10">
        <v>28814078</v>
      </c>
      <c r="H25" s="10">
        <v>181</v>
      </c>
      <c r="I25" s="70">
        <f t="shared" si="0"/>
        <v>0.6779026217228464</v>
      </c>
      <c r="J25" s="10">
        <v>49182152</v>
      </c>
      <c r="K25" s="70">
        <f t="shared" si="2"/>
        <v>1.706879255341781</v>
      </c>
    </row>
    <row r="26" spans="1:11" ht="19.5" customHeight="1">
      <c r="A26" s="3" t="s">
        <v>1720</v>
      </c>
      <c r="B26" s="7">
        <v>20</v>
      </c>
      <c r="C26" s="4" t="s">
        <v>71</v>
      </c>
      <c r="D26" s="11">
        <v>2897</v>
      </c>
      <c r="E26" s="10">
        <v>124</v>
      </c>
      <c r="F26" s="70">
        <f t="shared" si="1"/>
        <v>0.042802899551259925</v>
      </c>
      <c r="G26" s="10">
        <v>10113215</v>
      </c>
      <c r="H26" s="10">
        <v>78</v>
      </c>
      <c r="I26" s="70">
        <f t="shared" si="0"/>
        <v>0.6290322580645161</v>
      </c>
      <c r="J26" s="10">
        <v>4683929</v>
      </c>
      <c r="K26" s="70">
        <f t="shared" si="2"/>
        <v>0.46314935458209877</v>
      </c>
    </row>
    <row r="27" spans="1:11" ht="19.5" customHeight="1">
      <c r="A27" s="3" t="s">
        <v>1720</v>
      </c>
      <c r="B27" s="7">
        <v>21</v>
      </c>
      <c r="C27" s="4" t="s">
        <v>72</v>
      </c>
      <c r="D27" s="11">
        <v>3735</v>
      </c>
      <c r="E27" s="10">
        <v>188</v>
      </c>
      <c r="F27" s="70">
        <f t="shared" si="1"/>
        <v>0.05033467202141901</v>
      </c>
      <c r="G27" s="10">
        <v>14978370</v>
      </c>
      <c r="H27" s="10">
        <v>136</v>
      </c>
      <c r="I27" s="70">
        <f t="shared" si="0"/>
        <v>0.723404255319149</v>
      </c>
      <c r="J27" s="10">
        <v>30579152</v>
      </c>
      <c r="K27" s="70">
        <f t="shared" si="2"/>
        <v>2.0415540542796045</v>
      </c>
    </row>
    <row r="28" spans="1:11" ht="19.5" customHeight="1">
      <c r="A28" s="3" t="s">
        <v>1720</v>
      </c>
      <c r="B28" s="7">
        <v>22</v>
      </c>
      <c r="C28" s="4" t="s">
        <v>73</v>
      </c>
      <c r="D28" s="11">
        <v>1510</v>
      </c>
      <c r="E28" s="10">
        <v>174</v>
      </c>
      <c r="F28" s="70">
        <f t="shared" si="1"/>
        <v>0.1152317880794702</v>
      </c>
      <c r="G28" s="10">
        <v>6563845</v>
      </c>
      <c r="H28" s="10">
        <v>8</v>
      </c>
      <c r="I28" s="70">
        <f t="shared" si="0"/>
        <v>0.04597701149425287</v>
      </c>
      <c r="J28" s="10">
        <v>128189</v>
      </c>
      <c r="K28" s="70">
        <f t="shared" si="2"/>
        <v>0.019529559275089526</v>
      </c>
    </row>
    <row r="29" spans="1:11" ht="19.5" customHeight="1">
      <c r="A29" s="3" t="s">
        <v>1720</v>
      </c>
      <c r="B29" s="7">
        <v>23</v>
      </c>
      <c r="C29" s="4" t="s">
        <v>74</v>
      </c>
      <c r="D29" s="11">
        <v>4296</v>
      </c>
      <c r="E29" s="10">
        <v>759</v>
      </c>
      <c r="F29" s="70">
        <f t="shared" si="1"/>
        <v>0.17667597765363127</v>
      </c>
      <c r="G29" s="10">
        <v>78604595</v>
      </c>
      <c r="H29" s="10">
        <v>81</v>
      </c>
      <c r="I29" s="70">
        <f t="shared" si="0"/>
        <v>0.1067193675889328</v>
      </c>
      <c r="J29" s="10">
        <v>5164857</v>
      </c>
      <c r="K29" s="70">
        <f t="shared" si="2"/>
        <v>0.0657068075982072</v>
      </c>
    </row>
    <row r="30" spans="1:11" ht="19.5" customHeight="1">
      <c r="A30" s="3" t="s">
        <v>1720</v>
      </c>
      <c r="B30" s="7">
        <v>24</v>
      </c>
      <c r="C30" s="4" t="s">
        <v>75</v>
      </c>
      <c r="D30" s="11">
        <v>11150</v>
      </c>
      <c r="E30" s="10">
        <v>1253</v>
      </c>
      <c r="F30" s="70">
        <f t="shared" si="1"/>
        <v>0.11237668161434977</v>
      </c>
      <c r="G30" s="10">
        <v>96722616</v>
      </c>
      <c r="H30" s="10">
        <v>340</v>
      </c>
      <c r="I30" s="70">
        <f t="shared" si="0"/>
        <v>0.2713487629688747</v>
      </c>
      <c r="J30" s="10">
        <v>58574682</v>
      </c>
      <c r="K30" s="70">
        <f t="shared" si="2"/>
        <v>0.605594476476939</v>
      </c>
    </row>
    <row r="31" spans="1:11" ht="19.5" customHeight="1">
      <c r="A31" s="3" t="s">
        <v>1720</v>
      </c>
      <c r="B31" s="7">
        <v>25</v>
      </c>
      <c r="C31" s="4" t="s">
        <v>76</v>
      </c>
      <c r="D31" s="11">
        <v>6050</v>
      </c>
      <c r="E31" s="10">
        <v>483</v>
      </c>
      <c r="F31" s="70">
        <f t="shared" si="1"/>
        <v>0.07983471074380165</v>
      </c>
      <c r="G31" s="10">
        <v>40850888</v>
      </c>
      <c r="H31" s="10">
        <v>361</v>
      </c>
      <c r="I31" s="70">
        <f t="shared" si="0"/>
        <v>0.7474120082815735</v>
      </c>
      <c r="J31" s="10">
        <v>9722411</v>
      </c>
      <c r="K31" s="70">
        <f t="shared" si="2"/>
        <v>0.23799754365192746</v>
      </c>
    </row>
    <row r="32" spans="1:11" ht="19.5" customHeight="1">
      <c r="A32" s="3" t="s">
        <v>1720</v>
      </c>
      <c r="B32" s="7">
        <v>26</v>
      </c>
      <c r="C32" s="4" t="s">
        <v>77</v>
      </c>
      <c r="D32" s="11">
        <v>2609</v>
      </c>
      <c r="E32" s="10">
        <v>186</v>
      </c>
      <c r="F32" s="70">
        <f t="shared" si="1"/>
        <v>0.07129168263702568</v>
      </c>
      <c r="G32" s="10">
        <v>4816838</v>
      </c>
      <c r="H32" s="10">
        <v>54</v>
      </c>
      <c r="I32" s="70">
        <f t="shared" si="0"/>
        <v>0.2903225806451613</v>
      </c>
      <c r="J32" s="10">
        <v>2837277</v>
      </c>
      <c r="K32" s="70">
        <f t="shared" si="2"/>
        <v>0.5890330959853747</v>
      </c>
    </row>
    <row r="33" spans="1:11" ht="19.5" customHeight="1">
      <c r="A33" s="3" t="s">
        <v>1720</v>
      </c>
      <c r="B33" s="7">
        <v>27</v>
      </c>
      <c r="C33" s="4" t="s">
        <v>78</v>
      </c>
      <c r="D33" s="11">
        <v>3501</v>
      </c>
      <c r="E33" s="10">
        <v>254</v>
      </c>
      <c r="F33" s="70">
        <f t="shared" si="1"/>
        <v>0.07255069980005713</v>
      </c>
      <c r="G33" s="10">
        <v>23370141</v>
      </c>
      <c r="H33" s="10">
        <v>69</v>
      </c>
      <c r="I33" s="70">
        <f t="shared" si="0"/>
        <v>0.27165354330708663</v>
      </c>
      <c r="J33" s="10">
        <v>6599348</v>
      </c>
      <c r="K33" s="70">
        <f t="shared" si="2"/>
        <v>0.2823837477061007</v>
      </c>
    </row>
    <row r="34" spans="1:11" ht="19.5" customHeight="1">
      <c r="A34" s="3" t="s">
        <v>1720</v>
      </c>
      <c r="B34" s="7">
        <v>28</v>
      </c>
      <c r="C34" s="4" t="s">
        <v>79</v>
      </c>
      <c r="D34" s="11">
        <v>3406</v>
      </c>
      <c r="E34" s="10">
        <v>189</v>
      </c>
      <c r="F34" s="70">
        <f t="shared" si="1"/>
        <v>0.055490311215502054</v>
      </c>
      <c r="G34" s="10">
        <v>24891265</v>
      </c>
      <c r="H34" s="10">
        <v>37</v>
      </c>
      <c r="I34" s="70">
        <f t="shared" si="0"/>
        <v>0.19576719576719576</v>
      </c>
      <c r="J34" s="10">
        <v>8493187</v>
      </c>
      <c r="K34" s="70">
        <f t="shared" si="2"/>
        <v>0.3412115454959802</v>
      </c>
    </row>
    <row r="35" spans="1:11" ht="19.5" customHeight="1">
      <c r="A35" s="3" t="s">
        <v>1720</v>
      </c>
      <c r="B35" s="7">
        <v>29</v>
      </c>
      <c r="C35" s="4" t="s">
        <v>80</v>
      </c>
      <c r="D35" s="11">
        <v>7207</v>
      </c>
      <c r="E35" s="10">
        <v>765</v>
      </c>
      <c r="F35" s="70">
        <f t="shared" si="1"/>
        <v>0.10614680172054947</v>
      </c>
      <c r="G35" s="10">
        <v>70705908</v>
      </c>
      <c r="H35" s="10">
        <v>324</v>
      </c>
      <c r="I35" s="70">
        <f t="shared" si="0"/>
        <v>0.4235294117647059</v>
      </c>
      <c r="J35" s="10">
        <v>115370039</v>
      </c>
      <c r="K35" s="70">
        <f t="shared" si="2"/>
        <v>1.6316888116336756</v>
      </c>
    </row>
    <row r="36" spans="1:11" ht="19.5" customHeight="1">
      <c r="A36" s="3" t="s">
        <v>1720</v>
      </c>
      <c r="B36" s="7">
        <v>30</v>
      </c>
      <c r="C36" s="4" t="s">
        <v>81</v>
      </c>
      <c r="D36" s="11">
        <v>8780</v>
      </c>
      <c r="E36" s="10">
        <v>730</v>
      </c>
      <c r="F36" s="70">
        <f t="shared" si="1"/>
        <v>0.08314350797266515</v>
      </c>
      <c r="G36" s="10">
        <v>68645633</v>
      </c>
      <c r="H36" s="10">
        <v>426</v>
      </c>
      <c r="I36" s="70">
        <f t="shared" si="0"/>
        <v>0.5835616438356165</v>
      </c>
      <c r="J36" s="10">
        <v>182894635</v>
      </c>
      <c r="K36" s="70">
        <f t="shared" si="2"/>
        <v>2.6643302276781395</v>
      </c>
    </row>
    <row r="37" spans="1:11" ht="19.5" customHeight="1">
      <c r="A37" s="3" t="s">
        <v>1720</v>
      </c>
      <c r="B37" s="7">
        <v>31</v>
      </c>
      <c r="C37" s="4" t="s">
        <v>82</v>
      </c>
      <c r="D37" s="11">
        <v>5650</v>
      </c>
      <c r="E37" s="10">
        <v>546</v>
      </c>
      <c r="F37" s="70">
        <f t="shared" si="1"/>
        <v>0.09663716814159291</v>
      </c>
      <c r="G37" s="10">
        <v>45622992</v>
      </c>
      <c r="H37" s="10">
        <v>328</v>
      </c>
      <c r="I37" s="70">
        <f t="shared" si="0"/>
        <v>0.6007326007326007</v>
      </c>
      <c r="J37" s="10">
        <v>99730878</v>
      </c>
      <c r="K37" s="70">
        <f t="shared" si="2"/>
        <v>2.185978464542615</v>
      </c>
    </row>
    <row r="38" spans="1:11" ht="19.5" customHeight="1">
      <c r="A38" s="3" t="s">
        <v>1720</v>
      </c>
      <c r="B38" s="7">
        <v>32</v>
      </c>
      <c r="C38" s="4" t="s">
        <v>83</v>
      </c>
      <c r="D38" s="11">
        <v>8548</v>
      </c>
      <c r="E38" s="10">
        <v>582</v>
      </c>
      <c r="F38" s="70">
        <f t="shared" si="1"/>
        <v>0.06808610201216658</v>
      </c>
      <c r="G38" s="10">
        <v>58911708</v>
      </c>
      <c r="H38" s="10">
        <v>381</v>
      </c>
      <c r="I38" s="70">
        <f t="shared" si="0"/>
        <v>0.654639175257732</v>
      </c>
      <c r="J38" s="10">
        <v>161941173</v>
      </c>
      <c r="K38" s="70">
        <f t="shared" si="2"/>
        <v>2.748879272011601</v>
      </c>
    </row>
    <row r="39" spans="1:11" ht="19.5" customHeight="1">
      <c r="A39" s="3" t="s">
        <v>1720</v>
      </c>
      <c r="B39" s="7">
        <v>33</v>
      </c>
      <c r="C39" s="4" t="s">
        <v>84</v>
      </c>
      <c r="D39" s="11">
        <v>9076</v>
      </c>
      <c r="E39" s="10">
        <v>692</v>
      </c>
      <c r="F39" s="70">
        <f t="shared" si="1"/>
        <v>0.07624504186866461</v>
      </c>
      <c r="G39" s="10">
        <v>90332313</v>
      </c>
      <c r="H39" s="10">
        <v>263</v>
      </c>
      <c r="I39" s="70">
        <f t="shared" si="0"/>
        <v>0.3800578034682081</v>
      </c>
      <c r="J39" s="10">
        <v>171358293</v>
      </c>
      <c r="K39" s="70">
        <f t="shared" si="2"/>
        <v>1.89697669979955</v>
      </c>
    </row>
    <row r="40" spans="1:11" ht="19.5" customHeight="1">
      <c r="A40" s="3" t="s">
        <v>1720</v>
      </c>
      <c r="B40" s="7">
        <v>34</v>
      </c>
      <c r="C40" s="4" t="s">
        <v>85</v>
      </c>
      <c r="D40" s="11">
        <v>2645</v>
      </c>
      <c r="E40" s="10">
        <v>402</v>
      </c>
      <c r="F40" s="70">
        <f t="shared" si="1"/>
        <v>0.15198487712665407</v>
      </c>
      <c r="G40" s="10">
        <v>26821810</v>
      </c>
      <c r="H40" s="10">
        <v>79</v>
      </c>
      <c r="I40" s="70">
        <f t="shared" si="0"/>
        <v>0.19651741293532338</v>
      </c>
      <c r="J40" s="10">
        <v>24827095</v>
      </c>
      <c r="K40" s="70">
        <f t="shared" si="2"/>
        <v>0.9256308578727536</v>
      </c>
    </row>
    <row r="41" spans="1:11" ht="19.5" customHeight="1">
      <c r="A41" s="3" t="s">
        <v>1720</v>
      </c>
      <c r="B41" s="7">
        <v>35</v>
      </c>
      <c r="C41" s="4" t="s">
        <v>86</v>
      </c>
      <c r="D41" s="11">
        <v>585</v>
      </c>
      <c r="E41" s="10">
        <v>25</v>
      </c>
      <c r="F41" s="70">
        <f t="shared" si="1"/>
        <v>0.042735042735042736</v>
      </c>
      <c r="G41" s="10">
        <v>1049700</v>
      </c>
      <c r="H41" s="10">
        <v>0</v>
      </c>
      <c r="I41" s="70">
        <f t="shared" si="0"/>
        <v>0</v>
      </c>
      <c r="J41" s="10">
        <v>0</v>
      </c>
      <c r="K41" s="70">
        <f t="shared" si="2"/>
        <v>0</v>
      </c>
    </row>
    <row r="42" spans="1:11" ht="19.5" customHeight="1">
      <c r="A42" s="3" t="s">
        <v>1720</v>
      </c>
      <c r="B42" s="7">
        <v>36</v>
      </c>
      <c r="C42" s="4" t="s">
        <v>87</v>
      </c>
      <c r="D42" s="11">
        <v>1562</v>
      </c>
      <c r="E42" s="10">
        <v>163</v>
      </c>
      <c r="F42" s="70">
        <f t="shared" si="1"/>
        <v>0.10435339308578745</v>
      </c>
      <c r="G42" s="10">
        <v>18591593</v>
      </c>
      <c r="H42" s="10">
        <v>145</v>
      </c>
      <c r="I42" s="70">
        <f t="shared" si="0"/>
        <v>0.8895705521472392</v>
      </c>
      <c r="J42" s="10">
        <v>3071000</v>
      </c>
      <c r="K42" s="70">
        <f t="shared" si="2"/>
        <v>0.16518218745429722</v>
      </c>
    </row>
    <row r="43" spans="1:11" ht="19.5" customHeight="1">
      <c r="A43" s="3" t="s">
        <v>1720</v>
      </c>
      <c r="B43" s="7">
        <v>37</v>
      </c>
      <c r="C43" s="4" t="s">
        <v>88</v>
      </c>
      <c r="D43" s="11">
        <v>838</v>
      </c>
      <c r="E43" s="10">
        <v>50</v>
      </c>
      <c r="F43" s="70">
        <f t="shared" si="1"/>
        <v>0.059665871121718374</v>
      </c>
      <c r="G43" s="10">
        <v>5548365</v>
      </c>
      <c r="H43" s="10">
        <v>10</v>
      </c>
      <c r="I43" s="70">
        <f t="shared" si="0"/>
        <v>0.2</v>
      </c>
      <c r="J43" s="10">
        <v>265745</v>
      </c>
      <c r="K43" s="70">
        <f t="shared" si="2"/>
        <v>0.04789609191176139</v>
      </c>
    </row>
    <row r="44" spans="1:11" ht="19.5" customHeight="1">
      <c r="A44" s="3" t="s">
        <v>1720</v>
      </c>
      <c r="B44" s="7">
        <v>38</v>
      </c>
      <c r="C44" s="4" t="s">
        <v>89</v>
      </c>
      <c r="D44" s="11">
        <v>706</v>
      </c>
      <c r="E44" s="10">
        <v>13</v>
      </c>
      <c r="F44" s="70">
        <f t="shared" si="1"/>
        <v>0.018413597733711047</v>
      </c>
      <c r="G44" s="10">
        <v>4229465</v>
      </c>
      <c r="H44" s="10">
        <v>5</v>
      </c>
      <c r="I44" s="70">
        <f t="shared" si="0"/>
        <v>0.38461538461538464</v>
      </c>
      <c r="J44" s="10">
        <v>427371</v>
      </c>
      <c r="K44" s="70">
        <f t="shared" si="2"/>
        <v>0.10104611339732093</v>
      </c>
    </row>
    <row r="45" spans="1:11" ht="19.5" customHeight="1">
      <c r="A45" s="3" t="s">
        <v>1720</v>
      </c>
      <c r="B45" s="7">
        <v>39</v>
      </c>
      <c r="C45" s="4" t="s">
        <v>90</v>
      </c>
      <c r="D45" s="11">
        <v>746</v>
      </c>
      <c r="E45" s="10">
        <v>114</v>
      </c>
      <c r="F45" s="70">
        <f t="shared" si="1"/>
        <v>0.15281501340482573</v>
      </c>
      <c r="G45" s="10">
        <v>6849902</v>
      </c>
      <c r="H45" s="10">
        <v>35</v>
      </c>
      <c r="I45" s="70">
        <f t="shared" si="0"/>
        <v>0.30701754385964913</v>
      </c>
      <c r="J45" s="10">
        <v>1082617</v>
      </c>
      <c r="K45" s="70">
        <f t="shared" si="2"/>
        <v>0.15804853850463846</v>
      </c>
    </row>
    <row r="46" spans="1:11" ht="19.5" customHeight="1">
      <c r="A46" s="3" t="s">
        <v>1720</v>
      </c>
      <c r="B46" s="7">
        <v>40</v>
      </c>
      <c r="C46" s="4" t="s">
        <v>91</v>
      </c>
      <c r="D46" s="11">
        <v>6816</v>
      </c>
      <c r="E46" s="10">
        <v>565</v>
      </c>
      <c r="F46" s="70">
        <f t="shared" si="1"/>
        <v>0.0828931924882629</v>
      </c>
      <c r="G46" s="10">
        <v>56975718</v>
      </c>
      <c r="H46" s="10">
        <v>146</v>
      </c>
      <c r="I46" s="70">
        <f t="shared" si="0"/>
        <v>0.2584070796460177</v>
      </c>
      <c r="J46" s="10">
        <v>11989686</v>
      </c>
      <c r="K46" s="70">
        <f t="shared" si="2"/>
        <v>0.21043501373690454</v>
      </c>
    </row>
    <row r="47" spans="1:11" ht="19.5" customHeight="1">
      <c r="A47" s="3" t="s">
        <v>1720</v>
      </c>
      <c r="B47" s="7">
        <v>41</v>
      </c>
      <c r="C47" s="4" t="s">
        <v>92</v>
      </c>
      <c r="D47" s="11">
        <v>4278</v>
      </c>
      <c r="E47" s="10">
        <v>523</v>
      </c>
      <c r="F47" s="70">
        <f t="shared" si="1"/>
        <v>0.1222533894343151</v>
      </c>
      <c r="G47" s="10">
        <v>24573273</v>
      </c>
      <c r="H47" s="10">
        <v>157</v>
      </c>
      <c r="I47" s="70">
        <f t="shared" si="0"/>
        <v>0.30019120458891013</v>
      </c>
      <c r="J47" s="10">
        <v>33584445</v>
      </c>
      <c r="K47" s="70">
        <f t="shared" si="2"/>
        <v>1.3667062177675722</v>
      </c>
    </row>
    <row r="48" spans="1:11" ht="19.5" customHeight="1">
      <c r="A48" s="3" t="s">
        <v>1720</v>
      </c>
      <c r="B48" s="7">
        <v>42</v>
      </c>
      <c r="C48" s="4" t="s">
        <v>93</v>
      </c>
      <c r="D48" s="11">
        <v>856</v>
      </c>
      <c r="E48" s="10">
        <v>127</v>
      </c>
      <c r="F48" s="70">
        <f t="shared" si="1"/>
        <v>0.1483644859813084</v>
      </c>
      <c r="G48" s="10">
        <v>21289019</v>
      </c>
      <c r="H48" s="10">
        <v>68</v>
      </c>
      <c r="I48" s="70">
        <f t="shared" si="0"/>
        <v>0.5354330708661418</v>
      </c>
      <c r="J48" s="10">
        <v>2403076</v>
      </c>
      <c r="K48" s="70">
        <f t="shared" si="2"/>
        <v>0.11287866293886065</v>
      </c>
    </row>
    <row r="49" spans="1:11" ht="19.5" customHeight="1">
      <c r="A49" s="3" t="s">
        <v>1720</v>
      </c>
      <c r="B49" s="7">
        <v>43</v>
      </c>
      <c r="C49" s="4" t="s">
        <v>94</v>
      </c>
      <c r="D49" s="11">
        <v>2838</v>
      </c>
      <c r="E49" s="10">
        <v>335</v>
      </c>
      <c r="F49" s="70">
        <f t="shared" si="1"/>
        <v>0.11804087385482734</v>
      </c>
      <c r="G49" s="10">
        <v>53004404</v>
      </c>
      <c r="H49" s="10">
        <v>275</v>
      </c>
      <c r="I49" s="70">
        <f t="shared" si="0"/>
        <v>0.8208955223880597</v>
      </c>
      <c r="J49" s="10">
        <v>61072521</v>
      </c>
      <c r="K49" s="70">
        <f t="shared" si="2"/>
        <v>1.1522159743556404</v>
      </c>
    </row>
    <row r="50" spans="1:11" ht="19.5" customHeight="1">
      <c r="A50" s="3" t="s">
        <v>1720</v>
      </c>
      <c r="B50" s="7">
        <v>44</v>
      </c>
      <c r="C50" s="4" t="s">
        <v>95</v>
      </c>
      <c r="D50" s="11">
        <v>2895</v>
      </c>
      <c r="E50" s="10">
        <v>252</v>
      </c>
      <c r="F50" s="70">
        <f t="shared" si="1"/>
        <v>0.08704663212435233</v>
      </c>
      <c r="G50" s="10">
        <v>39396518</v>
      </c>
      <c r="H50" s="10">
        <v>73</v>
      </c>
      <c r="I50" s="70">
        <f t="shared" si="0"/>
        <v>0.2896825396825397</v>
      </c>
      <c r="J50" s="10">
        <v>10366450</v>
      </c>
      <c r="K50" s="70">
        <f t="shared" si="2"/>
        <v>0.2631311224002081</v>
      </c>
    </row>
    <row r="51" spans="1:11" ht="19.5" customHeight="1">
      <c r="A51" s="3" t="s">
        <v>1720</v>
      </c>
      <c r="B51" s="7">
        <v>45</v>
      </c>
      <c r="C51" s="4" t="s">
        <v>96</v>
      </c>
      <c r="D51" s="11">
        <v>893</v>
      </c>
      <c r="E51" s="10">
        <v>170</v>
      </c>
      <c r="F51" s="70">
        <f t="shared" si="1"/>
        <v>0.19036954087346025</v>
      </c>
      <c r="G51" s="10">
        <v>12010984</v>
      </c>
      <c r="H51" s="10">
        <v>18</v>
      </c>
      <c r="I51" s="70">
        <f t="shared" si="0"/>
        <v>0.10588235294117647</v>
      </c>
      <c r="J51" s="10">
        <v>7773954</v>
      </c>
      <c r="K51" s="70">
        <f t="shared" si="2"/>
        <v>0.6472370623422694</v>
      </c>
    </row>
    <row r="52" spans="1:11" ht="19.5" customHeight="1">
      <c r="A52" s="3" t="s">
        <v>1720</v>
      </c>
      <c r="B52" s="7">
        <v>46</v>
      </c>
      <c r="C52" s="4" t="s">
        <v>97</v>
      </c>
      <c r="D52" s="11">
        <v>1242</v>
      </c>
      <c r="E52" s="10">
        <v>109</v>
      </c>
      <c r="F52" s="70">
        <f t="shared" si="1"/>
        <v>0.08776167471819646</v>
      </c>
      <c r="G52" s="10">
        <v>5176342</v>
      </c>
      <c r="H52" s="10">
        <v>27</v>
      </c>
      <c r="I52" s="70">
        <f t="shared" si="0"/>
        <v>0.24770642201834864</v>
      </c>
      <c r="J52" s="10">
        <v>2709442</v>
      </c>
      <c r="K52" s="70">
        <f t="shared" si="2"/>
        <v>0.523427934243912</v>
      </c>
    </row>
    <row r="53" spans="1:11" ht="19.5" customHeight="1">
      <c r="A53" s="3" t="s">
        <v>1720</v>
      </c>
      <c r="B53" s="7">
        <v>47</v>
      </c>
      <c r="C53" s="4" t="s">
        <v>98</v>
      </c>
      <c r="D53" s="11">
        <v>891</v>
      </c>
      <c r="E53" s="10">
        <v>31</v>
      </c>
      <c r="F53" s="70">
        <f t="shared" si="1"/>
        <v>0.03479236812570146</v>
      </c>
      <c r="G53" s="10">
        <v>1575317</v>
      </c>
      <c r="H53" s="10">
        <v>4</v>
      </c>
      <c r="I53" s="70">
        <f t="shared" si="0"/>
        <v>0.12903225806451613</v>
      </c>
      <c r="J53" s="10">
        <v>30012</v>
      </c>
      <c r="K53" s="70">
        <f t="shared" si="2"/>
        <v>0.019051403622255075</v>
      </c>
    </row>
    <row r="54" spans="1:11" ht="19.5" customHeight="1">
      <c r="A54" s="3" t="s">
        <v>1720</v>
      </c>
      <c r="B54" s="7">
        <v>48</v>
      </c>
      <c r="C54" s="4" t="s">
        <v>99</v>
      </c>
      <c r="D54" s="11">
        <v>693</v>
      </c>
      <c r="E54" s="10">
        <v>80</v>
      </c>
      <c r="F54" s="70">
        <f t="shared" si="1"/>
        <v>0.11544011544011544</v>
      </c>
      <c r="G54" s="10">
        <v>2890607</v>
      </c>
      <c r="H54" s="10">
        <v>8</v>
      </c>
      <c r="I54" s="70">
        <f t="shared" si="0"/>
        <v>0.1</v>
      </c>
      <c r="J54" s="10">
        <v>68787</v>
      </c>
      <c r="K54" s="70">
        <f t="shared" si="2"/>
        <v>0.023796731966676896</v>
      </c>
    </row>
    <row r="55" spans="1:11" ht="19.5" customHeight="1">
      <c r="A55" s="3" t="s">
        <v>1720</v>
      </c>
      <c r="B55" s="7">
        <v>49</v>
      </c>
      <c r="C55" s="4" t="s">
        <v>100</v>
      </c>
      <c r="D55" s="11">
        <v>620</v>
      </c>
      <c r="E55" s="10">
        <v>53</v>
      </c>
      <c r="F55" s="70">
        <f t="shared" si="1"/>
        <v>0.08548387096774193</v>
      </c>
      <c r="G55" s="10">
        <v>4001072</v>
      </c>
      <c r="H55" s="10">
        <v>24</v>
      </c>
      <c r="I55" s="70">
        <f t="shared" si="0"/>
        <v>0.4528301886792453</v>
      </c>
      <c r="J55" s="10">
        <v>3386053</v>
      </c>
      <c r="K55" s="70">
        <f t="shared" si="2"/>
        <v>0.8462864452326776</v>
      </c>
    </row>
    <row r="56" spans="1:11" ht="19.5" customHeight="1">
      <c r="A56" s="3" t="s">
        <v>1720</v>
      </c>
      <c r="B56" s="7">
        <v>50</v>
      </c>
      <c r="C56" s="4" t="s">
        <v>101</v>
      </c>
      <c r="D56" s="11">
        <v>497</v>
      </c>
      <c r="E56" s="10">
        <v>53</v>
      </c>
      <c r="F56" s="70">
        <f t="shared" si="1"/>
        <v>0.10663983903420524</v>
      </c>
      <c r="G56" s="10">
        <v>3583892</v>
      </c>
      <c r="H56" s="10">
        <v>19</v>
      </c>
      <c r="I56" s="70">
        <f t="shared" si="0"/>
        <v>0.3584905660377358</v>
      </c>
      <c r="J56" s="10">
        <v>1222863</v>
      </c>
      <c r="K56" s="70">
        <f t="shared" si="2"/>
        <v>0.34121089586404946</v>
      </c>
    </row>
    <row r="57" spans="1:11" ht="19.5" customHeight="1">
      <c r="A57" s="3" t="s">
        <v>1720</v>
      </c>
      <c r="B57" s="7">
        <v>51</v>
      </c>
      <c r="C57" s="4" t="s">
        <v>102</v>
      </c>
      <c r="D57" s="11">
        <v>1456</v>
      </c>
      <c r="E57" s="10">
        <v>186</v>
      </c>
      <c r="F57" s="70">
        <f t="shared" si="1"/>
        <v>0.12774725274725274</v>
      </c>
      <c r="G57" s="10">
        <v>8532417</v>
      </c>
      <c r="H57" s="10">
        <v>53</v>
      </c>
      <c r="I57" s="70">
        <f t="shared" si="0"/>
        <v>0.2849462365591398</v>
      </c>
      <c r="J57" s="10">
        <v>4673067</v>
      </c>
      <c r="K57" s="70">
        <f t="shared" si="2"/>
        <v>0.5476838508947699</v>
      </c>
    </row>
    <row r="58" spans="1:11" ht="19.5" customHeight="1">
      <c r="A58" s="3" t="s">
        <v>1720</v>
      </c>
      <c r="B58" s="7">
        <v>52</v>
      </c>
      <c r="C58" s="4" t="s">
        <v>103</v>
      </c>
      <c r="D58" s="11">
        <v>918</v>
      </c>
      <c r="E58" s="10">
        <v>56</v>
      </c>
      <c r="F58" s="70">
        <f t="shared" si="1"/>
        <v>0.06100217864923747</v>
      </c>
      <c r="G58" s="10">
        <v>4166790</v>
      </c>
      <c r="H58" s="10">
        <v>2</v>
      </c>
      <c r="I58" s="70">
        <f t="shared" si="0"/>
        <v>0.03571428571428571</v>
      </c>
      <c r="J58" s="10">
        <v>153450</v>
      </c>
      <c r="K58" s="70">
        <f t="shared" si="2"/>
        <v>0.03682690992346627</v>
      </c>
    </row>
    <row r="59" spans="1:11" ht="19.5" customHeight="1">
      <c r="A59" s="3" t="s">
        <v>1720</v>
      </c>
      <c r="B59" s="7">
        <v>53</v>
      </c>
      <c r="C59" s="4" t="s">
        <v>104</v>
      </c>
      <c r="D59" s="11">
        <v>529</v>
      </c>
      <c r="E59" s="10">
        <v>16</v>
      </c>
      <c r="F59" s="70">
        <f t="shared" si="1"/>
        <v>0.030245746691871456</v>
      </c>
      <c r="G59" s="10">
        <v>1361000</v>
      </c>
      <c r="H59" s="10">
        <v>0</v>
      </c>
      <c r="I59" s="70">
        <f t="shared" si="0"/>
        <v>0</v>
      </c>
      <c r="J59" s="10">
        <v>0</v>
      </c>
      <c r="K59" s="70">
        <f t="shared" si="2"/>
        <v>0</v>
      </c>
    </row>
    <row r="60" spans="1:11" ht="19.5" customHeight="1">
      <c r="A60" s="3" t="s">
        <v>1720</v>
      </c>
      <c r="B60" s="7">
        <v>54</v>
      </c>
      <c r="C60" s="4" t="s">
        <v>105</v>
      </c>
      <c r="D60" s="11">
        <v>1858</v>
      </c>
      <c r="E60" s="10">
        <v>262</v>
      </c>
      <c r="F60" s="70">
        <f t="shared" si="1"/>
        <v>0.14101184068891282</v>
      </c>
      <c r="G60" s="10">
        <v>26551623</v>
      </c>
      <c r="H60" s="10">
        <v>38</v>
      </c>
      <c r="I60" s="70">
        <f t="shared" si="0"/>
        <v>0.1450381679389313</v>
      </c>
      <c r="J60" s="10">
        <v>1286533</v>
      </c>
      <c r="K60" s="70">
        <f t="shared" si="2"/>
        <v>0.04845402482552573</v>
      </c>
    </row>
    <row r="61" spans="1:11" ht="19.5" customHeight="1">
      <c r="A61" s="3" t="s">
        <v>1720</v>
      </c>
      <c r="B61" s="7">
        <v>55</v>
      </c>
      <c r="C61" s="4" t="s">
        <v>106</v>
      </c>
      <c r="D61" s="11">
        <v>3188</v>
      </c>
      <c r="E61" s="10">
        <v>648</v>
      </c>
      <c r="F61" s="70">
        <f t="shared" si="1"/>
        <v>0.20326223337515684</v>
      </c>
      <c r="G61" s="10">
        <v>33658498</v>
      </c>
      <c r="H61" s="10">
        <v>16</v>
      </c>
      <c r="I61" s="70">
        <f t="shared" si="0"/>
        <v>0.024691358024691357</v>
      </c>
      <c r="J61" s="10">
        <v>550419</v>
      </c>
      <c r="K61" s="70">
        <f t="shared" si="2"/>
        <v>0.016353047007623453</v>
      </c>
    </row>
    <row r="62" spans="1:11" ht="19.5" customHeight="1">
      <c r="A62" s="3" t="s">
        <v>1720</v>
      </c>
      <c r="B62" s="7">
        <v>56</v>
      </c>
      <c r="C62" s="4" t="s">
        <v>107</v>
      </c>
      <c r="D62" s="11">
        <v>1091</v>
      </c>
      <c r="E62" s="10">
        <v>161</v>
      </c>
      <c r="F62" s="70">
        <f t="shared" si="1"/>
        <v>0.14757103574702107</v>
      </c>
      <c r="G62" s="10">
        <v>3617221</v>
      </c>
      <c r="H62" s="10">
        <v>14</v>
      </c>
      <c r="I62" s="70">
        <f t="shared" si="0"/>
        <v>0.08695652173913043</v>
      </c>
      <c r="J62" s="10">
        <v>361723</v>
      </c>
      <c r="K62" s="70">
        <f t="shared" si="2"/>
        <v>0.10000024880979072</v>
      </c>
    </row>
    <row r="63" spans="1:11" ht="19.5" customHeight="1">
      <c r="A63" s="3" t="s">
        <v>1720</v>
      </c>
      <c r="B63" s="7">
        <v>57</v>
      </c>
      <c r="C63" s="4" t="s">
        <v>108</v>
      </c>
      <c r="D63" s="11">
        <v>957</v>
      </c>
      <c r="E63" s="10">
        <v>57</v>
      </c>
      <c r="F63" s="70">
        <f t="shared" si="1"/>
        <v>0.05956112852664577</v>
      </c>
      <c r="G63" s="10">
        <v>10751680</v>
      </c>
      <c r="H63" s="10">
        <v>5</v>
      </c>
      <c r="I63" s="70">
        <f t="shared" si="0"/>
        <v>0.08771929824561403</v>
      </c>
      <c r="J63" s="10">
        <v>47533</v>
      </c>
      <c r="K63" s="70">
        <f t="shared" si="2"/>
        <v>0.00442098351141403</v>
      </c>
    </row>
    <row r="64" spans="1:11" ht="19.5" customHeight="1">
      <c r="A64" s="3" t="s">
        <v>1720</v>
      </c>
      <c r="B64" s="7">
        <v>58</v>
      </c>
      <c r="C64" s="4" t="s">
        <v>109</v>
      </c>
      <c r="D64" s="11">
        <v>1734</v>
      </c>
      <c r="E64" s="10">
        <v>248</v>
      </c>
      <c r="F64" s="70">
        <f t="shared" si="1"/>
        <v>0.14302191464821223</v>
      </c>
      <c r="G64" s="10">
        <v>21710721</v>
      </c>
      <c r="H64" s="10">
        <v>21</v>
      </c>
      <c r="I64" s="70">
        <f t="shared" si="0"/>
        <v>0.0846774193548387</v>
      </c>
      <c r="J64" s="10">
        <v>6986631</v>
      </c>
      <c r="K64" s="70">
        <f t="shared" si="2"/>
        <v>0.32180557246348473</v>
      </c>
    </row>
    <row r="65" spans="1:11" ht="19.5" customHeight="1">
      <c r="A65" s="3" t="s">
        <v>1720</v>
      </c>
      <c r="B65" s="7">
        <v>59</v>
      </c>
      <c r="C65" s="4" t="s">
        <v>110</v>
      </c>
      <c r="D65" s="11">
        <v>1884</v>
      </c>
      <c r="E65" s="10">
        <v>100</v>
      </c>
      <c r="F65" s="70">
        <f t="shared" si="1"/>
        <v>0.05307855626326964</v>
      </c>
      <c r="G65" s="10">
        <v>9489433</v>
      </c>
      <c r="H65" s="10">
        <v>69</v>
      </c>
      <c r="I65" s="70">
        <f t="shared" si="0"/>
        <v>0.69</v>
      </c>
      <c r="J65" s="10">
        <v>24508402</v>
      </c>
      <c r="K65" s="70">
        <f t="shared" si="2"/>
        <v>2.5827045725492765</v>
      </c>
    </row>
    <row r="66" spans="1:11" ht="19.5" customHeight="1">
      <c r="A66" s="3" t="s">
        <v>1720</v>
      </c>
      <c r="B66" s="7">
        <v>60</v>
      </c>
      <c r="C66" s="4" t="s">
        <v>111</v>
      </c>
      <c r="D66" s="11">
        <v>572</v>
      </c>
      <c r="E66" s="10">
        <v>27</v>
      </c>
      <c r="F66" s="70">
        <f t="shared" si="1"/>
        <v>0.0472027972027972</v>
      </c>
      <c r="G66" s="10">
        <v>2974700</v>
      </c>
      <c r="H66" s="10">
        <v>11</v>
      </c>
      <c r="I66" s="70">
        <f t="shared" si="0"/>
        <v>0.4074074074074074</v>
      </c>
      <c r="J66" s="10">
        <v>346971</v>
      </c>
      <c r="K66" s="70">
        <f t="shared" si="2"/>
        <v>0.11664066964735939</v>
      </c>
    </row>
    <row r="67" spans="1:11" ht="19.5" customHeight="1">
      <c r="A67" s="3" t="s">
        <v>1720</v>
      </c>
      <c r="B67" s="7">
        <v>61</v>
      </c>
      <c r="C67" s="4" t="s">
        <v>112</v>
      </c>
      <c r="D67" s="11">
        <v>709</v>
      </c>
      <c r="E67" s="10">
        <v>102</v>
      </c>
      <c r="F67" s="70">
        <f t="shared" si="1"/>
        <v>0.14386459802538787</v>
      </c>
      <c r="G67" s="10">
        <v>0</v>
      </c>
      <c r="H67" s="10">
        <v>0</v>
      </c>
      <c r="I67" s="70">
        <f t="shared" si="0"/>
        <v>0</v>
      </c>
      <c r="J67" s="10">
        <v>0</v>
      </c>
      <c r="K67" s="70" t="e">
        <f t="shared" si="2"/>
        <v>#DIV/0!</v>
      </c>
    </row>
    <row r="68" spans="1:11" ht="19.5" customHeight="1">
      <c r="A68" s="3" t="s">
        <v>1720</v>
      </c>
      <c r="B68" s="7">
        <v>62</v>
      </c>
      <c r="C68" s="4" t="s">
        <v>113</v>
      </c>
      <c r="D68" s="11">
        <v>810</v>
      </c>
      <c r="E68" s="10">
        <v>86</v>
      </c>
      <c r="F68" s="70">
        <f t="shared" si="1"/>
        <v>0.10617283950617284</v>
      </c>
      <c r="G68" s="10">
        <v>2985500</v>
      </c>
      <c r="H68" s="10">
        <v>0</v>
      </c>
      <c r="I68" s="70">
        <f t="shared" si="0"/>
        <v>0</v>
      </c>
      <c r="J68" s="10">
        <v>0</v>
      </c>
      <c r="K68" s="70">
        <f t="shared" si="2"/>
        <v>0</v>
      </c>
    </row>
    <row r="69" spans="1:11" ht="19.5" customHeight="1">
      <c r="A69" s="3" t="s">
        <v>1720</v>
      </c>
      <c r="B69" s="7">
        <v>63</v>
      </c>
      <c r="C69" s="4" t="s">
        <v>114</v>
      </c>
      <c r="D69" s="11">
        <v>573</v>
      </c>
      <c r="E69" s="10">
        <v>92</v>
      </c>
      <c r="F69" s="70">
        <f t="shared" si="1"/>
        <v>0.16055846422338568</v>
      </c>
      <c r="G69" s="10">
        <v>678900</v>
      </c>
      <c r="H69" s="10">
        <v>0</v>
      </c>
      <c r="I69" s="70">
        <f t="shared" si="0"/>
        <v>0</v>
      </c>
      <c r="J69" s="10">
        <v>0</v>
      </c>
      <c r="K69" s="70">
        <f t="shared" si="2"/>
        <v>0</v>
      </c>
    </row>
    <row r="70" spans="1:11" ht="19.5" customHeight="1">
      <c r="A70" s="3" t="s">
        <v>1720</v>
      </c>
      <c r="B70" s="7">
        <v>64</v>
      </c>
      <c r="C70" s="4" t="s">
        <v>115</v>
      </c>
      <c r="D70" s="11">
        <v>335</v>
      </c>
      <c r="E70" s="10">
        <v>8</v>
      </c>
      <c r="F70" s="70">
        <f t="shared" si="1"/>
        <v>0.023880597014925373</v>
      </c>
      <c r="G70" s="10">
        <v>2169200</v>
      </c>
      <c r="H70" s="10">
        <v>0</v>
      </c>
      <c r="I70" s="70">
        <f t="shared" si="0"/>
        <v>0</v>
      </c>
      <c r="J70" s="10">
        <v>0</v>
      </c>
      <c r="K70" s="70">
        <f t="shared" si="2"/>
        <v>0</v>
      </c>
    </row>
    <row r="71" spans="1:11" ht="19.5" customHeight="1">
      <c r="A71" s="3" t="s">
        <v>1720</v>
      </c>
      <c r="B71" s="7">
        <v>65</v>
      </c>
      <c r="C71" s="4" t="s">
        <v>116</v>
      </c>
      <c r="D71" s="11">
        <v>954</v>
      </c>
      <c r="E71" s="10">
        <v>25</v>
      </c>
      <c r="F71" s="70">
        <f t="shared" si="1"/>
        <v>0.02620545073375262</v>
      </c>
      <c r="G71" s="10">
        <v>1243275</v>
      </c>
      <c r="H71" s="10">
        <v>2</v>
      </c>
      <c r="I71" s="70">
        <f t="shared" si="0"/>
        <v>0.08</v>
      </c>
      <c r="J71" s="10">
        <v>11981</v>
      </c>
      <c r="K71" s="70">
        <f t="shared" si="2"/>
        <v>0.009636645150911905</v>
      </c>
    </row>
    <row r="72" spans="1:11" ht="19.5" customHeight="1">
      <c r="A72" s="3" t="s">
        <v>1720</v>
      </c>
      <c r="B72" s="7">
        <v>66</v>
      </c>
      <c r="C72" s="4" t="s">
        <v>117</v>
      </c>
      <c r="D72" s="11">
        <v>246</v>
      </c>
      <c r="E72" s="10">
        <v>8</v>
      </c>
      <c r="F72" s="70">
        <f t="shared" si="1"/>
        <v>0.032520325203252036</v>
      </c>
      <c r="G72" s="10">
        <v>352800</v>
      </c>
      <c r="H72" s="10">
        <v>0</v>
      </c>
      <c r="I72" s="70">
        <f t="shared" si="0"/>
        <v>0</v>
      </c>
      <c r="J72" s="10">
        <v>0</v>
      </c>
      <c r="K72" s="70">
        <f t="shared" si="2"/>
        <v>0</v>
      </c>
    </row>
    <row r="73" spans="1:11" ht="19.5" customHeight="1">
      <c r="A73" s="3" t="s">
        <v>1720</v>
      </c>
      <c r="B73" s="7">
        <v>67</v>
      </c>
      <c r="C73" s="4" t="s">
        <v>118</v>
      </c>
      <c r="D73" s="11">
        <v>1076</v>
      </c>
      <c r="E73" s="10">
        <v>40</v>
      </c>
      <c r="F73" s="70">
        <f aca="true" t="shared" si="3" ref="F73:F136">E73/D73</f>
        <v>0.03717472118959108</v>
      </c>
      <c r="G73" s="10">
        <v>4507400</v>
      </c>
      <c r="H73" s="10">
        <v>21</v>
      </c>
      <c r="I73" s="70">
        <f aca="true" t="shared" si="4" ref="I73:I136">H73/E73</f>
        <v>0.525</v>
      </c>
      <c r="J73" s="10">
        <v>428855</v>
      </c>
      <c r="K73" s="70">
        <f aca="true" t="shared" si="5" ref="K73:K136">J73/G73</f>
        <v>0.09514465101832542</v>
      </c>
    </row>
    <row r="74" spans="1:11" ht="19.5" customHeight="1">
      <c r="A74" s="3" t="s">
        <v>1720</v>
      </c>
      <c r="B74" s="7">
        <v>68</v>
      </c>
      <c r="C74" s="4" t="s">
        <v>119</v>
      </c>
      <c r="D74" s="11">
        <v>1071</v>
      </c>
      <c r="E74" s="10">
        <v>53</v>
      </c>
      <c r="F74" s="70">
        <f t="shared" si="3"/>
        <v>0.04948646125116713</v>
      </c>
      <c r="G74" s="10">
        <v>7103200</v>
      </c>
      <c r="H74" s="10">
        <v>0</v>
      </c>
      <c r="I74" s="70">
        <f t="shared" si="4"/>
        <v>0</v>
      </c>
      <c r="J74" s="10">
        <v>0</v>
      </c>
      <c r="K74" s="70">
        <f t="shared" si="5"/>
        <v>0</v>
      </c>
    </row>
    <row r="75" spans="1:11" ht="19.5" customHeight="1">
      <c r="A75" s="3" t="s">
        <v>1720</v>
      </c>
      <c r="B75" s="7">
        <v>69</v>
      </c>
      <c r="C75" s="4" t="s">
        <v>120</v>
      </c>
      <c r="D75" s="11">
        <v>619</v>
      </c>
      <c r="E75" s="10">
        <v>64</v>
      </c>
      <c r="F75" s="70">
        <f t="shared" si="3"/>
        <v>0.10339256865912763</v>
      </c>
      <c r="G75" s="10">
        <v>3897300</v>
      </c>
      <c r="H75" s="10">
        <v>0</v>
      </c>
      <c r="I75" s="70">
        <f t="shared" si="4"/>
        <v>0</v>
      </c>
      <c r="J75" s="10">
        <v>0</v>
      </c>
      <c r="K75" s="70">
        <f t="shared" si="5"/>
        <v>0</v>
      </c>
    </row>
    <row r="76" spans="1:11" ht="19.5" customHeight="1">
      <c r="A76" s="3" t="s">
        <v>1720</v>
      </c>
      <c r="B76" s="7">
        <v>70</v>
      </c>
      <c r="C76" s="4" t="s">
        <v>121</v>
      </c>
      <c r="D76" s="11">
        <v>522</v>
      </c>
      <c r="E76" s="10">
        <v>15</v>
      </c>
      <c r="F76" s="70">
        <f t="shared" si="3"/>
        <v>0.028735632183908046</v>
      </c>
      <c r="G76" s="10">
        <v>1514500</v>
      </c>
      <c r="H76" s="10">
        <v>0</v>
      </c>
      <c r="I76" s="70">
        <f t="shared" si="4"/>
        <v>0</v>
      </c>
      <c r="J76" s="10">
        <v>0</v>
      </c>
      <c r="K76" s="70">
        <f t="shared" si="5"/>
        <v>0</v>
      </c>
    </row>
    <row r="77" spans="1:11" ht="19.5" customHeight="1">
      <c r="A77" s="3" t="s">
        <v>1720</v>
      </c>
      <c r="B77" s="7">
        <v>71</v>
      </c>
      <c r="C77" s="4" t="s">
        <v>122</v>
      </c>
      <c r="D77" s="11">
        <v>580</v>
      </c>
      <c r="E77" s="10">
        <v>44</v>
      </c>
      <c r="F77" s="70">
        <f t="shared" si="3"/>
        <v>0.07586206896551724</v>
      </c>
      <c r="G77" s="10">
        <v>880200</v>
      </c>
      <c r="H77" s="10">
        <v>1</v>
      </c>
      <c r="I77" s="70">
        <f t="shared" si="4"/>
        <v>0.022727272727272728</v>
      </c>
      <c r="J77" s="10">
        <v>28600</v>
      </c>
      <c r="K77" s="70">
        <f t="shared" si="5"/>
        <v>0.032492615314701205</v>
      </c>
    </row>
    <row r="78" spans="1:11" ht="19.5" customHeight="1">
      <c r="A78" s="3" t="s">
        <v>1720</v>
      </c>
      <c r="B78" s="7">
        <v>72</v>
      </c>
      <c r="C78" s="4" t="s">
        <v>123</v>
      </c>
      <c r="D78" s="11">
        <v>1539</v>
      </c>
      <c r="E78" s="10">
        <v>33</v>
      </c>
      <c r="F78" s="70">
        <f t="shared" si="3"/>
        <v>0.021442495126705652</v>
      </c>
      <c r="G78" s="10">
        <v>1002026</v>
      </c>
      <c r="H78" s="10">
        <v>80</v>
      </c>
      <c r="I78" s="70">
        <f t="shared" si="4"/>
        <v>2.4242424242424243</v>
      </c>
      <c r="J78" s="10">
        <v>2819476</v>
      </c>
      <c r="K78" s="70">
        <f t="shared" si="5"/>
        <v>2.8137752912599074</v>
      </c>
    </row>
    <row r="79" spans="1:11" ht="19.5" customHeight="1">
      <c r="A79" s="3" t="s">
        <v>1720</v>
      </c>
      <c r="B79" s="7">
        <v>73</v>
      </c>
      <c r="C79" s="4" t="s">
        <v>124</v>
      </c>
      <c r="D79" s="11">
        <v>839</v>
      </c>
      <c r="E79" s="10">
        <v>52</v>
      </c>
      <c r="F79" s="70">
        <f t="shared" si="3"/>
        <v>0.06197854588796186</v>
      </c>
      <c r="G79" s="10">
        <v>2821600</v>
      </c>
      <c r="H79" s="10">
        <v>5</v>
      </c>
      <c r="I79" s="70">
        <f t="shared" si="4"/>
        <v>0.09615384615384616</v>
      </c>
      <c r="J79" s="10">
        <v>1406411</v>
      </c>
      <c r="K79" s="70">
        <f t="shared" si="5"/>
        <v>0.4984444995747094</v>
      </c>
    </row>
    <row r="80" spans="1:11" ht="19.5" customHeight="1">
      <c r="A80" s="3" t="s">
        <v>1720</v>
      </c>
      <c r="B80" s="7">
        <v>74</v>
      </c>
      <c r="C80" s="4" t="s">
        <v>125</v>
      </c>
      <c r="D80" s="11">
        <v>399</v>
      </c>
      <c r="E80" s="10">
        <v>24</v>
      </c>
      <c r="F80" s="70">
        <f t="shared" si="3"/>
        <v>0.06015037593984962</v>
      </c>
      <c r="G80" s="10">
        <v>516300</v>
      </c>
      <c r="H80" s="10">
        <v>1</v>
      </c>
      <c r="I80" s="70">
        <f t="shared" si="4"/>
        <v>0.041666666666666664</v>
      </c>
      <c r="J80" s="10">
        <v>7495</v>
      </c>
      <c r="K80" s="70">
        <f t="shared" si="5"/>
        <v>0.01451675382529537</v>
      </c>
    </row>
    <row r="81" spans="1:11" ht="19.5" customHeight="1">
      <c r="A81" s="3" t="s">
        <v>1720</v>
      </c>
      <c r="B81" s="7">
        <v>75</v>
      </c>
      <c r="C81" s="4" t="s">
        <v>126</v>
      </c>
      <c r="D81" s="11">
        <v>237</v>
      </c>
      <c r="E81" s="10">
        <v>10</v>
      </c>
      <c r="F81" s="70">
        <f t="shared" si="3"/>
        <v>0.04219409282700422</v>
      </c>
      <c r="G81" s="10">
        <v>800782</v>
      </c>
      <c r="H81" s="10">
        <v>71</v>
      </c>
      <c r="I81" s="70">
        <f t="shared" si="4"/>
        <v>7.1</v>
      </c>
      <c r="J81" s="10">
        <v>636414</v>
      </c>
      <c r="K81" s="70">
        <f t="shared" si="5"/>
        <v>0.7947406410233996</v>
      </c>
    </row>
    <row r="82" spans="1:11" ht="19.5" customHeight="1">
      <c r="A82" s="3" t="s">
        <v>1720</v>
      </c>
      <c r="B82" s="7">
        <v>76</v>
      </c>
      <c r="C82" s="4" t="s">
        <v>127</v>
      </c>
      <c r="D82" s="11">
        <v>638</v>
      </c>
      <c r="E82" s="10">
        <v>9</v>
      </c>
      <c r="F82" s="70">
        <f t="shared" si="3"/>
        <v>0.014106583072100314</v>
      </c>
      <c r="G82" s="10">
        <v>866073</v>
      </c>
      <c r="H82" s="10">
        <v>6</v>
      </c>
      <c r="I82" s="70">
        <f t="shared" si="4"/>
        <v>0.6666666666666666</v>
      </c>
      <c r="J82" s="10">
        <v>108303</v>
      </c>
      <c r="K82" s="70">
        <f t="shared" si="5"/>
        <v>0.1250506597018958</v>
      </c>
    </row>
    <row r="83" spans="1:11" ht="19.5" customHeight="1">
      <c r="A83" s="3" t="s">
        <v>1720</v>
      </c>
      <c r="B83" s="7">
        <v>77</v>
      </c>
      <c r="C83" s="4" t="s">
        <v>128</v>
      </c>
      <c r="D83" s="11">
        <v>613</v>
      </c>
      <c r="E83" s="10">
        <v>12</v>
      </c>
      <c r="F83" s="70">
        <f t="shared" si="3"/>
        <v>0.01957585644371941</v>
      </c>
      <c r="G83" s="10">
        <v>849900</v>
      </c>
      <c r="H83" s="10">
        <v>0</v>
      </c>
      <c r="I83" s="70">
        <f t="shared" si="4"/>
        <v>0</v>
      </c>
      <c r="J83" s="10">
        <v>0</v>
      </c>
      <c r="K83" s="70">
        <f t="shared" si="5"/>
        <v>0</v>
      </c>
    </row>
    <row r="84" spans="1:11" ht="19.5" customHeight="1">
      <c r="A84" s="3" t="s">
        <v>1720</v>
      </c>
      <c r="B84" s="7">
        <v>78</v>
      </c>
      <c r="C84" s="4" t="s">
        <v>129</v>
      </c>
      <c r="D84" s="11">
        <v>591</v>
      </c>
      <c r="E84" s="10">
        <v>7</v>
      </c>
      <c r="F84" s="70">
        <f t="shared" si="3"/>
        <v>0.011844331641285956</v>
      </c>
      <c r="G84" s="10">
        <v>735600</v>
      </c>
      <c r="H84" s="10">
        <v>1</v>
      </c>
      <c r="I84" s="70">
        <f t="shared" si="4"/>
        <v>0.14285714285714285</v>
      </c>
      <c r="J84" s="10">
        <v>8400</v>
      </c>
      <c r="K84" s="70">
        <f t="shared" si="5"/>
        <v>0.011419249592169658</v>
      </c>
    </row>
    <row r="85" spans="1:11" ht="19.5" customHeight="1">
      <c r="A85" s="3" t="s">
        <v>1720</v>
      </c>
      <c r="B85" s="7">
        <v>79</v>
      </c>
      <c r="C85" s="4" t="s">
        <v>130</v>
      </c>
      <c r="D85" s="11">
        <v>728</v>
      </c>
      <c r="E85" s="10">
        <v>30</v>
      </c>
      <c r="F85" s="70">
        <f t="shared" si="3"/>
        <v>0.04120879120879121</v>
      </c>
      <c r="G85" s="10">
        <v>1807013</v>
      </c>
      <c r="H85" s="10">
        <v>6</v>
      </c>
      <c r="I85" s="70">
        <f t="shared" si="4"/>
        <v>0.2</v>
      </c>
      <c r="J85" s="10">
        <v>167868</v>
      </c>
      <c r="K85" s="70">
        <f t="shared" si="5"/>
        <v>0.0928980588407499</v>
      </c>
    </row>
    <row r="86" spans="1:11" ht="19.5" customHeight="1">
      <c r="A86" s="3" t="s">
        <v>1720</v>
      </c>
      <c r="B86" s="7">
        <v>80</v>
      </c>
      <c r="C86" s="4" t="s">
        <v>131</v>
      </c>
      <c r="D86" s="11">
        <v>91</v>
      </c>
      <c r="E86" s="10">
        <v>8</v>
      </c>
      <c r="F86" s="70">
        <f t="shared" si="3"/>
        <v>0.08791208791208792</v>
      </c>
      <c r="G86" s="10">
        <v>224200</v>
      </c>
      <c r="H86" s="10">
        <v>0</v>
      </c>
      <c r="I86" s="70">
        <f t="shared" si="4"/>
        <v>0</v>
      </c>
      <c r="J86" s="10">
        <v>0</v>
      </c>
      <c r="K86" s="70">
        <f t="shared" si="5"/>
        <v>0</v>
      </c>
    </row>
    <row r="87" spans="1:11" ht="19.5" customHeight="1">
      <c r="A87" s="3" t="s">
        <v>1720</v>
      </c>
      <c r="B87" s="7">
        <v>81</v>
      </c>
      <c r="C87" s="4" t="s">
        <v>132</v>
      </c>
      <c r="D87" s="11">
        <v>227</v>
      </c>
      <c r="E87" s="10">
        <v>16</v>
      </c>
      <c r="F87" s="70">
        <f t="shared" si="3"/>
        <v>0.07048458149779736</v>
      </c>
      <c r="G87" s="10">
        <v>229400</v>
      </c>
      <c r="H87" s="10">
        <v>0</v>
      </c>
      <c r="I87" s="70">
        <f t="shared" si="4"/>
        <v>0</v>
      </c>
      <c r="J87" s="10">
        <v>0</v>
      </c>
      <c r="K87" s="70">
        <f t="shared" si="5"/>
        <v>0</v>
      </c>
    </row>
    <row r="88" spans="1:11" ht="19.5" customHeight="1">
      <c r="A88" s="3" t="s">
        <v>1720</v>
      </c>
      <c r="B88" s="7">
        <v>82</v>
      </c>
      <c r="C88" s="4" t="s">
        <v>133</v>
      </c>
      <c r="D88" s="11">
        <v>705</v>
      </c>
      <c r="E88" s="10">
        <v>119</v>
      </c>
      <c r="F88" s="70">
        <f t="shared" si="3"/>
        <v>0.16879432624113475</v>
      </c>
      <c r="G88" s="10">
        <v>3486526</v>
      </c>
      <c r="H88" s="10">
        <v>1</v>
      </c>
      <c r="I88" s="70">
        <f t="shared" si="4"/>
        <v>0.008403361344537815</v>
      </c>
      <c r="J88" s="10">
        <v>18900</v>
      </c>
      <c r="K88" s="70">
        <f t="shared" si="5"/>
        <v>0.0054208687960451175</v>
      </c>
    </row>
    <row r="89" spans="1:11" ht="19.5" customHeight="1">
      <c r="A89" s="3" t="s">
        <v>1720</v>
      </c>
      <c r="B89" s="7">
        <v>83</v>
      </c>
      <c r="C89" s="4" t="s">
        <v>134</v>
      </c>
      <c r="D89" s="11">
        <v>547</v>
      </c>
      <c r="E89" s="10">
        <v>28</v>
      </c>
      <c r="F89" s="70">
        <f t="shared" si="3"/>
        <v>0.051188299817184646</v>
      </c>
      <c r="G89" s="10">
        <v>1873301</v>
      </c>
      <c r="H89" s="10">
        <v>0</v>
      </c>
      <c r="I89" s="70">
        <f t="shared" si="4"/>
        <v>0</v>
      </c>
      <c r="J89" s="10">
        <v>0</v>
      </c>
      <c r="K89" s="70">
        <f t="shared" si="5"/>
        <v>0</v>
      </c>
    </row>
    <row r="90" spans="1:11" ht="19.5" customHeight="1">
      <c r="A90" s="3" t="s">
        <v>1720</v>
      </c>
      <c r="B90" s="7">
        <v>84</v>
      </c>
      <c r="C90" s="4" t="s">
        <v>135</v>
      </c>
      <c r="D90" s="11">
        <v>511</v>
      </c>
      <c r="E90" s="10">
        <v>55</v>
      </c>
      <c r="F90" s="70">
        <f t="shared" si="3"/>
        <v>0.10763209393346379</v>
      </c>
      <c r="G90" s="10">
        <v>4051098</v>
      </c>
      <c r="H90" s="10">
        <v>11</v>
      </c>
      <c r="I90" s="70">
        <f t="shared" si="4"/>
        <v>0.2</v>
      </c>
      <c r="J90" s="10">
        <v>190026</v>
      </c>
      <c r="K90" s="70">
        <f t="shared" si="5"/>
        <v>0.04690728291440987</v>
      </c>
    </row>
    <row r="91" spans="1:11" ht="19.5" customHeight="1">
      <c r="A91" s="3" t="s">
        <v>1720</v>
      </c>
      <c r="B91" s="7">
        <v>85</v>
      </c>
      <c r="C91" s="4" t="s">
        <v>136</v>
      </c>
      <c r="D91" s="11">
        <v>1179</v>
      </c>
      <c r="E91" s="10">
        <v>25</v>
      </c>
      <c r="F91" s="70">
        <f t="shared" si="3"/>
        <v>0.021204410517387615</v>
      </c>
      <c r="G91" s="10">
        <v>2473460</v>
      </c>
      <c r="H91" s="10">
        <v>0</v>
      </c>
      <c r="I91" s="70">
        <f t="shared" si="4"/>
        <v>0</v>
      </c>
      <c r="J91" s="10">
        <v>0</v>
      </c>
      <c r="K91" s="70">
        <f t="shared" si="5"/>
        <v>0</v>
      </c>
    </row>
    <row r="92" spans="1:11" ht="19.5" customHeight="1">
      <c r="A92" s="3" t="s">
        <v>1720</v>
      </c>
      <c r="B92" s="7">
        <v>86</v>
      </c>
      <c r="C92" s="4" t="s">
        <v>137</v>
      </c>
      <c r="D92" s="11">
        <v>223</v>
      </c>
      <c r="E92" s="10">
        <v>5</v>
      </c>
      <c r="F92" s="70">
        <f t="shared" si="3"/>
        <v>0.02242152466367713</v>
      </c>
      <c r="G92" s="10">
        <v>96700</v>
      </c>
      <c r="H92" s="10">
        <v>0</v>
      </c>
      <c r="I92" s="70">
        <f t="shared" si="4"/>
        <v>0</v>
      </c>
      <c r="J92" s="10">
        <v>0</v>
      </c>
      <c r="K92" s="70">
        <f t="shared" si="5"/>
        <v>0</v>
      </c>
    </row>
    <row r="93" spans="1:11" ht="19.5" customHeight="1">
      <c r="A93" s="3" t="s">
        <v>1720</v>
      </c>
      <c r="B93" s="7">
        <v>87</v>
      </c>
      <c r="C93" s="4" t="s">
        <v>138</v>
      </c>
      <c r="D93" s="11">
        <v>398</v>
      </c>
      <c r="E93" s="10">
        <v>20</v>
      </c>
      <c r="F93" s="70">
        <f t="shared" si="3"/>
        <v>0.05025125628140704</v>
      </c>
      <c r="G93" s="10">
        <v>0</v>
      </c>
      <c r="H93" s="10">
        <v>0</v>
      </c>
      <c r="I93" s="70">
        <f t="shared" si="4"/>
        <v>0</v>
      </c>
      <c r="J93" s="10">
        <v>0</v>
      </c>
      <c r="K93" s="70" t="e">
        <f t="shared" si="5"/>
        <v>#DIV/0!</v>
      </c>
    </row>
    <row r="94" spans="1:11" ht="19.5" customHeight="1">
      <c r="A94" s="3" t="s">
        <v>1720</v>
      </c>
      <c r="B94" s="7">
        <v>88</v>
      </c>
      <c r="C94" s="4" t="s">
        <v>139</v>
      </c>
      <c r="D94" s="11">
        <v>484</v>
      </c>
      <c r="E94" s="10">
        <v>48</v>
      </c>
      <c r="F94" s="70">
        <f t="shared" si="3"/>
        <v>0.09917355371900827</v>
      </c>
      <c r="G94" s="10">
        <v>5564236</v>
      </c>
      <c r="H94" s="10">
        <v>10</v>
      </c>
      <c r="I94" s="70">
        <f t="shared" si="4"/>
        <v>0.20833333333333334</v>
      </c>
      <c r="J94" s="10">
        <v>1095981</v>
      </c>
      <c r="K94" s="70">
        <f t="shared" si="5"/>
        <v>0.19696882015787973</v>
      </c>
    </row>
    <row r="95" spans="1:11" ht="19.5" customHeight="1">
      <c r="A95" s="3" t="s">
        <v>1720</v>
      </c>
      <c r="B95" s="7">
        <v>89</v>
      </c>
      <c r="C95" s="4" t="s">
        <v>140</v>
      </c>
      <c r="D95" s="11">
        <v>347</v>
      </c>
      <c r="E95" s="10">
        <v>5</v>
      </c>
      <c r="F95" s="70">
        <f t="shared" si="3"/>
        <v>0.01440922190201729</v>
      </c>
      <c r="G95" s="10">
        <v>461000</v>
      </c>
      <c r="H95" s="10">
        <v>1</v>
      </c>
      <c r="I95" s="70">
        <f t="shared" si="4"/>
        <v>0.2</v>
      </c>
      <c r="J95" s="10">
        <v>4402</v>
      </c>
      <c r="K95" s="70">
        <f t="shared" si="5"/>
        <v>0.00954880694143167</v>
      </c>
    </row>
    <row r="96" spans="1:11" ht="19.5" customHeight="1">
      <c r="A96" s="3" t="s">
        <v>1720</v>
      </c>
      <c r="B96" s="7">
        <v>90</v>
      </c>
      <c r="C96" s="4" t="s">
        <v>141</v>
      </c>
      <c r="D96" s="11">
        <v>480</v>
      </c>
      <c r="E96" s="10">
        <v>3</v>
      </c>
      <c r="F96" s="70">
        <f t="shared" si="3"/>
        <v>0.00625</v>
      </c>
      <c r="G96" s="10">
        <v>297440</v>
      </c>
      <c r="H96" s="10">
        <v>1</v>
      </c>
      <c r="I96" s="70">
        <f t="shared" si="4"/>
        <v>0.3333333333333333</v>
      </c>
      <c r="J96" s="10">
        <v>65302</v>
      </c>
      <c r="K96" s="70">
        <f t="shared" si="5"/>
        <v>0.21954679935449167</v>
      </c>
    </row>
    <row r="97" spans="1:11" ht="19.5" customHeight="1">
      <c r="A97" s="3" t="s">
        <v>1720</v>
      </c>
      <c r="B97" s="7">
        <v>91</v>
      </c>
      <c r="C97" s="4" t="s">
        <v>142</v>
      </c>
      <c r="D97" s="11">
        <v>574</v>
      </c>
      <c r="E97" s="10">
        <v>33</v>
      </c>
      <c r="F97" s="70">
        <f t="shared" si="3"/>
        <v>0.05749128919860627</v>
      </c>
      <c r="G97" s="10">
        <v>4058691</v>
      </c>
      <c r="H97" s="10">
        <v>16</v>
      </c>
      <c r="I97" s="70">
        <f t="shared" si="4"/>
        <v>0.48484848484848486</v>
      </c>
      <c r="J97" s="10">
        <v>1234436</v>
      </c>
      <c r="K97" s="70">
        <f t="shared" si="5"/>
        <v>0.30414633683618686</v>
      </c>
    </row>
    <row r="98" spans="1:11" ht="19.5" customHeight="1">
      <c r="A98" s="3" t="s">
        <v>1720</v>
      </c>
      <c r="B98" s="7">
        <v>92</v>
      </c>
      <c r="C98" s="4" t="s">
        <v>143</v>
      </c>
      <c r="D98" s="11">
        <v>273</v>
      </c>
      <c r="E98" s="10">
        <v>10</v>
      </c>
      <c r="F98" s="70">
        <f t="shared" si="3"/>
        <v>0.03663003663003663</v>
      </c>
      <c r="G98" s="10">
        <v>1037500</v>
      </c>
      <c r="H98" s="10">
        <v>3</v>
      </c>
      <c r="I98" s="70">
        <f t="shared" si="4"/>
        <v>0.3</v>
      </c>
      <c r="J98" s="10">
        <v>37670</v>
      </c>
      <c r="K98" s="70">
        <f t="shared" si="5"/>
        <v>0.036308433734939756</v>
      </c>
    </row>
    <row r="99" spans="1:11" ht="19.5" customHeight="1">
      <c r="A99" s="3" t="s">
        <v>1720</v>
      </c>
      <c r="B99" s="7">
        <v>93</v>
      </c>
      <c r="C99" s="4" t="s">
        <v>144</v>
      </c>
      <c r="D99" s="11">
        <v>1438</v>
      </c>
      <c r="E99" s="10">
        <v>137</v>
      </c>
      <c r="F99" s="70">
        <f t="shared" si="3"/>
        <v>0.0952712100139082</v>
      </c>
      <c r="G99" s="10">
        <v>3945971</v>
      </c>
      <c r="H99" s="10">
        <v>76</v>
      </c>
      <c r="I99" s="70">
        <f t="shared" si="4"/>
        <v>0.5547445255474452</v>
      </c>
      <c r="J99" s="10">
        <v>2376858</v>
      </c>
      <c r="K99" s="70">
        <f t="shared" si="5"/>
        <v>0.6023506001437923</v>
      </c>
    </row>
    <row r="100" spans="1:11" ht="19.5" customHeight="1">
      <c r="A100" s="3" t="s">
        <v>1720</v>
      </c>
      <c r="B100" s="7">
        <v>94</v>
      </c>
      <c r="C100" s="4" t="s">
        <v>145</v>
      </c>
      <c r="D100" s="11">
        <v>700</v>
      </c>
      <c r="E100" s="10">
        <v>63</v>
      </c>
      <c r="F100" s="70">
        <f t="shared" si="3"/>
        <v>0.09</v>
      </c>
      <c r="G100" s="10">
        <v>5544815</v>
      </c>
      <c r="H100" s="10">
        <v>9</v>
      </c>
      <c r="I100" s="70">
        <f t="shared" si="4"/>
        <v>0.14285714285714285</v>
      </c>
      <c r="J100" s="10">
        <v>335338</v>
      </c>
      <c r="K100" s="70">
        <f t="shared" si="5"/>
        <v>0.06047776165661072</v>
      </c>
    </row>
    <row r="101" spans="1:11" ht="19.5" customHeight="1">
      <c r="A101" s="3" t="s">
        <v>1720</v>
      </c>
      <c r="B101" s="7">
        <v>95</v>
      </c>
      <c r="C101" s="4" t="s">
        <v>146</v>
      </c>
      <c r="D101" s="11">
        <v>505</v>
      </c>
      <c r="E101" s="10">
        <v>52</v>
      </c>
      <c r="F101" s="70">
        <f t="shared" si="3"/>
        <v>0.10297029702970296</v>
      </c>
      <c r="G101" s="10">
        <v>2573800</v>
      </c>
      <c r="H101" s="10">
        <v>0</v>
      </c>
      <c r="I101" s="70">
        <f t="shared" si="4"/>
        <v>0</v>
      </c>
      <c r="J101" s="10">
        <v>0</v>
      </c>
      <c r="K101" s="70">
        <f t="shared" si="5"/>
        <v>0</v>
      </c>
    </row>
    <row r="102" spans="1:11" ht="19.5" customHeight="1">
      <c r="A102" s="3" t="s">
        <v>1720</v>
      </c>
      <c r="B102" s="7">
        <v>96</v>
      </c>
      <c r="C102" s="4" t="s">
        <v>147</v>
      </c>
      <c r="D102" s="11">
        <v>363</v>
      </c>
      <c r="E102" s="10">
        <v>58</v>
      </c>
      <c r="F102" s="70">
        <f t="shared" si="3"/>
        <v>0.15977961432506887</v>
      </c>
      <c r="G102" s="10">
        <v>3829048</v>
      </c>
      <c r="H102" s="10">
        <v>0</v>
      </c>
      <c r="I102" s="70">
        <f t="shared" si="4"/>
        <v>0</v>
      </c>
      <c r="J102" s="10">
        <v>0</v>
      </c>
      <c r="K102" s="70">
        <f t="shared" si="5"/>
        <v>0</v>
      </c>
    </row>
    <row r="103" spans="1:11" ht="19.5" customHeight="1">
      <c r="A103" s="3" t="s">
        <v>1720</v>
      </c>
      <c r="B103" s="7">
        <v>97</v>
      </c>
      <c r="C103" s="4" t="s">
        <v>148</v>
      </c>
      <c r="D103" s="11">
        <v>473</v>
      </c>
      <c r="E103" s="10">
        <v>47</v>
      </c>
      <c r="F103" s="70">
        <f t="shared" si="3"/>
        <v>0.09936575052854123</v>
      </c>
      <c r="G103" s="10">
        <v>7242844</v>
      </c>
      <c r="H103" s="10">
        <v>1</v>
      </c>
      <c r="I103" s="70">
        <f t="shared" si="4"/>
        <v>0.02127659574468085</v>
      </c>
      <c r="J103" s="10">
        <v>4212</v>
      </c>
      <c r="K103" s="70">
        <f t="shared" si="5"/>
        <v>0.0005815395167975452</v>
      </c>
    </row>
    <row r="104" spans="1:11" ht="19.5" customHeight="1">
      <c r="A104" s="3" t="s">
        <v>1720</v>
      </c>
      <c r="B104" s="7">
        <v>98</v>
      </c>
      <c r="C104" s="4" t="s">
        <v>149</v>
      </c>
      <c r="D104" s="11">
        <v>1170</v>
      </c>
      <c r="E104" s="10">
        <v>33</v>
      </c>
      <c r="F104" s="70">
        <f t="shared" si="3"/>
        <v>0.028205128205128206</v>
      </c>
      <c r="G104" s="10">
        <v>2788300</v>
      </c>
      <c r="H104" s="10">
        <v>5</v>
      </c>
      <c r="I104" s="70">
        <f t="shared" si="4"/>
        <v>0.15151515151515152</v>
      </c>
      <c r="J104" s="10">
        <v>79678</v>
      </c>
      <c r="K104" s="70">
        <f t="shared" si="5"/>
        <v>0.02857583473801241</v>
      </c>
    </row>
    <row r="105" spans="1:11" ht="19.5" customHeight="1">
      <c r="A105" s="3" t="s">
        <v>1720</v>
      </c>
      <c r="B105" s="7">
        <v>99</v>
      </c>
      <c r="C105" s="4" t="s">
        <v>150</v>
      </c>
      <c r="D105" s="11">
        <v>3123</v>
      </c>
      <c r="E105" s="10">
        <v>216</v>
      </c>
      <c r="F105" s="70">
        <f t="shared" si="3"/>
        <v>0.069164265129683</v>
      </c>
      <c r="G105" s="10">
        <v>14516675</v>
      </c>
      <c r="H105" s="10">
        <v>105</v>
      </c>
      <c r="I105" s="70">
        <f t="shared" si="4"/>
        <v>0.4861111111111111</v>
      </c>
      <c r="J105" s="10">
        <v>4474023</v>
      </c>
      <c r="K105" s="70">
        <f t="shared" si="5"/>
        <v>0.308198881630952</v>
      </c>
    </row>
    <row r="106" spans="1:11" ht="19.5" customHeight="1">
      <c r="A106" s="3" t="s">
        <v>1720</v>
      </c>
      <c r="B106" s="7">
        <v>100</v>
      </c>
      <c r="C106" s="4" t="s">
        <v>151</v>
      </c>
      <c r="D106" s="11">
        <v>861</v>
      </c>
      <c r="E106" s="10">
        <v>38</v>
      </c>
      <c r="F106" s="70">
        <f t="shared" si="3"/>
        <v>0.04413472706155633</v>
      </c>
      <c r="G106" s="10">
        <v>740353</v>
      </c>
      <c r="H106" s="10">
        <v>7</v>
      </c>
      <c r="I106" s="70">
        <f t="shared" si="4"/>
        <v>0.18421052631578946</v>
      </c>
      <c r="J106" s="10">
        <v>1222563</v>
      </c>
      <c r="K106" s="70">
        <f t="shared" si="5"/>
        <v>1.651324435775907</v>
      </c>
    </row>
    <row r="107" spans="1:11" ht="19.5" customHeight="1">
      <c r="A107" s="3" t="s">
        <v>1720</v>
      </c>
      <c r="B107" s="7">
        <v>101</v>
      </c>
      <c r="C107" s="4" t="s">
        <v>152</v>
      </c>
      <c r="D107" s="11">
        <v>2015</v>
      </c>
      <c r="E107" s="10">
        <v>36</v>
      </c>
      <c r="F107" s="70">
        <f t="shared" si="3"/>
        <v>0.017866004962779156</v>
      </c>
      <c r="G107" s="10">
        <v>4063712</v>
      </c>
      <c r="H107" s="10">
        <v>33</v>
      </c>
      <c r="I107" s="70">
        <f t="shared" si="4"/>
        <v>0.9166666666666666</v>
      </c>
      <c r="J107" s="10">
        <v>3993579</v>
      </c>
      <c r="K107" s="70">
        <f t="shared" si="5"/>
        <v>0.9827416411399233</v>
      </c>
    </row>
    <row r="108" spans="1:11" ht="19.5" customHeight="1">
      <c r="A108" s="3" t="s">
        <v>1720</v>
      </c>
      <c r="B108" s="7">
        <v>102</v>
      </c>
      <c r="C108" s="4" t="s">
        <v>153</v>
      </c>
      <c r="D108" s="11">
        <v>688</v>
      </c>
      <c r="E108" s="10">
        <v>22</v>
      </c>
      <c r="F108" s="70">
        <f t="shared" si="3"/>
        <v>0.03197674418604651</v>
      </c>
      <c r="G108" s="10">
        <v>1161932</v>
      </c>
      <c r="H108" s="10">
        <v>0</v>
      </c>
      <c r="I108" s="70">
        <f t="shared" si="4"/>
        <v>0</v>
      </c>
      <c r="J108" s="10">
        <v>0</v>
      </c>
      <c r="K108" s="70">
        <f t="shared" si="5"/>
        <v>0</v>
      </c>
    </row>
    <row r="109" spans="1:11" ht="19.5" customHeight="1">
      <c r="A109" s="3" t="s">
        <v>1720</v>
      </c>
      <c r="B109" s="7">
        <v>103</v>
      </c>
      <c r="C109" s="4" t="s">
        <v>154</v>
      </c>
      <c r="D109" s="11">
        <v>902</v>
      </c>
      <c r="E109" s="10">
        <v>19</v>
      </c>
      <c r="F109" s="70">
        <f t="shared" si="3"/>
        <v>0.02106430155210643</v>
      </c>
      <c r="G109" s="10">
        <v>1614630</v>
      </c>
      <c r="H109" s="10">
        <v>4</v>
      </c>
      <c r="I109" s="70">
        <f t="shared" si="4"/>
        <v>0.21052631578947367</v>
      </c>
      <c r="J109" s="10">
        <v>305100</v>
      </c>
      <c r="K109" s="70">
        <f t="shared" si="5"/>
        <v>0.18895969974545251</v>
      </c>
    </row>
    <row r="110" spans="1:11" ht="19.5" customHeight="1">
      <c r="A110" s="3" t="s">
        <v>1720</v>
      </c>
      <c r="B110" s="7">
        <v>104</v>
      </c>
      <c r="C110" s="4" t="s">
        <v>155</v>
      </c>
      <c r="D110" s="11">
        <v>905</v>
      </c>
      <c r="E110" s="10">
        <v>36</v>
      </c>
      <c r="F110" s="70">
        <f t="shared" si="3"/>
        <v>0.039779005524861875</v>
      </c>
      <c r="G110" s="10">
        <v>3432510</v>
      </c>
      <c r="H110" s="10">
        <v>5</v>
      </c>
      <c r="I110" s="70">
        <f t="shared" si="4"/>
        <v>0.1388888888888889</v>
      </c>
      <c r="J110" s="10">
        <v>53193</v>
      </c>
      <c r="K110" s="70">
        <f t="shared" si="5"/>
        <v>0.015496823024550547</v>
      </c>
    </row>
    <row r="111" spans="1:11" ht="19.5" customHeight="1">
      <c r="A111" s="3" t="s">
        <v>1720</v>
      </c>
      <c r="B111" s="7">
        <v>105</v>
      </c>
      <c r="C111" s="4" t="s">
        <v>156</v>
      </c>
      <c r="D111" s="11">
        <v>491</v>
      </c>
      <c r="E111" s="10">
        <v>16</v>
      </c>
      <c r="F111" s="70">
        <f t="shared" si="3"/>
        <v>0.032586558044806514</v>
      </c>
      <c r="G111" s="10">
        <v>903490</v>
      </c>
      <c r="H111" s="10">
        <v>1</v>
      </c>
      <c r="I111" s="70">
        <f t="shared" si="4"/>
        <v>0.0625</v>
      </c>
      <c r="J111" s="10">
        <v>9510</v>
      </c>
      <c r="K111" s="70">
        <f t="shared" si="5"/>
        <v>0.010525849760373662</v>
      </c>
    </row>
    <row r="112" spans="1:11" ht="19.5" customHeight="1">
      <c r="A112" s="3" t="s">
        <v>1720</v>
      </c>
      <c r="B112" s="7">
        <v>106</v>
      </c>
      <c r="C112" s="4" t="s">
        <v>157</v>
      </c>
      <c r="D112" s="11">
        <v>871</v>
      </c>
      <c r="E112" s="10">
        <v>35</v>
      </c>
      <c r="F112" s="70">
        <f t="shared" si="3"/>
        <v>0.040183696900114814</v>
      </c>
      <c r="G112" s="10">
        <v>2251680</v>
      </c>
      <c r="H112" s="10">
        <v>8</v>
      </c>
      <c r="I112" s="70">
        <f t="shared" si="4"/>
        <v>0.22857142857142856</v>
      </c>
      <c r="J112" s="10">
        <v>222130</v>
      </c>
      <c r="K112" s="70">
        <f t="shared" si="5"/>
        <v>0.09865078519150146</v>
      </c>
    </row>
    <row r="113" spans="1:11" ht="19.5" customHeight="1">
      <c r="A113" s="3" t="s">
        <v>1720</v>
      </c>
      <c r="B113" s="7">
        <v>107</v>
      </c>
      <c r="C113" s="4" t="s">
        <v>158</v>
      </c>
      <c r="D113" s="11">
        <v>3112</v>
      </c>
      <c r="E113" s="10">
        <v>158</v>
      </c>
      <c r="F113" s="70">
        <f t="shared" si="3"/>
        <v>0.05077120822622108</v>
      </c>
      <c r="G113" s="10">
        <v>8843940</v>
      </c>
      <c r="H113" s="10">
        <v>41</v>
      </c>
      <c r="I113" s="70">
        <f t="shared" si="4"/>
        <v>0.25949367088607594</v>
      </c>
      <c r="J113" s="10">
        <v>815624</v>
      </c>
      <c r="K113" s="70">
        <f t="shared" si="5"/>
        <v>0.09222405398498859</v>
      </c>
    </row>
    <row r="114" spans="1:11" ht="19.5" customHeight="1">
      <c r="A114" s="3" t="s">
        <v>1720</v>
      </c>
      <c r="B114" s="7">
        <v>108</v>
      </c>
      <c r="C114" s="4" t="s">
        <v>159</v>
      </c>
      <c r="D114" s="11">
        <v>1656</v>
      </c>
      <c r="E114" s="10">
        <v>64</v>
      </c>
      <c r="F114" s="70">
        <f t="shared" si="3"/>
        <v>0.03864734299516908</v>
      </c>
      <c r="G114" s="10">
        <v>4765846</v>
      </c>
      <c r="H114" s="10">
        <v>15</v>
      </c>
      <c r="I114" s="70">
        <f t="shared" si="4"/>
        <v>0.234375</v>
      </c>
      <c r="J114" s="10">
        <v>1553358</v>
      </c>
      <c r="K114" s="70">
        <f t="shared" si="5"/>
        <v>0.32593541629335065</v>
      </c>
    </row>
    <row r="115" spans="1:11" ht="19.5" customHeight="1">
      <c r="A115" s="3" t="s">
        <v>1720</v>
      </c>
      <c r="B115" s="7">
        <v>109</v>
      </c>
      <c r="C115" s="5" t="s">
        <v>160</v>
      </c>
      <c r="D115" s="11">
        <v>411</v>
      </c>
      <c r="E115" s="10">
        <v>22</v>
      </c>
      <c r="F115" s="70">
        <f t="shared" si="3"/>
        <v>0.0535279805352798</v>
      </c>
      <c r="G115" s="10">
        <v>434456</v>
      </c>
      <c r="H115" s="10">
        <v>1</v>
      </c>
      <c r="I115" s="70">
        <f t="shared" si="4"/>
        <v>0.045454545454545456</v>
      </c>
      <c r="J115" s="10">
        <v>11575</v>
      </c>
      <c r="K115" s="70">
        <f t="shared" si="5"/>
        <v>0.026642513856408933</v>
      </c>
    </row>
    <row r="116" spans="1:11" ht="19.5" customHeight="1">
      <c r="A116" s="3" t="s">
        <v>1720</v>
      </c>
      <c r="B116" s="7">
        <v>110</v>
      </c>
      <c r="C116" s="4" t="s">
        <v>161</v>
      </c>
      <c r="D116" s="11">
        <v>617</v>
      </c>
      <c r="E116" s="10">
        <v>39</v>
      </c>
      <c r="F116" s="70">
        <f t="shared" si="3"/>
        <v>0.06320907617504051</v>
      </c>
      <c r="G116" s="10">
        <v>5554561</v>
      </c>
      <c r="H116" s="10">
        <v>7</v>
      </c>
      <c r="I116" s="70">
        <f t="shared" si="4"/>
        <v>0.1794871794871795</v>
      </c>
      <c r="J116" s="10">
        <v>563494</v>
      </c>
      <c r="K116" s="70">
        <f t="shared" si="5"/>
        <v>0.10144708105645073</v>
      </c>
    </row>
    <row r="117" spans="1:11" ht="19.5" customHeight="1">
      <c r="A117" s="3" t="s">
        <v>1720</v>
      </c>
      <c r="B117" s="7">
        <v>111</v>
      </c>
      <c r="C117" s="4" t="s">
        <v>162</v>
      </c>
      <c r="D117" s="11">
        <v>155</v>
      </c>
      <c r="E117" s="10">
        <v>5</v>
      </c>
      <c r="F117" s="70">
        <f t="shared" si="3"/>
        <v>0.03225806451612903</v>
      </c>
      <c r="G117" s="10">
        <v>332300</v>
      </c>
      <c r="H117" s="10">
        <v>0</v>
      </c>
      <c r="I117" s="70">
        <f t="shared" si="4"/>
        <v>0</v>
      </c>
      <c r="J117" s="10">
        <v>0</v>
      </c>
      <c r="K117" s="70">
        <f t="shared" si="5"/>
        <v>0</v>
      </c>
    </row>
    <row r="118" spans="1:11" ht="19.5" customHeight="1">
      <c r="A118" s="3" t="s">
        <v>1720</v>
      </c>
      <c r="B118" s="7">
        <v>112</v>
      </c>
      <c r="C118" s="4" t="s">
        <v>163</v>
      </c>
      <c r="D118" s="11">
        <v>802</v>
      </c>
      <c r="E118" s="10">
        <v>53</v>
      </c>
      <c r="F118" s="70">
        <f t="shared" si="3"/>
        <v>0.06608478802992519</v>
      </c>
      <c r="G118" s="10">
        <v>1583809</v>
      </c>
      <c r="H118" s="10">
        <v>19</v>
      </c>
      <c r="I118" s="70">
        <f t="shared" si="4"/>
        <v>0.3584905660377358</v>
      </c>
      <c r="J118" s="10">
        <v>2762914</v>
      </c>
      <c r="K118" s="70">
        <f t="shared" si="5"/>
        <v>1.744474239002304</v>
      </c>
    </row>
    <row r="119" spans="1:11" ht="19.5" customHeight="1">
      <c r="A119" s="3" t="s">
        <v>1720</v>
      </c>
      <c r="B119" s="7">
        <v>113</v>
      </c>
      <c r="C119" s="4" t="s">
        <v>164</v>
      </c>
      <c r="D119" s="11">
        <v>825</v>
      </c>
      <c r="E119" s="10">
        <v>56</v>
      </c>
      <c r="F119" s="70">
        <f t="shared" si="3"/>
        <v>0.06787878787878789</v>
      </c>
      <c r="G119" s="10">
        <v>4656337</v>
      </c>
      <c r="H119" s="10">
        <v>2</v>
      </c>
      <c r="I119" s="70">
        <f t="shared" si="4"/>
        <v>0.03571428571428571</v>
      </c>
      <c r="J119" s="10">
        <v>218000</v>
      </c>
      <c r="K119" s="70">
        <f t="shared" si="5"/>
        <v>0.04681791717395025</v>
      </c>
    </row>
    <row r="120" spans="1:11" ht="19.5" customHeight="1">
      <c r="A120" s="3" t="s">
        <v>1720</v>
      </c>
      <c r="B120" s="7">
        <v>114</v>
      </c>
      <c r="C120" s="4" t="s">
        <v>165</v>
      </c>
      <c r="D120" s="11">
        <v>1639</v>
      </c>
      <c r="E120" s="10">
        <v>208</v>
      </c>
      <c r="F120" s="70">
        <f t="shared" si="3"/>
        <v>0.12690665039658328</v>
      </c>
      <c r="G120" s="10">
        <v>10690777</v>
      </c>
      <c r="H120" s="10">
        <v>23</v>
      </c>
      <c r="I120" s="70">
        <f t="shared" si="4"/>
        <v>0.11057692307692307</v>
      </c>
      <c r="J120" s="10">
        <v>6149573</v>
      </c>
      <c r="K120" s="70">
        <f t="shared" si="5"/>
        <v>0.5752222686901055</v>
      </c>
    </row>
    <row r="121" spans="1:11" ht="19.5" customHeight="1">
      <c r="A121" s="3" t="s">
        <v>1720</v>
      </c>
      <c r="B121" s="7">
        <v>115</v>
      </c>
      <c r="C121" s="4" t="s">
        <v>166</v>
      </c>
      <c r="D121" s="11">
        <v>455</v>
      </c>
      <c r="E121" s="10">
        <v>50</v>
      </c>
      <c r="F121" s="70">
        <f t="shared" si="3"/>
        <v>0.10989010989010989</v>
      </c>
      <c r="G121" s="10">
        <v>1576816</v>
      </c>
      <c r="H121" s="10">
        <v>12</v>
      </c>
      <c r="I121" s="70">
        <f t="shared" si="4"/>
        <v>0.24</v>
      </c>
      <c r="J121" s="10">
        <v>221751</v>
      </c>
      <c r="K121" s="70">
        <f t="shared" si="5"/>
        <v>0.1406321346308003</v>
      </c>
    </row>
    <row r="122" spans="1:11" ht="19.5" customHeight="1">
      <c r="A122" s="3" t="s">
        <v>1720</v>
      </c>
      <c r="B122" s="7">
        <v>116</v>
      </c>
      <c r="C122" s="4" t="s">
        <v>167</v>
      </c>
      <c r="D122" s="11">
        <v>3533</v>
      </c>
      <c r="E122" s="10">
        <v>579</v>
      </c>
      <c r="F122" s="70">
        <f t="shared" si="3"/>
        <v>0.16388338522502122</v>
      </c>
      <c r="G122" s="10">
        <v>39757287</v>
      </c>
      <c r="H122" s="10">
        <v>40</v>
      </c>
      <c r="I122" s="70">
        <f t="shared" si="4"/>
        <v>0.0690846286701209</v>
      </c>
      <c r="J122" s="10">
        <v>29058810</v>
      </c>
      <c r="K122" s="70">
        <f t="shared" si="5"/>
        <v>0.7309052551800127</v>
      </c>
    </row>
    <row r="123" spans="1:11" ht="19.5" customHeight="1">
      <c r="A123" s="3" t="s">
        <v>1720</v>
      </c>
      <c r="B123" s="7">
        <v>117</v>
      </c>
      <c r="C123" s="4" t="s">
        <v>168</v>
      </c>
      <c r="D123" s="11">
        <v>1375</v>
      </c>
      <c r="E123" s="10">
        <v>105</v>
      </c>
      <c r="F123" s="70">
        <f t="shared" si="3"/>
        <v>0.07636363636363637</v>
      </c>
      <c r="G123" s="10">
        <v>7830182</v>
      </c>
      <c r="H123" s="10">
        <v>12</v>
      </c>
      <c r="I123" s="70">
        <f t="shared" si="4"/>
        <v>0.11428571428571428</v>
      </c>
      <c r="J123" s="10">
        <v>949141</v>
      </c>
      <c r="K123" s="70">
        <f t="shared" si="5"/>
        <v>0.12121570098881482</v>
      </c>
    </row>
    <row r="124" spans="1:11" ht="19.5" customHeight="1">
      <c r="A124" s="3" t="s">
        <v>1720</v>
      </c>
      <c r="B124" s="7">
        <v>118</v>
      </c>
      <c r="C124" s="4" t="s">
        <v>169</v>
      </c>
      <c r="D124" s="11">
        <v>753</v>
      </c>
      <c r="E124" s="10">
        <v>11</v>
      </c>
      <c r="F124" s="70">
        <f t="shared" si="3"/>
        <v>0.014608233731739707</v>
      </c>
      <c r="G124" s="10">
        <v>499615</v>
      </c>
      <c r="H124" s="10">
        <v>7</v>
      </c>
      <c r="I124" s="70">
        <f t="shared" si="4"/>
        <v>0.6363636363636364</v>
      </c>
      <c r="J124" s="10">
        <v>232861</v>
      </c>
      <c r="K124" s="70">
        <f t="shared" si="5"/>
        <v>0.4660808822793551</v>
      </c>
    </row>
    <row r="125" spans="1:11" ht="19.5" customHeight="1">
      <c r="A125" s="3" t="s">
        <v>1720</v>
      </c>
      <c r="B125" s="7">
        <v>119</v>
      </c>
      <c r="C125" s="4" t="s">
        <v>170</v>
      </c>
      <c r="D125" s="11">
        <v>1582</v>
      </c>
      <c r="E125" s="10">
        <v>143</v>
      </c>
      <c r="F125" s="70">
        <f t="shared" si="3"/>
        <v>0.09039190897597978</v>
      </c>
      <c r="G125" s="10">
        <v>10371350</v>
      </c>
      <c r="H125" s="10">
        <v>61</v>
      </c>
      <c r="I125" s="70">
        <f t="shared" si="4"/>
        <v>0.42657342657342656</v>
      </c>
      <c r="J125" s="10">
        <v>26676505</v>
      </c>
      <c r="K125" s="70">
        <f t="shared" si="5"/>
        <v>2.5721342930283906</v>
      </c>
    </row>
    <row r="126" spans="1:11" ht="19.5" customHeight="1">
      <c r="A126" s="3" t="s">
        <v>1720</v>
      </c>
      <c r="B126" s="7">
        <v>120</v>
      </c>
      <c r="C126" s="4" t="s">
        <v>171</v>
      </c>
      <c r="D126" s="11">
        <v>913</v>
      </c>
      <c r="E126" s="10">
        <v>146</v>
      </c>
      <c r="F126" s="70">
        <f t="shared" si="3"/>
        <v>0.15991237677984665</v>
      </c>
      <c r="G126" s="10">
        <v>4901248</v>
      </c>
      <c r="H126" s="10">
        <v>32</v>
      </c>
      <c r="I126" s="70">
        <f t="shared" si="4"/>
        <v>0.2191780821917808</v>
      </c>
      <c r="J126" s="10">
        <v>593043</v>
      </c>
      <c r="K126" s="70">
        <f t="shared" si="5"/>
        <v>0.1209983661304223</v>
      </c>
    </row>
    <row r="127" spans="1:11" ht="19.5" customHeight="1">
      <c r="A127" s="3" t="s">
        <v>1720</v>
      </c>
      <c r="B127" s="7">
        <v>121</v>
      </c>
      <c r="C127" s="4" t="s">
        <v>172</v>
      </c>
      <c r="D127" s="11">
        <v>2261</v>
      </c>
      <c r="E127" s="10">
        <v>433</v>
      </c>
      <c r="F127" s="70">
        <f t="shared" si="3"/>
        <v>0.19150818222025653</v>
      </c>
      <c r="G127" s="10">
        <v>35559415</v>
      </c>
      <c r="H127" s="10">
        <v>63</v>
      </c>
      <c r="I127" s="70">
        <f t="shared" si="4"/>
        <v>0.14549653579676675</v>
      </c>
      <c r="J127" s="10">
        <v>2015074</v>
      </c>
      <c r="K127" s="70">
        <f t="shared" si="5"/>
        <v>0.056667805136839285</v>
      </c>
    </row>
    <row r="128" spans="1:11" ht="19.5" customHeight="1">
      <c r="A128" s="3" t="s">
        <v>1720</v>
      </c>
      <c r="B128" s="7">
        <v>122</v>
      </c>
      <c r="C128" s="4" t="s">
        <v>173</v>
      </c>
      <c r="D128" s="11">
        <v>975</v>
      </c>
      <c r="E128" s="10">
        <v>113</v>
      </c>
      <c r="F128" s="70">
        <f t="shared" si="3"/>
        <v>0.1158974358974359</v>
      </c>
      <c r="G128" s="10">
        <v>7792386</v>
      </c>
      <c r="H128" s="10">
        <v>39</v>
      </c>
      <c r="I128" s="70">
        <f t="shared" si="4"/>
        <v>0.34513274336283184</v>
      </c>
      <c r="J128" s="10">
        <v>873738</v>
      </c>
      <c r="K128" s="70">
        <f t="shared" si="5"/>
        <v>0.11212714565217893</v>
      </c>
    </row>
    <row r="129" spans="1:11" ht="19.5" customHeight="1">
      <c r="A129" s="3" t="s">
        <v>1720</v>
      </c>
      <c r="B129" s="7">
        <v>123</v>
      </c>
      <c r="C129" s="4" t="s">
        <v>174</v>
      </c>
      <c r="D129" s="11">
        <v>3746</v>
      </c>
      <c r="E129" s="10">
        <v>632</v>
      </c>
      <c r="F129" s="70">
        <f t="shared" si="3"/>
        <v>0.16871329418045916</v>
      </c>
      <c r="G129" s="10">
        <v>18203469</v>
      </c>
      <c r="H129" s="10">
        <v>77</v>
      </c>
      <c r="I129" s="70">
        <f t="shared" si="4"/>
        <v>0.12183544303797468</v>
      </c>
      <c r="J129" s="10">
        <v>4297700</v>
      </c>
      <c r="K129" s="70">
        <f t="shared" si="5"/>
        <v>0.23609236239532147</v>
      </c>
    </row>
    <row r="130" spans="1:11" ht="19.5" customHeight="1">
      <c r="A130" s="3" t="s">
        <v>1720</v>
      </c>
      <c r="B130" s="7">
        <v>124</v>
      </c>
      <c r="C130" s="4" t="s">
        <v>175</v>
      </c>
      <c r="D130" s="11">
        <v>2066</v>
      </c>
      <c r="E130" s="10">
        <v>681</v>
      </c>
      <c r="F130" s="70">
        <f t="shared" si="3"/>
        <v>0.32962245885769603</v>
      </c>
      <c r="G130" s="10">
        <v>29523880</v>
      </c>
      <c r="H130" s="10">
        <v>31</v>
      </c>
      <c r="I130" s="70">
        <f t="shared" si="4"/>
        <v>0.04552129221732746</v>
      </c>
      <c r="J130" s="10">
        <v>641967</v>
      </c>
      <c r="K130" s="70">
        <f t="shared" si="5"/>
        <v>0.021743991643374788</v>
      </c>
    </row>
    <row r="131" spans="1:11" ht="19.5" customHeight="1">
      <c r="A131" s="3" t="s">
        <v>1720</v>
      </c>
      <c r="B131" s="7">
        <v>125</v>
      </c>
      <c r="C131" s="4" t="s">
        <v>176</v>
      </c>
      <c r="D131" s="11">
        <v>795</v>
      </c>
      <c r="E131" s="10">
        <v>50</v>
      </c>
      <c r="F131" s="70">
        <f t="shared" si="3"/>
        <v>0.06289308176100629</v>
      </c>
      <c r="G131" s="10">
        <v>4499506</v>
      </c>
      <c r="H131" s="10">
        <v>4</v>
      </c>
      <c r="I131" s="70">
        <f t="shared" si="4"/>
        <v>0.08</v>
      </c>
      <c r="J131" s="10">
        <v>125364</v>
      </c>
      <c r="K131" s="70">
        <f t="shared" si="5"/>
        <v>0.027861725264951308</v>
      </c>
    </row>
    <row r="132" spans="1:11" ht="19.5" customHeight="1">
      <c r="A132" s="3" t="s">
        <v>1720</v>
      </c>
      <c r="B132" s="7">
        <v>126</v>
      </c>
      <c r="C132" s="4" t="s">
        <v>177</v>
      </c>
      <c r="D132" s="11">
        <v>941</v>
      </c>
      <c r="E132" s="10">
        <v>303</v>
      </c>
      <c r="F132" s="70">
        <f t="shared" si="3"/>
        <v>0.32199787460148777</v>
      </c>
      <c r="G132" s="10">
        <v>43609656</v>
      </c>
      <c r="H132" s="10">
        <v>103</v>
      </c>
      <c r="I132" s="70">
        <f t="shared" si="4"/>
        <v>0.33993399339933994</v>
      </c>
      <c r="J132" s="10">
        <v>3962850</v>
      </c>
      <c r="K132" s="70">
        <f t="shared" si="5"/>
        <v>0.09087093005273877</v>
      </c>
    </row>
    <row r="133" spans="1:11" ht="19.5" customHeight="1">
      <c r="A133" s="3" t="s">
        <v>1720</v>
      </c>
      <c r="B133" s="7">
        <v>127</v>
      </c>
      <c r="C133" s="4" t="s">
        <v>178</v>
      </c>
      <c r="D133" s="11">
        <v>6089</v>
      </c>
      <c r="E133" s="10">
        <v>665</v>
      </c>
      <c r="F133" s="70">
        <f t="shared" si="3"/>
        <v>0.1092133355230744</v>
      </c>
      <c r="G133" s="10">
        <v>62121636</v>
      </c>
      <c r="H133" s="10">
        <v>368</v>
      </c>
      <c r="I133" s="70">
        <f t="shared" si="4"/>
        <v>0.5533834586466165</v>
      </c>
      <c r="J133" s="10">
        <v>145907436</v>
      </c>
      <c r="K133" s="70">
        <f t="shared" si="5"/>
        <v>2.348737821392856</v>
      </c>
    </row>
    <row r="134" spans="1:11" ht="19.5" customHeight="1">
      <c r="A134" s="3" t="s">
        <v>1720</v>
      </c>
      <c r="B134" s="7">
        <v>128</v>
      </c>
      <c r="C134" s="4" t="s">
        <v>179</v>
      </c>
      <c r="D134" s="11">
        <v>1202</v>
      </c>
      <c r="E134" s="10">
        <v>46</v>
      </c>
      <c r="F134" s="70">
        <f t="shared" si="3"/>
        <v>0.03826955074875208</v>
      </c>
      <c r="G134" s="10">
        <v>4445497</v>
      </c>
      <c r="H134" s="10">
        <v>2</v>
      </c>
      <c r="I134" s="70">
        <f t="shared" si="4"/>
        <v>0.043478260869565216</v>
      </c>
      <c r="J134" s="10">
        <v>102614</v>
      </c>
      <c r="K134" s="70">
        <f t="shared" si="5"/>
        <v>0.023082683443493495</v>
      </c>
    </row>
    <row r="135" spans="1:11" ht="19.5" customHeight="1">
      <c r="A135" s="3" t="s">
        <v>1720</v>
      </c>
      <c r="B135" s="7">
        <v>129</v>
      </c>
      <c r="C135" s="4" t="s">
        <v>180</v>
      </c>
      <c r="D135" s="11">
        <v>833</v>
      </c>
      <c r="E135" s="10">
        <v>42</v>
      </c>
      <c r="F135" s="70">
        <f t="shared" si="3"/>
        <v>0.05042016806722689</v>
      </c>
      <c r="G135" s="10">
        <v>3825542</v>
      </c>
      <c r="H135" s="10">
        <v>11</v>
      </c>
      <c r="I135" s="70">
        <f t="shared" si="4"/>
        <v>0.2619047619047619</v>
      </c>
      <c r="J135" s="10">
        <v>384294</v>
      </c>
      <c r="K135" s="70">
        <f t="shared" si="5"/>
        <v>0.1004547852304327</v>
      </c>
    </row>
    <row r="136" spans="1:11" ht="19.5" customHeight="1">
      <c r="A136" s="3" t="s">
        <v>1720</v>
      </c>
      <c r="B136" s="7">
        <v>130</v>
      </c>
      <c r="C136" s="4" t="s">
        <v>181</v>
      </c>
      <c r="D136" s="11">
        <v>864</v>
      </c>
      <c r="E136" s="10">
        <v>8</v>
      </c>
      <c r="F136" s="70">
        <f t="shared" si="3"/>
        <v>0.009259259259259259</v>
      </c>
      <c r="G136" s="10">
        <v>675467</v>
      </c>
      <c r="H136" s="10">
        <v>0</v>
      </c>
      <c r="I136" s="70">
        <f t="shared" si="4"/>
        <v>0</v>
      </c>
      <c r="J136" s="10">
        <v>0</v>
      </c>
      <c r="K136" s="70">
        <f t="shared" si="5"/>
        <v>0</v>
      </c>
    </row>
    <row r="137" spans="1:11" ht="19.5" customHeight="1">
      <c r="A137" s="3" t="s">
        <v>1720</v>
      </c>
      <c r="B137" s="7">
        <v>131</v>
      </c>
      <c r="C137" s="4" t="s">
        <v>182</v>
      </c>
      <c r="D137" s="11">
        <v>971</v>
      </c>
      <c r="E137" s="10">
        <v>4</v>
      </c>
      <c r="F137" s="70">
        <f aca="true" t="shared" si="6" ref="F137:F201">E137/D137</f>
        <v>0.004119464469618949</v>
      </c>
      <c r="G137" s="10">
        <v>871700</v>
      </c>
      <c r="H137" s="10">
        <v>3</v>
      </c>
      <c r="I137" s="70">
        <f aca="true" t="shared" si="7" ref="I137:I201">H137/E137</f>
        <v>0.75</v>
      </c>
      <c r="J137" s="10">
        <v>61600</v>
      </c>
      <c r="K137" s="70">
        <f aca="true" t="shared" si="8" ref="K137:K201">J137/G137</f>
        <v>0.07066651370884479</v>
      </c>
    </row>
    <row r="138" spans="1:11" ht="19.5" customHeight="1">
      <c r="A138" s="3" t="s">
        <v>1720</v>
      </c>
      <c r="B138" s="7">
        <v>132</v>
      </c>
      <c r="C138" s="4" t="s">
        <v>183</v>
      </c>
      <c r="D138" s="11">
        <v>1609</v>
      </c>
      <c r="E138" s="10">
        <v>32</v>
      </c>
      <c r="F138" s="70">
        <f t="shared" si="6"/>
        <v>0.019888129272840272</v>
      </c>
      <c r="G138" s="10">
        <v>3017040</v>
      </c>
      <c r="H138" s="10">
        <v>4</v>
      </c>
      <c r="I138" s="70">
        <f t="shared" si="7"/>
        <v>0.125</v>
      </c>
      <c r="J138" s="10">
        <v>189300</v>
      </c>
      <c r="K138" s="70">
        <f t="shared" si="8"/>
        <v>0.06274361625964521</v>
      </c>
    </row>
    <row r="139" spans="1:11" ht="19.5" customHeight="1">
      <c r="A139" s="3" t="s">
        <v>1720</v>
      </c>
      <c r="B139" s="7">
        <v>133</v>
      </c>
      <c r="C139" s="4" t="s">
        <v>184</v>
      </c>
      <c r="D139" s="11">
        <v>2646</v>
      </c>
      <c r="E139" s="10">
        <v>241</v>
      </c>
      <c r="F139" s="70">
        <f t="shared" si="6"/>
        <v>0.09108087679516251</v>
      </c>
      <c r="G139" s="10">
        <v>18781178</v>
      </c>
      <c r="H139" s="10">
        <v>44</v>
      </c>
      <c r="I139" s="70">
        <f t="shared" si="7"/>
        <v>0.1825726141078838</v>
      </c>
      <c r="J139" s="10">
        <v>5826084</v>
      </c>
      <c r="K139" s="70">
        <f t="shared" si="8"/>
        <v>0.3102086567732865</v>
      </c>
    </row>
    <row r="140" spans="1:11" ht="19.5" customHeight="1">
      <c r="A140" s="3" t="s">
        <v>1720</v>
      </c>
      <c r="B140" s="7">
        <v>134</v>
      </c>
      <c r="C140" s="4" t="s">
        <v>185</v>
      </c>
      <c r="D140" s="11">
        <v>616</v>
      </c>
      <c r="E140" s="10">
        <v>6</v>
      </c>
      <c r="F140" s="70">
        <f t="shared" si="6"/>
        <v>0.00974025974025974</v>
      </c>
      <c r="G140" s="10">
        <v>173700</v>
      </c>
      <c r="H140" s="10">
        <v>0</v>
      </c>
      <c r="I140" s="70">
        <f t="shared" si="7"/>
        <v>0</v>
      </c>
      <c r="J140" s="10">
        <v>0</v>
      </c>
      <c r="K140" s="70">
        <f t="shared" si="8"/>
        <v>0</v>
      </c>
    </row>
    <row r="141" spans="1:11" ht="19.5" customHeight="1">
      <c r="A141" s="3" t="s">
        <v>1720</v>
      </c>
      <c r="B141" s="7">
        <v>135</v>
      </c>
      <c r="C141" s="4" t="s">
        <v>186</v>
      </c>
      <c r="D141" s="11">
        <v>497</v>
      </c>
      <c r="E141" s="10">
        <v>30</v>
      </c>
      <c r="F141" s="70">
        <f t="shared" si="6"/>
        <v>0.060362173038229376</v>
      </c>
      <c r="G141" s="10">
        <v>624300</v>
      </c>
      <c r="H141" s="10">
        <v>2</v>
      </c>
      <c r="I141" s="70">
        <f t="shared" si="7"/>
        <v>0.06666666666666667</v>
      </c>
      <c r="J141" s="10">
        <v>214310</v>
      </c>
      <c r="K141" s="70">
        <f t="shared" si="8"/>
        <v>0.34328047413102675</v>
      </c>
    </row>
    <row r="142" spans="1:11" ht="19.5" customHeight="1">
      <c r="A142" s="3" t="s">
        <v>1720</v>
      </c>
      <c r="B142" s="7">
        <v>136</v>
      </c>
      <c r="C142" s="4" t="s">
        <v>187</v>
      </c>
      <c r="D142" s="11">
        <v>923</v>
      </c>
      <c r="E142" s="10">
        <v>85</v>
      </c>
      <c r="F142" s="70">
        <f t="shared" si="6"/>
        <v>0.09209100758396534</v>
      </c>
      <c r="G142" s="10">
        <v>4520256</v>
      </c>
      <c r="H142" s="10">
        <v>4</v>
      </c>
      <c r="I142" s="70">
        <f t="shared" si="7"/>
        <v>0.047058823529411764</v>
      </c>
      <c r="J142" s="10">
        <v>278935</v>
      </c>
      <c r="K142" s="70">
        <f t="shared" si="8"/>
        <v>0.061707788231462994</v>
      </c>
    </row>
    <row r="143" spans="1:11" ht="19.5" customHeight="1">
      <c r="A143" s="3" t="s">
        <v>1720</v>
      </c>
      <c r="B143" s="7">
        <v>137</v>
      </c>
      <c r="C143" s="4" t="s">
        <v>188</v>
      </c>
      <c r="D143" s="11">
        <v>1192</v>
      </c>
      <c r="E143" s="10">
        <v>108</v>
      </c>
      <c r="F143" s="70">
        <f t="shared" si="6"/>
        <v>0.09060402684563758</v>
      </c>
      <c r="G143" s="10">
        <v>7323748</v>
      </c>
      <c r="H143" s="10">
        <v>27</v>
      </c>
      <c r="I143" s="70">
        <f t="shared" si="7"/>
        <v>0.25</v>
      </c>
      <c r="J143" s="10">
        <v>1058222</v>
      </c>
      <c r="K143" s="70">
        <f t="shared" si="8"/>
        <v>0.14449186400187444</v>
      </c>
    </row>
    <row r="144" spans="1:11" ht="19.5" customHeight="1">
      <c r="A144" s="3" t="s">
        <v>1720</v>
      </c>
      <c r="B144" s="7">
        <v>138</v>
      </c>
      <c r="C144" s="4" t="s">
        <v>189</v>
      </c>
      <c r="D144" s="11">
        <v>3971</v>
      </c>
      <c r="E144" s="10">
        <v>577</v>
      </c>
      <c r="F144" s="70">
        <f t="shared" si="6"/>
        <v>0.1453034500125913</v>
      </c>
      <c r="G144" s="10">
        <v>22660122</v>
      </c>
      <c r="H144" s="10">
        <v>85</v>
      </c>
      <c r="I144" s="70">
        <f t="shared" si="7"/>
        <v>0.14731369150779897</v>
      </c>
      <c r="J144" s="10">
        <v>2011599</v>
      </c>
      <c r="K144" s="70">
        <f t="shared" si="8"/>
        <v>0.08877264650207974</v>
      </c>
    </row>
    <row r="145" spans="1:11" ht="19.5" customHeight="1">
      <c r="A145" s="3" t="s">
        <v>1720</v>
      </c>
      <c r="B145" s="7">
        <v>139</v>
      </c>
      <c r="C145" s="4" t="s">
        <v>190</v>
      </c>
      <c r="D145" s="11">
        <v>1306</v>
      </c>
      <c r="E145" s="10">
        <v>33</v>
      </c>
      <c r="F145" s="70">
        <f t="shared" si="6"/>
        <v>0.02526799387442573</v>
      </c>
      <c r="G145" s="10">
        <v>1534251</v>
      </c>
      <c r="H145" s="10">
        <v>29</v>
      </c>
      <c r="I145" s="70">
        <f t="shared" si="7"/>
        <v>0.8787878787878788</v>
      </c>
      <c r="J145" s="10">
        <v>3114</v>
      </c>
      <c r="K145" s="70">
        <f t="shared" si="8"/>
        <v>0.002029654860906071</v>
      </c>
    </row>
    <row r="146" spans="1:11" ht="19.5" customHeight="1">
      <c r="A146" s="3" t="s">
        <v>1720</v>
      </c>
      <c r="B146" s="7">
        <v>140</v>
      </c>
      <c r="C146" s="4" t="s">
        <v>191</v>
      </c>
      <c r="D146" s="11">
        <v>578</v>
      </c>
      <c r="E146" s="10">
        <v>44</v>
      </c>
      <c r="F146" s="70">
        <f t="shared" si="6"/>
        <v>0.07612456747404844</v>
      </c>
      <c r="G146" s="10">
        <v>963024</v>
      </c>
      <c r="H146" s="10">
        <v>2</v>
      </c>
      <c r="I146" s="70">
        <f t="shared" si="7"/>
        <v>0.045454545454545456</v>
      </c>
      <c r="J146" s="10">
        <v>107476</v>
      </c>
      <c r="K146" s="70">
        <f t="shared" si="8"/>
        <v>0.11160261841864792</v>
      </c>
    </row>
    <row r="147" spans="1:11" ht="19.5" customHeight="1">
      <c r="A147" s="3" t="s">
        <v>1720</v>
      </c>
      <c r="B147" s="7">
        <v>141</v>
      </c>
      <c r="C147" s="4" t="s">
        <v>192</v>
      </c>
      <c r="D147" s="11">
        <v>1271</v>
      </c>
      <c r="E147" s="10">
        <v>153</v>
      </c>
      <c r="F147" s="70">
        <f t="shared" si="6"/>
        <v>0.12037765538945712</v>
      </c>
      <c r="G147" s="10">
        <v>6539386</v>
      </c>
      <c r="H147" s="10">
        <v>6</v>
      </c>
      <c r="I147" s="70">
        <f t="shared" si="7"/>
        <v>0.0392156862745098</v>
      </c>
      <c r="J147" s="10">
        <v>76933</v>
      </c>
      <c r="K147" s="70">
        <f t="shared" si="8"/>
        <v>0.01176456015901187</v>
      </c>
    </row>
    <row r="148" spans="1:11" ht="19.5" customHeight="1">
      <c r="A148" s="3" t="s">
        <v>1720</v>
      </c>
      <c r="B148" s="7">
        <v>142</v>
      </c>
      <c r="C148" s="4" t="s">
        <v>193</v>
      </c>
      <c r="D148" s="11">
        <v>1205</v>
      </c>
      <c r="E148" s="10">
        <v>51</v>
      </c>
      <c r="F148" s="70">
        <f t="shared" si="6"/>
        <v>0.04232365145228216</v>
      </c>
      <c r="G148" s="10">
        <v>2127312</v>
      </c>
      <c r="H148" s="10">
        <v>5</v>
      </c>
      <c r="I148" s="70">
        <f t="shared" si="7"/>
        <v>0.09803921568627451</v>
      </c>
      <c r="J148" s="10">
        <v>88958</v>
      </c>
      <c r="K148" s="70">
        <f t="shared" si="8"/>
        <v>0.04181709124002497</v>
      </c>
    </row>
    <row r="149" spans="1:11" ht="19.5" customHeight="1">
      <c r="A149" s="3" t="s">
        <v>1720</v>
      </c>
      <c r="B149" s="7">
        <v>143</v>
      </c>
      <c r="C149" s="4" t="s">
        <v>194</v>
      </c>
      <c r="D149" s="11">
        <v>459</v>
      </c>
      <c r="E149" s="10">
        <v>23</v>
      </c>
      <c r="F149" s="70">
        <f t="shared" si="6"/>
        <v>0.05010893246187364</v>
      </c>
      <c r="G149" s="10">
        <v>2316600</v>
      </c>
      <c r="H149" s="10">
        <v>0</v>
      </c>
      <c r="I149" s="70">
        <f t="shared" si="7"/>
        <v>0</v>
      </c>
      <c r="J149" s="10">
        <v>0</v>
      </c>
      <c r="K149" s="70">
        <f t="shared" si="8"/>
        <v>0</v>
      </c>
    </row>
    <row r="150" spans="1:11" ht="19.5" customHeight="1">
      <c r="A150" s="3" t="s">
        <v>1720</v>
      </c>
      <c r="B150" s="7">
        <v>144</v>
      </c>
      <c r="C150" s="4" t="s">
        <v>195</v>
      </c>
      <c r="D150" s="11">
        <v>909</v>
      </c>
      <c r="E150" s="10">
        <v>31</v>
      </c>
      <c r="F150" s="70">
        <f t="shared" si="6"/>
        <v>0.034103410341034104</v>
      </c>
      <c r="G150" s="10">
        <v>5077212</v>
      </c>
      <c r="H150" s="10">
        <v>18</v>
      </c>
      <c r="I150" s="70">
        <f t="shared" si="7"/>
        <v>0.5806451612903226</v>
      </c>
      <c r="J150" s="10">
        <v>4688243</v>
      </c>
      <c r="K150" s="70">
        <f t="shared" si="8"/>
        <v>0.9233892537873147</v>
      </c>
    </row>
    <row r="151" spans="1:11" ht="19.5" customHeight="1">
      <c r="A151" s="3" t="s">
        <v>1720</v>
      </c>
      <c r="B151" s="7">
        <v>145</v>
      </c>
      <c r="C151" s="4" t="s">
        <v>196</v>
      </c>
      <c r="D151" s="11">
        <v>2819</v>
      </c>
      <c r="E151" s="10">
        <v>127</v>
      </c>
      <c r="F151" s="70">
        <f t="shared" si="6"/>
        <v>0.045051436679673644</v>
      </c>
      <c r="G151" s="10">
        <v>26603218</v>
      </c>
      <c r="H151" s="10">
        <v>89</v>
      </c>
      <c r="I151" s="70">
        <f t="shared" si="7"/>
        <v>0.7007874015748031</v>
      </c>
      <c r="J151" s="10">
        <v>14972529</v>
      </c>
      <c r="K151" s="70">
        <f t="shared" si="8"/>
        <v>0.5628089428880371</v>
      </c>
    </row>
    <row r="152" spans="1:11" ht="19.5" customHeight="1">
      <c r="A152" s="3" t="s">
        <v>1720</v>
      </c>
      <c r="B152" s="7">
        <v>146</v>
      </c>
      <c r="C152" s="4" t="s">
        <v>197</v>
      </c>
      <c r="D152" s="11">
        <v>1609</v>
      </c>
      <c r="E152" s="10">
        <v>119</v>
      </c>
      <c r="F152" s="70">
        <f t="shared" si="6"/>
        <v>0.07395898073337477</v>
      </c>
      <c r="G152" s="10">
        <v>16330124</v>
      </c>
      <c r="H152" s="10">
        <v>43</v>
      </c>
      <c r="I152" s="70">
        <f t="shared" si="7"/>
        <v>0.36134453781512604</v>
      </c>
      <c r="J152" s="10">
        <v>27968955</v>
      </c>
      <c r="K152" s="70">
        <f t="shared" si="8"/>
        <v>1.7127215323043474</v>
      </c>
    </row>
    <row r="153" spans="1:11" ht="19.5" customHeight="1">
      <c r="A153" s="3" t="s">
        <v>1720</v>
      </c>
      <c r="B153" s="7">
        <v>147</v>
      </c>
      <c r="C153" s="4" t="s">
        <v>198</v>
      </c>
      <c r="D153" s="11">
        <v>1167</v>
      </c>
      <c r="E153" s="10">
        <v>85</v>
      </c>
      <c r="F153" s="70">
        <f t="shared" si="6"/>
        <v>0.0728363324764353</v>
      </c>
      <c r="G153" s="10">
        <v>12636241</v>
      </c>
      <c r="H153" s="10">
        <v>4</v>
      </c>
      <c r="I153" s="70">
        <f t="shared" si="7"/>
        <v>0.047058823529411764</v>
      </c>
      <c r="J153" s="10">
        <v>1080648</v>
      </c>
      <c r="K153" s="70">
        <f t="shared" si="8"/>
        <v>0.08551973644693861</v>
      </c>
    </row>
    <row r="154" spans="1:11" ht="19.5" customHeight="1">
      <c r="A154" s="3" t="s">
        <v>1720</v>
      </c>
      <c r="B154" s="7">
        <v>148</v>
      </c>
      <c r="C154" s="4" t="s">
        <v>199</v>
      </c>
      <c r="D154" s="11">
        <v>1359</v>
      </c>
      <c r="E154" s="10">
        <v>112</v>
      </c>
      <c r="F154" s="70">
        <f t="shared" si="6"/>
        <v>0.08241353936718175</v>
      </c>
      <c r="G154" s="10">
        <v>10441788</v>
      </c>
      <c r="H154" s="10">
        <v>53</v>
      </c>
      <c r="I154" s="70">
        <f t="shared" si="7"/>
        <v>0.4732142857142857</v>
      </c>
      <c r="J154" s="10">
        <v>5137718</v>
      </c>
      <c r="K154" s="70">
        <f t="shared" si="8"/>
        <v>0.4920343144296743</v>
      </c>
    </row>
    <row r="155" spans="1:11" ht="19.5" customHeight="1">
      <c r="A155" s="3" t="s">
        <v>1720</v>
      </c>
      <c r="B155" s="7">
        <v>149</v>
      </c>
      <c r="C155" s="4" t="s">
        <v>200</v>
      </c>
      <c r="D155" s="11">
        <v>1306</v>
      </c>
      <c r="E155" s="10">
        <v>220</v>
      </c>
      <c r="F155" s="70">
        <f t="shared" si="6"/>
        <v>0.16845329249617153</v>
      </c>
      <c r="G155" s="10">
        <v>7905783</v>
      </c>
      <c r="H155" s="10">
        <v>30</v>
      </c>
      <c r="I155" s="70">
        <f t="shared" si="7"/>
        <v>0.13636363636363635</v>
      </c>
      <c r="J155" s="10">
        <v>980644</v>
      </c>
      <c r="K155" s="70">
        <f t="shared" si="8"/>
        <v>0.12404135048988822</v>
      </c>
    </row>
    <row r="156" spans="1:11" ht="19.5" customHeight="1">
      <c r="A156" s="3" t="s">
        <v>1720</v>
      </c>
      <c r="B156" s="7">
        <v>150</v>
      </c>
      <c r="C156" s="4" t="s">
        <v>201</v>
      </c>
      <c r="D156" s="11">
        <v>405</v>
      </c>
      <c r="E156" s="10">
        <v>25</v>
      </c>
      <c r="F156" s="70">
        <f t="shared" si="6"/>
        <v>0.06172839506172839</v>
      </c>
      <c r="G156" s="10">
        <v>1246700</v>
      </c>
      <c r="H156" s="10">
        <v>2</v>
      </c>
      <c r="I156" s="70">
        <f t="shared" si="7"/>
        <v>0.08</v>
      </c>
      <c r="J156" s="10">
        <v>64751</v>
      </c>
      <c r="K156" s="70">
        <f t="shared" si="8"/>
        <v>0.05193791609850004</v>
      </c>
    </row>
    <row r="157" spans="1:11" ht="19.5" customHeight="1">
      <c r="A157" s="3" t="s">
        <v>1720</v>
      </c>
      <c r="B157" s="7">
        <v>151</v>
      </c>
      <c r="C157" s="4" t="s">
        <v>202</v>
      </c>
      <c r="D157" s="11">
        <v>1398</v>
      </c>
      <c r="E157" s="10">
        <v>216</v>
      </c>
      <c r="F157" s="70">
        <f t="shared" si="6"/>
        <v>0.15450643776824036</v>
      </c>
      <c r="G157" s="10">
        <v>12293711</v>
      </c>
      <c r="H157" s="10">
        <v>33</v>
      </c>
      <c r="I157" s="70">
        <f t="shared" si="7"/>
        <v>0.1527777777777778</v>
      </c>
      <c r="J157" s="10">
        <v>1749232</v>
      </c>
      <c r="K157" s="70">
        <f t="shared" si="8"/>
        <v>0.14228673506315545</v>
      </c>
    </row>
    <row r="158" spans="1:11" ht="19.5" customHeight="1">
      <c r="A158" s="3" t="s">
        <v>1720</v>
      </c>
      <c r="B158" s="7">
        <v>152</v>
      </c>
      <c r="C158" s="4" t="s">
        <v>203</v>
      </c>
      <c r="D158" s="11">
        <v>2769</v>
      </c>
      <c r="E158" s="10">
        <v>76</v>
      </c>
      <c r="F158" s="70">
        <f t="shared" si="6"/>
        <v>0.027446731672083786</v>
      </c>
      <c r="G158" s="10">
        <v>21070155</v>
      </c>
      <c r="H158" s="10">
        <v>64</v>
      </c>
      <c r="I158" s="70">
        <f t="shared" si="7"/>
        <v>0.8421052631578947</v>
      </c>
      <c r="J158" s="10">
        <v>1957193</v>
      </c>
      <c r="K158" s="70">
        <f t="shared" si="8"/>
        <v>0.09288934988850343</v>
      </c>
    </row>
    <row r="159" spans="1:11" ht="19.5" customHeight="1">
      <c r="A159" s="3" t="s">
        <v>1720</v>
      </c>
      <c r="B159" s="7">
        <v>153</v>
      </c>
      <c r="C159" s="4" t="s">
        <v>204</v>
      </c>
      <c r="D159" s="11">
        <v>3418</v>
      </c>
      <c r="E159" s="10">
        <v>362</v>
      </c>
      <c r="F159" s="70">
        <f t="shared" si="6"/>
        <v>0.10590988882387362</v>
      </c>
      <c r="G159" s="10">
        <v>45839146</v>
      </c>
      <c r="H159" s="10">
        <v>145</v>
      </c>
      <c r="I159" s="70">
        <f t="shared" si="7"/>
        <v>0.4005524861878453</v>
      </c>
      <c r="J159" s="10">
        <v>11601153</v>
      </c>
      <c r="K159" s="70">
        <f t="shared" si="8"/>
        <v>0.25308396888545875</v>
      </c>
    </row>
    <row r="160" spans="1:11" ht="19.5" customHeight="1">
      <c r="A160" s="3" t="s">
        <v>1720</v>
      </c>
      <c r="B160" s="7">
        <v>154</v>
      </c>
      <c r="C160" s="4" t="s">
        <v>205</v>
      </c>
      <c r="D160" s="11">
        <v>1030</v>
      </c>
      <c r="E160" s="10">
        <v>124</v>
      </c>
      <c r="F160" s="70">
        <f t="shared" si="6"/>
        <v>0.1203883495145631</v>
      </c>
      <c r="G160" s="10">
        <v>13635290</v>
      </c>
      <c r="H160" s="10">
        <v>44</v>
      </c>
      <c r="I160" s="70">
        <f t="shared" si="7"/>
        <v>0.3548387096774194</v>
      </c>
      <c r="J160" s="10">
        <v>723</v>
      </c>
      <c r="K160" s="70">
        <f t="shared" si="8"/>
        <v>5.3024174770026894E-05</v>
      </c>
    </row>
    <row r="161" spans="1:11" ht="19.5" customHeight="1">
      <c r="A161" s="3" t="s">
        <v>1720</v>
      </c>
      <c r="B161" s="7">
        <v>155</v>
      </c>
      <c r="C161" s="4" t="s">
        <v>206</v>
      </c>
      <c r="D161" s="11">
        <v>1107</v>
      </c>
      <c r="E161" s="10">
        <v>181</v>
      </c>
      <c r="F161" s="70">
        <f t="shared" si="6"/>
        <v>0.16350496838301717</v>
      </c>
      <c r="G161" s="10">
        <v>30396848</v>
      </c>
      <c r="H161" s="10">
        <v>84</v>
      </c>
      <c r="I161" s="70">
        <f t="shared" si="7"/>
        <v>0.46408839779005523</v>
      </c>
      <c r="J161" s="10">
        <v>31395622</v>
      </c>
      <c r="K161" s="70">
        <f t="shared" si="8"/>
        <v>1.0328578147313168</v>
      </c>
    </row>
    <row r="162" spans="1:11" ht="19.5" customHeight="1">
      <c r="A162" s="3" t="s">
        <v>1720</v>
      </c>
      <c r="B162" s="7">
        <v>156</v>
      </c>
      <c r="C162" s="4" t="s">
        <v>207</v>
      </c>
      <c r="D162" s="11">
        <v>4480</v>
      </c>
      <c r="E162" s="10">
        <v>241</v>
      </c>
      <c r="F162" s="70">
        <f t="shared" si="6"/>
        <v>0.05379464285714286</v>
      </c>
      <c r="G162" s="10">
        <v>19541448</v>
      </c>
      <c r="H162" s="10">
        <v>40</v>
      </c>
      <c r="I162" s="70">
        <f t="shared" si="7"/>
        <v>0.16597510373443983</v>
      </c>
      <c r="J162" s="10">
        <v>3613063</v>
      </c>
      <c r="K162" s="70">
        <f t="shared" si="8"/>
        <v>0.18489228638532826</v>
      </c>
    </row>
    <row r="163" spans="1:11" ht="19.5" customHeight="1">
      <c r="A163" s="3" t="s">
        <v>1720</v>
      </c>
      <c r="B163" s="7">
        <v>157</v>
      </c>
      <c r="C163" s="5" t="s">
        <v>208</v>
      </c>
      <c r="D163" s="11">
        <v>9735</v>
      </c>
      <c r="E163" s="10">
        <v>888</v>
      </c>
      <c r="F163" s="70">
        <f t="shared" si="6"/>
        <v>0.09121725731895224</v>
      </c>
      <c r="G163" s="10">
        <v>0</v>
      </c>
      <c r="H163" s="10">
        <v>119</v>
      </c>
      <c r="I163" s="70">
        <f t="shared" si="7"/>
        <v>0.134009009009009</v>
      </c>
      <c r="J163" s="10">
        <v>7945076</v>
      </c>
      <c r="K163" s="70" t="e">
        <f t="shared" si="8"/>
        <v>#DIV/0!</v>
      </c>
    </row>
    <row r="164" spans="1:11" ht="19.5" customHeight="1">
      <c r="A164" s="3"/>
      <c r="B164" s="7"/>
      <c r="C164" s="71" t="s">
        <v>1772</v>
      </c>
      <c r="D164" s="72">
        <f>SUM(D7:D163)</f>
        <v>792041</v>
      </c>
      <c r="E164" s="72">
        <f aca="true" t="shared" si="9" ref="E164:J164">SUM(E7:E163)</f>
        <v>96598</v>
      </c>
      <c r="F164" s="73">
        <f t="shared" si="6"/>
        <v>0.12196085808689197</v>
      </c>
      <c r="G164" s="72">
        <f t="shared" si="9"/>
        <v>7811162795</v>
      </c>
      <c r="H164" s="72">
        <f t="shared" si="9"/>
        <v>16884</v>
      </c>
      <c r="I164" s="73">
        <f t="shared" si="7"/>
        <v>0.17478622745812541</v>
      </c>
      <c r="J164" s="72">
        <f t="shared" si="9"/>
        <v>4125975567</v>
      </c>
      <c r="K164" s="73">
        <f t="shared" si="8"/>
        <v>0.5282152830870555</v>
      </c>
    </row>
    <row r="165" spans="1:11" ht="19.5" customHeight="1">
      <c r="A165" s="17" t="s">
        <v>1721</v>
      </c>
      <c r="B165" s="17">
        <v>1</v>
      </c>
      <c r="C165" s="6" t="s">
        <v>209</v>
      </c>
      <c r="D165" s="11">
        <v>43048</v>
      </c>
      <c r="E165" s="10">
        <v>9923</v>
      </c>
      <c r="F165" s="70">
        <f t="shared" si="6"/>
        <v>0.23051012822895373</v>
      </c>
      <c r="G165" s="10">
        <v>608671863</v>
      </c>
      <c r="H165" s="10">
        <v>949</v>
      </c>
      <c r="I165" s="70">
        <f t="shared" si="7"/>
        <v>0.09563640028217273</v>
      </c>
      <c r="J165" s="10">
        <v>653356401</v>
      </c>
      <c r="K165" s="70">
        <f t="shared" si="8"/>
        <v>1.0734131815782653</v>
      </c>
    </row>
    <row r="166" spans="1:11" ht="19.5" customHeight="1">
      <c r="A166" s="17" t="s">
        <v>1721</v>
      </c>
      <c r="B166" s="17">
        <v>2</v>
      </c>
      <c r="C166" s="6" t="s">
        <v>210</v>
      </c>
      <c r="D166" s="11">
        <v>28462</v>
      </c>
      <c r="E166" s="10">
        <v>4128</v>
      </c>
      <c r="F166" s="70">
        <f t="shared" si="6"/>
        <v>0.1450354859110393</v>
      </c>
      <c r="G166" s="10">
        <v>482646429</v>
      </c>
      <c r="H166" s="10">
        <v>340</v>
      </c>
      <c r="I166" s="70">
        <f t="shared" si="7"/>
        <v>0.08236434108527131</v>
      </c>
      <c r="J166" s="10">
        <v>38300208</v>
      </c>
      <c r="K166" s="70">
        <f t="shared" si="8"/>
        <v>0.07935458691646095</v>
      </c>
    </row>
    <row r="167" spans="1:12" ht="19.5" customHeight="1">
      <c r="A167" s="17" t="s">
        <v>1721</v>
      </c>
      <c r="B167" s="17">
        <v>3</v>
      </c>
      <c r="C167" s="6" t="s">
        <v>211</v>
      </c>
      <c r="D167" s="11">
        <v>35093</v>
      </c>
      <c r="E167" s="10">
        <v>7402</v>
      </c>
      <c r="F167" s="70">
        <f t="shared" si="6"/>
        <v>0.21092525574900978</v>
      </c>
      <c r="G167" s="10">
        <v>564519981</v>
      </c>
      <c r="H167" s="10">
        <v>468</v>
      </c>
      <c r="I167" s="70">
        <f t="shared" si="7"/>
        <v>0.06322615509321805</v>
      </c>
      <c r="J167" s="10">
        <v>239782174</v>
      </c>
      <c r="K167" s="70">
        <f t="shared" si="8"/>
        <v>0.42475409563935346</v>
      </c>
      <c r="L167" s="37" t="s">
        <v>0</v>
      </c>
    </row>
    <row r="168" spans="1:11" ht="19.5" customHeight="1">
      <c r="A168" s="17" t="s">
        <v>1721</v>
      </c>
      <c r="B168" s="17">
        <v>4</v>
      </c>
      <c r="C168" s="6" t="s">
        <v>212</v>
      </c>
      <c r="D168" s="11">
        <v>5657</v>
      </c>
      <c r="E168" s="10">
        <v>622</v>
      </c>
      <c r="F168" s="70">
        <f t="shared" si="6"/>
        <v>0.10995227152200814</v>
      </c>
      <c r="G168" s="10">
        <v>70956456</v>
      </c>
      <c r="H168" s="10">
        <v>139</v>
      </c>
      <c r="I168" s="70">
        <f t="shared" si="7"/>
        <v>0.22347266881028938</v>
      </c>
      <c r="J168" s="10">
        <v>42865592</v>
      </c>
      <c r="K168" s="70">
        <f t="shared" si="8"/>
        <v>0.6041112312599153</v>
      </c>
    </row>
    <row r="169" spans="1:11" ht="19.5" customHeight="1">
      <c r="A169" s="17" t="s">
        <v>1721</v>
      </c>
      <c r="B169" s="17">
        <v>5</v>
      </c>
      <c r="C169" s="6" t="s">
        <v>213</v>
      </c>
      <c r="D169" s="11">
        <v>10269</v>
      </c>
      <c r="E169" s="10">
        <v>2194</v>
      </c>
      <c r="F169" s="70">
        <f t="shared" si="6"/>
        <v>0.21365274126010322</v>
      </c>
      <c r="G169" s="10">
        <v>147637393</v>
      </c>
      <c r="H169" s="10">
        <v>70</v>
      </c>
      <c r="I169" s="70">
        <f t="shared" si="7"/>
        <v>0.03190519598906107</v>
      </c>
      <c r="J169" s="10">
        <v>21295942</v>
      </c>
      <c r="K169" s="70">
        <f t="shared" si="8"/>
        <v>0.14424490684416244</v>
      </c>
    </row>
    <row r="170" spans="1:11" ht="19.5" customHeight="1">
      <c r="A170" s="17" t="s">
        <v>1721</v>
      </c>
      <c r="B170" s="17">
        <v>6</v>
      </c>
      <c r="C170" s="6" t="s">
        <v>214</v>
      </c>
      <c r="D170" s="11">
        <v>10559</v>
      </c>
      <c r="E170" s="10">
        <v>1251</v>
      </c>
      <c r="F170" s="70">
        <f t="shared" si="6"/>
        <v>0.11847712851595794</v>
      </c>
      <c r="G170" s="10">
        <v>126133030</v>
      </c>
      <c r="H170" s="10">
        <v>355</v>
      </c>
      <c r="I170" s="70">
        <f t="shared" si="7"/>
        <v>0.2837729816147082</v>
      </c>
      <c r="J170" s="10">
        <v>144179053</v>
      </c>
      <c r="K170" s="70">
        <f t="shared" si="8"/>
        <v>1.143071350937974</v>
      </c>
    </row>
    <row r="171" spans="1:11" ht="19.5" customHeight="1">
      <c r="A171" s="17" t="s">
        <v>1721</v>
      </c>
      <c r="B171" s="17">
        <v>7</v>
      </c>
      <c r="C171" s="6" t="s">
        <v>215</v>
      </c>
      <c r="D171" s="11">
        <v>5675</v>
      </c>
      <c r="E171" s="10">
        <v>1832</v>
      </c>
      <c r="F171" s="70">
        <f t="shared" si="6"/>
        <v>0.3228193832599119</v>
      </c>
      <c r="G171" s="10">
        <v>116858451</v>
      </c>
      <c r="H171" s="10">
        <v>82</v>
      </c>
      <c r="I171" s="70">
        <f t="shared" si="7"/>
        <v>0.04475982532751092</v>
      </c>
      <c r="J171" s="10">
        <v>36989384</v>
      </c>
      <c r="K171" s="70">
        <f t="shared" si="8"/>
        <v>0.3165315275315433</v>
      </c>
    </row>
    <row r="172" spans="1:11" ht="19.5" customHeight="1">
      <c r="A172" s="17" t="s">
        <v>1721</v>
      </c>
      <c r="B172" s="17">
        <v>8</v>
      </c>
      <c r="C172" s="6" t="s">
        <v>216</v>
      </c>
      <c r="D172" s="11">
        <v>9455</v>
      </c>
      <c r="E172" s="10">
        <v>2000</v>
      </c>
      <c r="F172" s="70">
        <f t="shared" si="6"/>
        <v>0.21152829190904285</v>
      </c>
      <c r="G172" s="10">
        <v>125799384</v>
      </c>
      <c r="H172" s="10">
        <v>258</v>
      </c>
      <c r="I172" s="70">
        <f t="shared" si="7"/>
        <v>0.129</v>
      </c>
      <c r="J172" s="10">
        <v>34372886</v>
      </c>
      <c r="K172" s="70">
        <f t="shared" si="8"/>
        <v>0.27323572586015205</v>
      </c>
    </row>
    <row r="173" spans="1:11" ht="19.5" customHeight="1">
      <c r="A173" s="17" t="s">
        <v>1721</v>
      </c>
      <c r="B173" s="17">
        <v>9</v>
      </c>
      <c r="C173" s="6" t="s">
        <v>217</v>
      </c>
      <c r="D173" s="11">
        <v>2198</v>
      </c>
      <c r="E173" s="10">
        <v>208</v>
      </c>
      <c r="F173" s="70">
        <f t="shared" si="6"/>
        <v>0.09463148316651501</v>
      </c>
      <c r="G173" s="10">
        <v>17789900</v>
      </c>
      <c r="H173" s="10">
        <v>9</v>
      </c>
      <c r="I173" s="70">
        <f t="shared" si="7"/>
        <v>0.04326923076923077</v>
      </c>
      <c r="J173" s="10">
        <v>5093699</v>
      </c>
      <c r="K173" s="70">
        <f t="shared" si="8"/>
        <v>0.2863253306651527</v>
      </c>
    </row>
    <row r="174" spans="1:11" ht="19.5" customHeight="1">
      <c r="A174" s="17" t="s">
        <v>1721</v>
      </c>
      <c r="B174" s="17">
        <v>10</v>
      </c>
      <c r="C174" s="6" t="s">
        <v>218</v>
      </c>
      <c r="D174" s="11">
        <v>593</v>
      </c>
      <c r="E174" s="10">
        <v>24</v>
      </c>
      <c r="F174" s="70">
        <f t="shared" si="6"/>
        <v>0.04047217537942664</v>
      </c>
      <c r="G174" s="10">
        <v>6563091</v>
      </c>
      <c r="H174" s="10">
        <v>11</v>
      </c>
      <c r="I174" s="70">
        <f t="shared" si="7"/>
        <v>0.4583333333333333</v>
      </c>
      <c r="J174" s="10">
        <v>204400</v>
      </c>
      <c r="K174" s="70">
        <f t="shared" si="8"/>
        <v>0.031143861939442862</v>
      </c>
    </row>
    <row r="175" spans="1:11" ht="19.5" customHeight="1">
      <c r="A175" s="17" t="s">
        <v>1721</v>
      </c>
      <c r="B175" s="17">
        <v>11</v>
      </c>
      <c r="C175" s="6" t="s">
        <v>219</v>
      </c>
      <c r="D175" s="11">
        <v>522</v>
      </c>
      <c r="E175" s="10">
        <v>46</v>
      </c>
      <c r="F175" s="70">
        <f t="shared" si="6"/>
        <v>0.08812260536398467</v>
      </c>
      <c r="G175" s="10">
        <v>7132931</v>
      </c>
      <c r="H175" s="10">
        <v>0</v>
      </c>
      <c r="I175" s="70">
        <f t="shared" si="7"/>
        <v>0</v>
      </c>
      <c r="J175" s="10">
        <v>0</v>
      </c>
      <c r="K175" s="70">
        <f t="shared" si="8"/>
        <v>0</v>
      </c>
    </row>
    <row r="176" spans="1:11" ht="19.5" customHeight="1">
      <c r="A176" s="17" t="s">
        <v>1721</v>
      </c>
      <c r="B176" s="17">
        <v>12</v>
      </c>
      <c r="C176" s="6" t="s">
        <v>220</v>
      </c>
      <c r="D176" s="11">
        <v>2092</v>
      </c>
      <c r="E176" s="10">
        <v>240</v>
      </c>
      <c r="F176" s="70">
        <f t="shared" si="6"/>
        <v>0.1147227533460803</v>
      </c>
      <c r="G176" s="10">
        <v>32884027</v>
      </c>
      <c r="H176" s="10">
        <v>4</v>
      </c>
      <c r="I176" s="70">
        <f t="shared" si="7"/>
        <v>0.016666666666666666</v>
      </c>
      <c r="J176" s="10">
        <v>249100</v>
      </c>
      <c r="K176" s="70">
        <f t="shared" si="8"/>
        <v>0.007575106297048108</v>
      </c>
    </row>
    <row r="177" spans="1:11" ht="19.5" customHeight="1">
      <c r="A177" s="17" t="s">
        <v>1721</v>
      </c>
      <c r="B177" s="17">
        <v>13</v>
      </c>
      <c r="C177" s="6" t="s">
        <v>221</v>
      </c>
      <c r="D177" s="11">
        <v>1779</v>
      </c>
      <c r="E177" s="10">
        <v>88</v>
      </c>
      <c r="F177" s="70">
        <f t="shared" si="6"/>
        <v>0.04946599213041034</v>
      </c>
      <c r="G177" s="10">
        <v>9410320</v>
      </c>
      <c r="H177" s="10">
        <v>28</v>
      </c>
      <c r="I177" s="70">
        <f t="shared" si="7"/>
        <v>0.3181818181818182</v>
      </c>
      <c r="J177" s="10">
        <v>4214227</v>
      </c>
      <c r="K177" s="70">
        <f t="shared" si="8"/>
        <v>0.447830360710369</v>
      </c>
    </row>
    <row r="178" spans="1:11" ht="19.5" customHeight="1">
      <c r="A178" s="17" t="s">
        <v>1721</v>
      </c>
      <c r="B178" s="17">
        <v>14</v>
      </c>
      <c r="C178" s="6" t="s">
        <v>222</v>
      </c>
      <c r="D178" s="11">
        <v>244</v>
      </c>
      <c r="E178" s="10">
        <v>27</v>
      </c>
      <c r="F178" s="70">
        <f t="shared" si="6"/>
        <v>0.11065573770491803</v>
      </c>
      <c r="G178" s="10">
        <v>1921400</v>
      </c>
      <c r="H178" s="10">
        <v>0</v>
      </c>
      <c r="I178" s="70">
        <f t="shared" si="7"/>
        <v>0</v>
      </c>
      <c r="J178" s="10">
        <v>0</v>
      </c>
      <c r="K178" s="70">
        <f t="shared" si="8"/>
        <v>0</v>
      </c>
    </row>
    <row r="179" spans="1:11" ht="19.5" customHeight="1">
      <c r="A179" s="17" t="s">
        <v>1721</v>
      </c>
      <c r="B179" s="17">
        <v>15</v>
      </c>
      <c r="C179" s="6" t="s">
        <v>223</v>
      </c>
      <c r="D179" s="11">
        <v>2483</v>
      </c>
      <c r="E179" s="10">
        <v>258</v>
      </c>
      <c r="F179" s="70">
        <f t="shared" si="6"/>
        <v>0.10390656463954893</v>
      </c>
      <c r="G179" s="10">
        <v>25122650</v>
      </c>
      <c r="H179" s="10">
        <v>10</v>
      </c>
      <c r="I179" s="70">
        <f t="shared" si="7"/>
        <v>0.03875968992248062</v>
      </c>
      <c r="J179" s="10">
        <v>4246392</v>
      </c>
      <c r="K179" s="70">
        <f t="shared" si="8"/>
        <v>0.16902643630349506</v>
      </c>
    </row>
    <row r="180" spans="1:11" ht="19.5" customHeight="1">
      <c r="A180" s="17" t="s">
        <v>1721</v>
      </c>
      <c r="B180" s="17">
        <v>16</v>
      </c>
      <c r="C180" s="6" t="s">
        <v>224</v>
      </c>
      <c r="D180" s="11">
        <v>1816</v>
      </c>
      <c r="E180" s="10">
        <v>186</v>
      </c>
      <c r="F180" s="70">
        <f t="shared" si="6"/>
        <v>0.10242290748898679</v>
      </c>
      <c r="G180" s="10">
        <v>19608623</v>
      </c>
      <c r="H180" s="10">
        <v>9</v>
      </c>
      <c r="I180" s="70">
        <f t="shared" si="7"/>
        <v>0.04838709677419355</v>
      </c>
      <c r="J180" s="10">
        <v>656796</v>
      </c>
      <c r="K180" s="70">
        <f t="shared" si="8"/>
        <v>0.03349526379287317</v>
      </c>
    </row>
    <row r="181" spans="1:11" ht="19.5" customHeight="1">
      <c r="A181" s="17" t="s">
        <v>1721</v>
      </c>
      <c r="B181" s="17">
        <v>17</v>
      </c>
      <c r="C181" s="6" t="s">
        <v>225</v>
      </c>
      <c r="D181" s="11">
        <v>1219</v>
      </c>
      <c r="E181" s="10">
        <v>127</v>
      </c>
      <c r="F181" s="70">
        <f t="shared" si="6"/>
        <v>0.10418375717801477</v>
      </c>
      <c r="G181" s="10">
        <v>8813100</v>
      </c>
      <c r="H181" s="10">
        <v>1</v>
      </c>
      <c r="I181" s="70">
        <f t="shared" si="7"/>
        <v>0.007874015748031496</v>
      </c>
      <c r="J181" s="10">
        <v>14700</v>
      </c>
      <c r="K181" s="70">
        <f t="shared" si="8"/>
        <v>0.0016679715423630732</v>
      </c>
    </row>
    <row r="182" spans="1:11" ht="19.5" customHeight="1">
      <c r="A182" s="17" t="s">
        <v>1721</v>
      </c>
      <c r="B182" s="17">
        <v>18</v>
      </c>
      <c r="C182" s="6" t="s">
        <v>226</v>
      </c>
      <c r="D182" s="11">
        <v>2708</v>
      </c>
      <c r="E182" s="10">
        <v>258</v>
      </c>
      <c r="F182" s="70">
        <f t="shared" si="6"/>
        <v>0.09527326440177253</v>
      </c>
      <c r="G182" s="10">
        <v>52662800</v>
      </c>
      <c r="H182" s="10">
        <v>17</v>
      </c>
      <c r="I182" s="70">
        <f t="shared" si="7"/>
        <v>0.06589147286821706</v>
      </c>
      <c r="J182" s="10">
        <v>1626800</v>
      </c>
      <c r="K182" s="70">
        <f t="shared" si="8"/>
        <v>0.030890875532634043</v>
      </c>
    </row>
    <row r="183" spans="1:11" ht="19.5" customHeight="1">
      <c r="A183" s="17" t="s">
        <v>1721</v>
      </c>
      <c r="B183" s="17">
        <v>19</v>
      </c>
      <c r="C183" s="6" t="s">
        <v>227</v>
      </c>
      <c r="D183" s="11">
        <v>2435</v>
      </c>
      <c r="E183" s="10">
        <v>269</v>
      </c>
      <c r="F183" s="70">
        <f t="shared" si="6"/>
        <v>0.11047227926078029</v>
      </c>
      <c r="G183" s="10">
        <v>64641395</v>
      </c>
      <c r="H183" s="10">
        <v>62</v>
      </c>
      <c r="I183" s="70">
        <f t="shared" si="7"/>
        <v>0.23048327137546468</v>
      </c>
      <c r="J183" s="10">
        <v>57123406</v>
      </c>
      <c r="K183" s="70">
        <f t="shared" si="8"/>
        <v>0.8836969870467678</v>
      </c>
    </row>
    <row r="184" spans="1:11" ht="19.5" customHeight="1">
      <c r="A184" s="17" t="s">
        <v>1721</v>
      </c>
      <c r="B184" s="17">
        <v>20</v>
      </c>
      <c r="C184" s="6" t="s">
        <v>228</v>
      </c>
      <c r="D184" s="11">
        <v>2571</v>
      </c>
      <c r="E184" s="10">
        <v>206</v>
      </c>
      <c r="F184" s="70">
        <f t="shared" si="6"/>
        <v>0.08012446518864255</v>
      </c>
      <c r="G184" s="10">
        <v>26549675</v>
      </c>
      <c r="H184" s="10">
        <v>137</v>
      </c>
      <c r="I184" s="70">
        <f t="shared" si="7"/>
        <v>0.6650485436893204</v>
      </c>
      <c r="J184" s="10">
        <v>10864218</v>
      </c>
      <c r="K184" s="70">
        <f t="shared" si="8"/>
        <v>0.4092034271605961</v>
      </c>
    </row>
    <row r="185" spans="1:11" ht="19.5" customHeight="1">
      <c r="A185" s="17" t="s">
        <v>1721</v>
      </c>
      <c r="B185" s="17">
        <v>21</v>
      </c>
      <c r="C185" s="6" t="s">
        <v>229</v>
      </c>
      <c r="D185" s="11">
        <v>2484</v>
      </c>
      <c r="E185" s="10">
        <v>173</v>
      </c>
      <c r="F185" s="70">
        <f t="shared" si="6"/>
        <v>0.06964573268921095</v>
      </c>
      <c r="G185" s="10">
        <v>13986952</v>
      </c>
      <c r="H185" s="10">
        <v>57</v>
      </c>
      <c r="I185" s="70">
        <f t="shared" si="7"/>
        <v>0.32947976878612717</v>
      </c>
      <c r="J185" s="10">
        <v>16515051</v>
      </c>
      <c r="K185" s="70">
        <f t="shared" si="8"/>
        <v>1.180746956163144</v>
      </c>
    </row>
    <row r="186" spans="1:11" ht="19.5" customHeight="1">
      <c r="A186" s="17" t="s">
        <v>1721</v>
      </c>
      <c r="B186" s="17">
        <v>22</v>
      </c>
      <c r="C186" s="6" t="s">
        <v>230</v>
      </c>
      <c r="D186" s="11">
        <v>2733</v>
      </c>
      <c r="E186" s="10">
        <v>173</v>
      </c>
      <c r="F186" s="70">
        <f t="shared" si="6"/>
        <v>0.06330040248810831</v>
      </c>
      <c r="G186" s="10">
        <v>13761853</v>
      </c>
      <c r="H186" s="10">
        <v>46</v>
      </c>
      <c r="I186" s="70">
        <f t="shared" si="7"/>
        <v>0.2658959537572254</v>
      </c>
      <c r="J186" s="10">
        <v>2332</v>
      </c>
      <c r="K186" s="70">
        <f t="shared" si="8"/>
        <v>0.00016945392455507263</v>
      </c>
    </row>
    <row r="187" spans="1:11" ht="19.5" customHeight="1">
      <c r="A187" s="17" t="s">
        <v>1721</v>
      </c>
      <c r="B187" s="17">
        <v>23</v>
      </c>
      <c r="C187" s="6" t="s">
        <v>231</v>
      </c>
      <c r="D187" s="11">
        <v>1756</v>
      </c>
      <c r="E187" s="10">
        <v>224</v>
      </c>
      <c r="F187" s="70">
        <f t="shared" si="6"/>
        <v>0.1275626423690205</v>
      </c>
      <c r="G187" s="10">
        <v>22410498</v>
      </c>
      <c r="H187" s="10">
        <v>20</v>
      </c>
      <c r="I187" s="70">
        <f t="shared" si="7"/>
        <v>0.08928571428571429</v>
      </c>
      <c r="J187" s="10">
        <v>437388</v>
      </c>
      <c r="K187" s="70">
        <f t="shared" si="8"/>
        <v>0.01951710310052012</v>
      </c>
    </row>
    <row r="188" spans="1:11" ht="19.5" customHeight="1">
      <c r="A188" s="17" t="s">
        <v>1721</v>
      </c>
      <c r="B188" s="17">
        <v>24</v>
      </c>
      <c r="C188" s="6" t="s">
        <v>232</v>
      </c>
      <c r="D188" s="11">
        <v>806</v>
      </c>
      <c r="E188" s="10">
        <v>60</v>
      </c>
      <c r="F188" s="70">
        <f t="shared" si="6"/>
        <v>0.07444168734491315</v>
      </c>
      <c r="G188" s="10">
        <v>11039764</v>
      </c>
      <c r="H188" s="10">
        <v>8</v>
      </c>
      <c r="I188" s="70">
        <f t="shared" si="7"/>
        <v>0.13333333333333333</v>
      </c>
      <c r="J188" s="10">
        <v>483394</v>
      </c>
      <c r="K188" s="70">
        <f t="shared" si="8"/>
        <v>0.04378662442421776</v>
      </c>
    </row>
    <row r="189" spans="1:11" ht="19.5" customHeight="1">
      <c r="A189" s="17" t="s">
        <v>1721</v>
      </c>
      <c r="B189" s="17">
        <v>25</v>
      </c>
      <c r="C189" s="6" t="s">
        <v>233</v>
      </c>
      <c r="D189" s="11">
        <v>2979</v>
      </c>
      <c r="E189" s="10">
        <v>689</v>
      </c>
      <c r="F189" s="70">
        <f t="shared" si="6"/>
        <v>0.23128566633098355</v>
      </c>
      <c r="G189" s="10">
        <v>47800774</v>
      </c>
      <c r="H189" s="10">
        <v>97</v>
      </c>
      <c r="I189" s="70">
        <f t="shared" si="7"/>
        <v>0.14078374455732948</v>
      </c>
      <c r="J189" s="10">
        <v>149514432</v>
      </c>
      <c r="K189" s="70">
        <f t="shared" si="8"/>
        <v>3.1278663395701503</v>
      </c>
    </row>
    <row r="190" spans="1:11" ht="19.5" customHeight="1">
      <c r="A190" s="17" t="s">
        <v>1721</v>
      </c>
      <c r="B190" s="17">
        <v>26</v>
      </c>
      <c r="C190" s="6" t="s">
        <v>234</v>
      </c>
      <c r="D190" s="11">
        <v>1344</v>
      </c>
      <c r="E190" s="10">
        <v>315</v>
      </c>
      <c r="F190" s="70">
        <f t="shared" si="6"/>
        <v>0.234375</v>
      </c>
      <c r="G190" s="10">
        <v>19543780</v>
      </c>
      <c r="H190" s="10">
        <v>32</v>
      </c>
      <c r="I190" s="70">
        <f t="shared" si="7"/>
        <v>0.10158730158730159</v>
      </c>
      <c r="J190" s="10">
        <v>1635336</v>
      </c>
      <c r="K190" s="70">
        <f t="shared" si="8"/>
        <v>0.08367552234010002</v>
      </c>
    </row>
    <row r="191" spans="1:11" ht="19.5" customHeight="1">
      <c r="A191" s="17" t="s">
        <v>1721</v>
      </c>
      <c r="B191" s="17">
        <v>27</v>
      </c>
      <c r="C191" s="6" t="s">
        <v>235</v>
      </c>
      <c r="D191" s="11">
        <v>1108</v>
      </c>
      <c r="E191" s="10">
        <v>481</v>
      </c>
      <c r="F191" s="70">
        <f t="shared" si="6"/>
        <v>0.434115523465704</v>
      </c>
      <c r="G191" s="10">
        <v>47082547</v>
      </c>
      <c r="H191" s="10">
        <v>120</v>
      </c>
      <c r="I191" s="70">
        <f t="shared" si="7"/>
        <v>0.2494802494802495</v>
      </c>
      <c r="J191" s="10">
        <v>89653574</v>
      </c>
      <c r="K191" s="70">
        <f t="shared" si="8"/>
        <v>1.9041785058909408</v>
      </c>
    </row>
    <row r="192" spans="1:11" ht="19.5" customHeight="1">
      <c r="A192" s="17" t="s">
        <v>1721</v>
      </c>
      <c r="B192" s="17">
        <v>28</v>
      </c>
      <c r="C192" s="6" t="s">
        <v>236</v>
      </c>
      <c r="D192" s="11">
        <v>1071</v>
      </c>
      <c r="E192" s="10">
        <v>116</v>
      </c>
      <c r="F192" s="70">
        <f t="shared" si="6"/>
        <v>0.10830999066293184</v>
      </c>
      <c r="G192" s="10">
        <v>15795900</v>
      </c>
      <c r="H192" s="10">
        <v>55</v>
      </c>
      <c r="I192" s="70">
        <f t="shared" si="7"/>
        <v>0.47413793103448276</v>
      </c>
      <c r="J192" s="10">
        <v>54443396</v>
      </c>
      <c r="K192" s="70">
        <f t="shared" si="8"/>
        <v>3.4466789483346942</v>
      </c>
    </row>
    <row r="193" spans="1:11" ht="19.5" customHeight="1">
      <c r="A193" s="17" t="s">
        <v>1721</v>
      </c>
      <c r="B193" s="17">
        <v>29</v>
      </c>
      <c r="C193" s="6" t="s">
        <v>237</v>
      </c>
      <c r="D193" s="11">
        <v>417</v>
      </c>
      <c r="E193" s="10">
        <v>51</v>
      </c>
      <c r="F193" s="70">
        <f t="shared" si="6"/>
        <v>0.1223021582733813</v>
      </c>
      <c r="G193" s="10">
        <v>7538769</v>
      </c>
      <c r="H193" s="10">
        <v>10</v>
      </c>
      <c r="I193" s="70">
        <f t="shared" si="7"/>
        <v>0.19607843137254902</v>
      </c>
      <c r="J193" s="10">
        <v>234074</v>
      </c>
      <c r="K193" s="70">
        <f t="shared" si="8"/>
        <v>0.031049366282479274</v>
      </c>
    </row>
    <row r="194" spans="1:11" ht="19.5" customHeight="1">
      <c r="A194" s="17" t="s">
        <v>1721</v>
      </c>
      <c r="B194" s="17">
        <v>30</v>
      </c>
      <c r="C194" s="6" t="s">
        <v>238</v>
      </c>
      <c r="D194" s="11">
        <v>447</v>
      </c>
      <c r="E194" s="10">
        <v>78</v>
      </c>
      <c r="F194" s="70">
        <f t="shared" si="6"/>
        <v>0.174496644295302</v>
      </c>
      <c r="G194" s="10">
        <v>4880976</v>
      </c>
      <c r="H194" s="10">
        <v>49</v>
      </c>
      <c r="I194" s="70">
        <f t="shared" si="7"/>
        <v>0.6282051282051282</v>
      </c>
      <c r="J194" s="10">
        <v>3589333</v>
      </c>
      <c r="K194" s="70">
        <f t="shared" si="8"/>
        <v>0.7353719829804531</v>
      </c>
    </row>
    <row r="195" spans="1:11" ht="19.5" customHeight="1">
      <c r="A195" s="17" t="s">
        <v>1721</v>
      </c>
      <c r="B195" s="17">
        <v>31</v>
      </c>
      <c r="C195" s="6" t="s">
        <v>239</v>
      </c>
      <c r="D195" s="11">
        <v>1870</v>
      </c>
      <c r="E195" s="10">
        <v>106</v>
      </c>
      <c r="F195" s="70">
        <f t="shared" si="6"/>
        <v>0.05668449197860963</v>
      </c>
      <c r="G195" s="10">
        <v>15825359</v>
      </c>
      <c r="H195" s="10">
        <v>19</v>
      </c>
      <c r="I195" s="70">
        <f t="shared" si="7"/>
        <v>0.1792452830188679</v>
      </c>
      <c r="J195" s="10">
        <v>6236195</v>
      </c>
      <c r="K195" s="70">
        <f t="shared" si="8"/>
        <v>0.3940634142960043</v>
      </c>
    </row>
    <row r="196" spans="1:11" ht="19.5" customHeight="1">
      <c r="A196" s="17" t="s">
        <v>1721</v>
      </c>
      <c r="B196" s="17">
        <v>32</v>
      </c>
      <c r="C196" s="6" t="s">
        <v>240</v>
      </c>
      <c r="D196" s="11">
        <v>2918</v>
      </c>
      <c r="E196" s="10">
        <v>215</v>
      </c>
      <c r="F196" s="70">
        <f t="shared" si="6"/>
        <v>0.07368060315284441</v>
      </c>
      <c r="G196" s="10">
        <v>31747764</v>
      </c>
      <c r="H196" s="10">
        <v>28</v>
      </c>
      <c r="I196" s="70">
        <f t="shared" si="7"/>
        <v>0.13023255813953488</v>
      </c>
      <c r="J196" s="10">
        <v>9025600</v>
      </c>
      <c r="K196" s="70">
        <f t="shared" si="8"/>
        <v>0.28429088738343905</v>
      </c>
    </row>
    <row r="197" spans="1:11" ht="19.5" customHeight="1">
      <c r="A197" s="17" t="s">
        <v>1721</v>
      </c>
      <c r="B197" s="17">
        <v>33</v>
      </c>
      <c r="C197" s="6" t="s">
        <v>241</v>
      </c>
      <c r="D197" s="11">
        <v>1052</v>
      </c>
      <c r="E197" s="10">
        <v>67</v>
      </c>
      <c r="F197" s="70">
        <f t="shared" si="6"/>
        <v>0.06368821292775666</v>
      </c>
      <c r="G197" s="10">
        <v>9172151</v>
      </c>
      <c r="H197" s="10">
        <v>8</v>
      </c>
      <c r="I197" s="70">
        <f t="shared" si="7"/>
        <v>0.11940298507462686</v>
      </c>
      <c r="J197" s="10">
        <v>2835513</v>
      </c>
      <c r="K197" s="70">
        <f t="shared" si="8"/>
        <v>0.3091437330240202</v>
      </c>
    </row>
    <row r="198" spans="1:11" ht="19.5" customHeight="1">
      <c r="A198" s="17" t="s">
        <v>1721</v>
      </c>
      <c r="B198" s="17">
        <v>34</v>
      </c>
      <c r="C198" s="6" t="s">
        <v>242</v>
      </c>
      <c r="D198" s="11">
        <v>5490</v>
      </c>
      <c r="E198" s="10">
        <v>406</v>
      </c>
      <c r="F198" s="70">
        <f t="shared" si="6"/>
        <v>0.07395264116575592</v>
      </c>
      <c r="G198" s="10">
        <v>25792780</v>
      </c>
      <c r="H198" s="10">
        <v>12</v>
      </c>
      <c r="I198" s="70">
        <f t="shared" si="7"/>
        <v>0.029556650246305417</v>
      </c>
      <c r="J198" s="10">
        <v>210420</v>
      </c>
      <c r="K198" s="70">
        <f t="shared" si="8"/>
        <v>0.008158096955814766</v>
      </c>
    </row>
    <row r="199" spans="1:11" ht="19.5" customHeight="1">
      <c r="A199" s="17" t="s">
        <v>1721</v>
      </c>
      <c r="B199" s="17">
        <v>35</v>
      </c>
      <c r="C199" s="6" t="s">
        <v>243</v>
      </c>
      <c r="D199" s="11">
        <v>2253</v>
      </c>
      <c r="E199" s="10">
        <v>646</v>
      </c>
      <c r="F199" s="70">
        <f t="shared" si="6"/>
        <v>0.2867288060363959</v>
      </c>
      <c r="G199" s="10">
        <v>37106002</v>
      </c>
      <c r="H199" s="10">
        <v>57</v>
      </c>
      <c r="I199" s="70">
        <f t="shared" si="7"/>
        <v>0.08823529411764706</v>
      </c>
      <c r="J199" s="10">
        <v>20422095</v>
      </c>
      <c r="K199" s="70">
        <f t="shared" si="8"/>
        <v>0.5503717430942843</v>
      </c>
    </row>
    <row r="200" spans="1:11" ht="19.5" customHeight="1">
      <c r="A200" s="17" t="s">
        <v>1721</v>
      </c>
      <c r="B200" s="17">
        <v>36</v>
      </c>
      <c r="C200" s="6" t="s">
        <v>244</v>
      </c>
      <c r="D200" s="11">
        <v>467</v>
      </c>
      <c r="E200" s="10">
        <v>20</v>
      </c>
      <c r="F200" s="70">
        <f t="shared" si="6"/>
        <v>0.042826552462526764</v>
      </c>
      <c r="G200" s="10">
        <v>2735900</v>
      </c>
      <c r="H200" s="10">
        <v>4</v>
      </c>
      <c r="I200" s="70">
        <f t="shared" si="7"/>
        <v>0.2</v>
      </c>
      <c r="J200" s="10">
        <v>119534</v>
      </c>
      <c r="K200" s="70">
        <f t="shared" si="8"/>
        <v>0.04369092437589093</v>
      </c>
    </row>
    <row r="201" spans="1:11" ht="19.5" customHeight="1">
      <c r="A201" s="17" t="s">
        <v>1721</v>
      </c>
      <c r="B201" s="17">
        <v>37</v>
      </c>
      <c r="C201" s="6" t="s">
        <v>245</v>
      </c>
      <c r="D201" s="11">
        <v>6296</v>
      </c>
      <c r="E201" s="10">
        <v>1158</v>
      </c>
      <c r="F201" s="70">
        <f t="shared" si="6"/>
        <v>0.18392630241423125</v>
      </c>
      <c r="G201" s="10">
        <v>91056509</v>
      </c>
      <c r="H201" s="10">
        <v>381</v>
      </c>
      <c r="I201" s="70">
        <f t="shared" si="7"/>
        <v>0.3290155440414508</v>
      </c>
      <c r="J201" s="10">
        <v>47232021</v>
      </c>
      <c r="K201" s="70">
        <f t="shared" si="8"/>
        <v>0.5187110896157902</v>
      </c>
    </row>
    <row r="202" spans="1:11" ht="19.5" customHeight="1">
      <c r="A202" s="17" t="s">
        <v>1721</v>
      </c>
      <c r="B202" s="17">
        <v>38</v>
      </c>
      <c r="C202" s="6" t="s">
        <v>246</v>
      </c>
      <c r="D202" s="11">
        <v>1242</v>
      </c>
      <c r="E202" s="10">
        <v>86</v>
      </c>
      <c r="F202" s="70">
        <f aca="true" t="shared" si="10" ref="F202:F267">E202/D202</f>
        <v>0.06924315619967794</v>
      </c>
      <c r="G202" s="10">
        <v>6757566</v>
      </c>
      <c r="H202" s="10">
        <v>4</v>
      </c>
      <c r="I202" s="70">
        <f aca="true" t="shared" si="11" ref="I202:I267">H202/E202</f>
        <v>0.046511627906976744</v>
      </c>
      <c r="J202" s="10">
        <v>182164</v>
      </c>
      <c r="K202" s="70">
        <f aca="true" t="shared" si="12" ref="K202:K267">J202/G202</f>
        <v>0.026957043408825012</v>
      </c>
    </row>
    <row r="203" spans="1:11" ht="19.5" customHeight="1">
      <c r="A203" s="17" t="s">
        <v>1721</v>
      </c>
      <c r="B203" s="17">
        <v>39</v>
      </c>
      <c r="C203" s="6" t="s">
        <v>247</v>
      </c>
      <c r="D203" s="11">
        <v>5064</v>
      </c>
      <c r="E203" s="10">
        <v>389</v>
      </c>
      <c r="F203" s="70">
        <f t="shared" si="10"/>
        <v>0.07681674565560821</v>
      </c>
      <c r="G203" s="10">
        <v>75100555</v>
      </c>
      <c r="H203" s="10">
        <v>70</v>
      </c>
      <c r="I203" s="70">
        <f t="shared" si="11"/>
        <v>0.17994858611825193</v>
      </c>
      <c r="J203" s="10">
        <v>6286738</v>
      </c>
      <c r="K203" s="70">
        <f t="shared" si="12"/>
        <v>0.08371093928666705</v>
      </c>
    </row>
    <row r="204" spans="1:11" ht="19.5" customHeight="1">
      <c r="A204" s="17" t="s">
        <v>1721</v>
      </c>
      <c r="B204" s="17">
        <v>40</v>
      </c>
      <c r="C204" s="6" t="s">
        <v>248</v>
      </c>
      <c r="D204" s="11">
        <v>3656</v>
      </c>
      <c r="E204" s="10">
        <v>713</v>
      </c>
      <c r="F204" s="70">
        <f t="shared" si="10"/>
        <v>0.1950218818380744</v>
      </c>
      <c r="G204" s="10">
        <v>67656418</v>
      </c>
      <c r="H204" s="10">
        <v>442</v>
      </c>
      <c r="I204" s="70">
        <f t="shared" si="11"/>
        <v>0.6199158485273493</v>
      </c>
      <c r="J204" s="10">
        <v>5467759</v>
      </c>
      <c r="K204" s="70">
        <f t="shared" si="12"/>
        <v>0.08081656052201877</v>
      </c>
    </row>
    <row r="205" spans="1:11" ht="19.5" customHeight="1">
      <c r="A205" s="17"/>
      <c r="B205" s="17"/>
      <c r="C205" s="74" t="s">
        <v>1773</v>
      </c>
      <c r="D205" s="72">
        <f>SUM(D165:D204)</f>
        <v>214331</v>
      </c>
      <c r="E205" s="72">
        <f aca="true" t="shared" si="13" ref="E205:J205">SUM(E165:E204)</f>
        <v>37455</v>
      </c>
      <c r="F205" s="73">
        <f t="shared" si="10"/>
        <v>0.1747530688514494</v>
      </c>
      <c r="G205" s="72">
        <f t="shared" si="13"/>
        <v>3083115716</v>
      </c>
      <c r="H205" s="72">
        <f t="shared" si="13"/>
        <v>4468</v>
      </c>
      <c r="I205" s="73">
        <f t="shared" si="11"/>
        <v>0.11928981444399947</v>
      </c>
      <c r="J205" s="72">
        <f t="shared" si="13"/>
        <v>1709961727</v>
      </c>
      <c r="K205" s="73">
        <f t="shared" si="12"/>
        <v>0.5546213261234597</v>
      </c>
    </row>
    <row r="206" spans="1:11" ht="19.5" customHeight="1">
      <c r="A206" s="3" t="s">
        <v>1722</v>
      </c>
      <c r="B206" s="7">
        <v>1</v>
      </c>
      <c r="C206" s="4" t="s">
        <v>249</v>
      </c>
      <c r="D206" s="11">
        <v>37976</v>
      </c>
      <c r="E206" s="10">
        <v>11204</v>
      </c>
      <c r="F206" s="70">
        <f t="shared" si="10"/>
        <v>0.2950284390141142</v>
      </c>
      <c r="G206" s="10">
        <v>573629489</v>
      </c>
      <c r="H206" s="10">
        <v>250</v>
      </c>
      <c r="I206" s="70">
        <f t="shared" si="11"/>
        <v>0.022313459478757586</v>
      </c>
      <c r="J206" s="10">
        <v>425358322</v>
      </c>
      <c r="K206" s="70">
        <f t="shared" si="12"/>
        <v>0.7415210168876099</v>
      </c>
    </row>
    <row r="207" spans="1:11" ht="19.5" customHeight="1">
      <c r="A207" s="3" t="s">
        <v>1722</v>
      </c>
      <c r="B207" s="7">
        <v>2</v>
      </c>
      <c r="C207" s="4" t="s">
        <v>250</v>
      </c>
      <c r="D207" s="11">
        <v>8981</v>
      </c>
      <c r="E207" s="10">
        <v>193</v>
      </c>
      <c r="F207" s="70">
        <f t="shared" si="10"/>
        <v>0.021489811824963814</v>
      </c>
      <c r="G207" s="10">
        <v>38609619</v>
      </c>
      <c r="H207" s="10">
        <v>70</v>
      </c>
      <c r="I207" s="70">
        <f t="shared" si="11"/>
        <v>0.3626943005181347</v>
      </c>
      <c r="J207" s="10">
        <v>3928900</v>
      </c>
      <c r="K207" s="70">
        <f t="shared" si="12"/>
        <v>0.10175961591332978</v>
      </c>
    </row>
    <row r="208" spans="1:11" ht="19.5" customHeight="1">
      <c r="A208" s="3" t="s">
        <v>1722</v>
      </c>
      <c r="B208" s="7">
        <v>3</v>
      </c>
      <c r="C208" s="4" t="s">
        <v>251</v>
      </c>
      <c r="D208" s="11">
        <v>5838</v>
      </c>
      <c r="E208" s="10">
        <v>472</v>
      </c>
      <c r="F208" s="70">
        <f t="shared" si="10"/>
        <v>0.08084960602946215</v>
      </c>
      <c r="G208" s="10">
        <v>48326035</v>
      </c>
      <c r="H208" s="10">
        <v>47</v>
      </c>
      <c r="I208" s="70">
        <f t="shared" si="11"/>
        <v>0.09957627118644068</v>
      </c>
      <c r="J208" s="10">
        <v>13137736</v>
      </c>
      <c r="K208" s="70">
        <f t="shared" si="12"/>
        <v>0.2718562778841674</v>
      </c>
    </row>
    <row r="209" spans="1:11" ht="19.5" customHeight="1">
      <c r="A209" s="3" t="s">
        <v>1722</v>
      </c>
      <c r="B209" s="7">
        <v>4</v>
      </c>
      <c r="C209" s="4" t="s">
        <v>252</v>
      </c>
      <c r="D209" s="11">
        <v>16578</v>
      </c>
      <c r="E209" s="10">
        <v>1274</v>
      </c>
      <c r="F209" s="70">
        <f t="shared" si="10"/>
        <v>0.07684883580649053</v>
      </c>
      <c r="G209" s="10">
        <v>135072673</v>
      </c>
      <c r="H209" s="10">
        <v>572</v>
      </c>
      <c r="I209" s="70">
        <f t="shared" si="11"/>
        <v>0.4489795918367347</v>
      </c>
      <c r="J209" s="10">
        <v>185231000</v>
      </c>
      <c r="K209" s="70">
        <f t="shared" si="12"/>
        <v>1.3713432620082968</v>
      </c>
    </row>
    <row r="210" spans="1:11" ht="19.5" customHeight="1">
      <c r="A210" s="3" t="s">
        <v>1722</v>
      </c>
      <c r="B210" s="7">
        <v>5</v>
      </c>
      <c r="C210" s="4" t="s">
        <v>253</v>
      </c>
      <c r="D210" s="11">
        <v>13140</v>
      </c>
      <c r="E210" s="10">
        <v>1001</v>
      </c>
      <c r="F210" s="70">
        <f t="shared" si="10"/>
        <v>0.07617960426179604</v>
      </c>
      <c r="G210" s="10">
        <v>80552383</v>
      </c>
      <c r="H210" s="10">
        <v>191</v>
      </c>
      <c r="I210" s="70">
        <f t="shared" si="11"/>
        <v>0.19080919080919082</v>
      </c>
      <c r="J210" s="10">
        <v>49876710</v>
      </c>
      <c r="K210" s="70">
        <f t="shared" si="12"/>
        <v>0.6191835442037761</v>
      </c>
    </row>
    <row r="211" spans="1:11" ht="19.5" customHeight="1">
      <c r="A211" s="3" t="s">
        <v>1722</v>
      </c>
      <c r="B211" s="7">
        <v>6</v>
      </c>
      <c r="C211" s="4" t="s">
        <v>254</v>
      </c>
      <c r="D211" s="11">
        <v>11567</v>
      </c>
      <c r="E211" s="10">
        <v>991</v>
      </c>
      <c r="F211" s="70">
        <f t="shared" si="10"/>
        <v>0.08567476441601106</v>
      </c>
      <c r="G211" s="10">
        <v>122647092</v>
      </c>
      <c r="H211" s="10">
        <v>126</v>
      </c>
      <c r="I211" s="70">
        <f t="shared" si="11"/>
        <v>0.12714429868819374</v>
      </c>
      <c r="J211" s="10">
        <v>65929338</v>
      </c>
      <c r="K211" s="70">
        <f t="shared" si="12"/>
        <v>0.5375532099856065</v>
      </c>
    </row>
    <row r="212" spans="1:11" ht="19.5" customHeight="1">
      <c r="A212" s="3" t="s">
        <v>1722</v>
      </c>
      <c r="B212" s="7">
        <v>7</v>
      </c>
      <c r="C212" s="4" t="s">
        <v>255</v>
      </c>
      <c r="D212" s="11">
        <v>5749</v>
      </c>
      <c r="E212" s="10">
        <v>550</v>
      </c>
      <c r="F212" s="70">
        <f t="shared" si="10"/>
        <v>0.09566881196729866</v>
      </c>
      <c r="G212" s="10">
        <v>47781425</v>
      </c>
      <c r="H212" s="10">
        <v>158</v>
      </c>
      <c r="I212" s="70">
        <f t="shared" si="11"/>
        <v>0.2872727272727273</v>
      </c>
      <c r="J212" s="10">
        <v>31745643</v>
      </c>
      <c r="K212" s="70">
        <f t="shared" si="12"/>
        <v>0.6643929727922514</v>
      </c>
    </row>
    <row r="213" spans="1:11" ht="19.5" customHeight="1">
      <c r="A213" s="3" t="s">
        <v>1722</v>
      </c>
      <c r="B213" s="7">
        <v>8</v>
      </c>
      <c r="C213" s="4" t="s">
        <v>256</v>
      </c>
      <c r="D213" s="11">
        <v>4277</v>
      </c>
      <c r="E213" s="10">
        <v>503</v>
      </c>
      <c r="F213" s="70">
        <f t="shared" si="10"/>
        <v>0.11760579845686228</v>
      </c>
      <c r="G213" s="10">
        <v>34651000</v>
      </c>
      <c r="H213" s="10">
        <v>136</v>
      </c>
      <c r="I213" s="70">
        <f t="shared" si="11"/>
        <v>0.27037773359840955</v>
      </c>
      <c r="J213" s="10">
        <v>59083633</v>
      </c>
      <c r="K213" s="70">
        <f t="shared" si="12"/>
        <v>1.7051061441228248</v>
      </c>
    </row>
    <row r="214" spans="1:11" ht="19.5" customHeight="1">
      <c r="A214" s="3" t="s">
        <v>1722</v>
      </c>
      <c r="B214" s="7">
        <v>9</v>
      </c>
      <c r="C214" s="4" t="s">
        <v>257</v>
      </c>
      <c r="D214" s="11">
        <v>17662</v>
      </c>
      <c r="E214" s="10">
        <v>3263</v>
      </c>
      <c r="F214" s="70">
        <f t="shared" si="10"/>
        <v>0.18474691427924358</v>
      </c>
      <c r="G214" s="10">
        <v>125345450</v>
      </c>
      <c r="H214" s="10">
        <v>217</v>
      </c>
      <c r="I214" s="70">
        <f t="shared" si="11"/>
        <v>0.0665032178976402</v>
      </c>
      <c r="J214" s="10">
        <v>178471969</v>
      </c>
      <c r="K214" s="70">
        <f t="shared" si="12"/>
        <v>1.4238408254946628</v>
      </c>
    </row>
    <row r="215" spans="1:11" ht="19.5" customHeight="1">
      <c r="A215" s="3" t="s">
        <v>1722</v>
      </c>
      <c r="B215" s="7">
        <v>10</v>
      </c>
      <c r="C215" s="4" t="s">
        <v>258</v>
      </c>
      <c r="D215" s="11">
        <v>3139</v>
      </c>
      <c r="E215" s="10">
        <v>104</v>
      </c>
      <c r="F215" s="70">
        <f t="shared" si="10"/>
        <v>0.03313157056387384</v>
      </c>
      <c r="G215" s="10">
        <v>11340077</v>
      </c>
      <c r="H215" s="10">
        <v>12</v>
      </c>
      <c r="I215" s="70">
        <f t="shared" si="11"/>
        <v>0.11538461538461539</v>
      </c>
      <c r="J215" s="10">
        <v>1357823</v>
      </c>
      <c r="K215" s="70">
        <f t="shared" si="12"/>
        <v>0.11973666492740746</v>
      </c>
    </row>
    <row r="216" spans="1:11" ht="19.5" customHeight="1">
      <c r="A216" s="3" t="s">
        <v>1722</v>
      </c>
      <c r="B216" s="7">
        <v>11</v>
      </c>
      <c r="C216" s="4" t="s">
        <v>259</v>
      </c>
      <c r="D216" s="11">
        <v>5647</v>
      </c>
      <c r="E216" s="10">
        <v>260</v>
      </c>
      <c r="F216" s="70">
        <f t="shared" si="10"/>
        <v>0.046042146272357004</v>
      </c>
      <c r="G216" s="10">
        <v>22040162</v>
      </c>
      <c r="H216" s="10">
        <v>36</v>
      </c>
      <c r="I216" s="70">
        <f t="shared" si="11"/>
        <v>0.13846153846153847</v>
      </c>
      <c r="J216" s="10">
        <v>7168015</v>
      </c>
      <c r="K216" s="70">
        <f t="shared" si="12"/>
        <v>0.32522515034145394</v>
      </c>
    </row>
    <row r="217" spans="1:11" ht="19.5" customHeight="1">
      <c r="A217" s="3" t="s">
        <v>1722</v>
      </c>
      <c r="B217" s="7">
        <v>12</v>
      </c>
      <c r="C217" s="4" t="s">
        <v>260</v>
      </c>
      <c r="D217" s="11">
        <v>4615</v>
      </c>
      <c r="E217" s="10">
        <v>477</v>
      </c>
      <c r="F217" s="70">
        <f t="shared" si="10"/>
        <v>0.10335861321776815</v>
      </c>
      <c r="G217" s="10">
        <v>40680405</v>
      </c>
      <c r="H217" s="10">
        <v>25</v>
      </c>
      <c r="I217" s="70">
        <f t="shared" si="11"/>
        <v>0.05241090146750524</v>
      </c>
      <c r="J217" s="10">
        <v>15838309</v>
      </c>
      <c r="K217" s="70">
        <f t="shared" si="12"/>
        <v>0.3893350865115527</v>
      </c>
    </row>
    <row r="218" spans="1:11" ht="19.5" customHeight="1">
      <c r="A218" s="3" t="s">
        <v>1722</v>
      </c>
      <c r="B218" s="7">
        <v>13</v>
      </c>
      <c r="C218" s="4" t="s">
        <v>261</v>
      </c>
      <c r="D218" s="11">
        <v>2476</v>
      </c>
      <c r="E218" s="10">
        <v>250</v>
      </c>
      <c r="F218" s="70">
        <f t="shared" si="10"/>
        <v>0.10096930533117932</v>
      </c>
      <c r="G218" s="10">
        <v>16591521</v>
      </c>
      <c r="H218" s="10">
        <v>100</v>
      </c>
      <c r="I218" s="70">
        <f t="shared" si="11"/>
        <v>0.4</v>
      </c>
      <c r="J218" s="10">
        <v>14373380</v>
      </c>
      <c r="K218" s="70">
        <f t="shared" si="12"/>
        <v>0.8663087609629039</v>
      </c>
    </row>
    <row r="219" spans="1:11" ht="19.5" customHeight="1">
      <c r="A219" s="3" t="s">
        <v>1722</v>
      </c>
      <c r="B219" s="7">
        <v>14</v>
      </c>
      <c r="C219" s="4" t="s">
        <v>262</v>
      </c>
      <c r="D219" s="11">
        <v>1218</v>
      </c>
      <c r="E219" s="10">
        <v>68</v>
      </c>
      <c r="F219" s="70">
        <f t="shared" si="10"/>
        <v>0.05582922824302135</v>
      </c>
      <c r="G219" s="10">
        <v>5126525</v>
      </c>
      <c r="H219" s="10">
        <v>45</v>
      </c>
      <c r="I219" s="70">
        <f t="shared" si="11"/>
        <v>0.6617647058823529</v>
      </c>
      <c r="J219" s="10">
        <v>35640565</v>
      </c>
      <c r="K219" s="70">
        <f t="shared" si="12"/>
        <v>6.952187885556005</v>
      </c>
    </row>
    <row r="220" spans="1:11" ht="19.5" customHeight="1">
      <c r="A220" s="3" t="s">
        <v>1722</v>
      </c>
      <c r="B220" s="7">
        <v>15</v>
      </c>
      <c r="C220" s="4" t="s">
        <v>263</v>
      </c>
      <c r="D220" s="11">
        <v>2316</v>
      </c>
      <c r="E220" s="10">
        <v>271</v>
      </c>
      <c r="F220" s="70">
        <f t="shared" si="10"/>
        <v>0.11701208981001728</v>
      </c>
      <c r="G220" s="10">
        <v>26483193</v>
      </c>
      <c r="H220" s="10">
        <v>13</v>
      </c>
      <c r="I220" s="70">
        <f t="shared" si="11"/>
        <v>0.04797047970479705</v>
      </c>
      <c r="J220" s="10">
        <v>670009</v>
      </c>
      <c r="K220" s="70">
        <f t="shared" si="12"/>
        <v>0.025299404040894917</v>
      </c>
    </row>
    <row r="221" spans="1:11" ht="19.5" customHeight="1">
      <c r="A221" s="3" t="s">
        <v>1722</v>
      </c>
      <c r="B221" s="7">
        <v>16</v>
      </c>
      <c r="C221" s="4" t="s">
        <v>264</v>
      </c>
      <c r="D221" s="11">
        <v>4085</v>
      </c>
      <c r="E221" s="10">
        <v>305</v>
      </c>
      <c r="F221" s="70">
        <f t="shared" si="10"/>
        <v>0.07466340269277846</v>
      </c>
      <c r="G221" s="10">
        <v>32300215</v>
      </c>
      <c r="H221" s="10">
        <v>82</v>
      </c>
      <c r="I221" s="70">
        <f t="shared" si="11"/>
        <v>0.26885245901639343</v>
      </c>
      <c r="J221" s="10">
        <v>32819262</v>
      </c>
      <c r="K221" s="70">
        <f t="shared" si="12"/>
        <v>1.0160694595995723</v>
      </c>
    </row>
    <row r="222" spans="1:11" ht="19.5" customHeight="1">
      <c r="A222" s="3" t="s">
        <v>1722</v>
      </c>
      <c r="B222" s="7">
        <v>17</v>
      </c>
      <c r="C222" s="4" t="s">
        <v>265</v>
      </c>
      <c r="D222" s="11">
        <v>6704</v>
      </c>
      <c r="E222" s="10">
        <v>472</v>
      </c>
      <c r="F222" s="70">
        <f t="shared" si="10"/>
        <v>0.07040572792362769</v>
      </c>
      <c r="G222" s="10">
        <v>38383044</v>
      </c>
      <c r="H222" s="10">
        <v>272</v>
      </c>
      <c r="I222" s="70">
        <f t="shared" si="11"/>
        <v>0.576271186440678</v>
      </c>
      <c r="J222" s="10">
        <v>53295607</v>
      </c>
      <c r="K222" s="70">
        <f t="shared" si="12"/>
        <v>1.3885195504556647</v>
      </c>
    </row>
    <row r="223" spans="1:11" ht="19.5" customHeight="1">
      <c r="A223" s="3" t="s">
        <v>1722</v>
      </c>
      <c r="B223" s="7">
        <v>18</v>
      </c>
      <c r="C223" s="4" t="s">
        <v>266</v>
      </c>
      <c r="D223" s="11">
        <v>4421</v>
      </c>
      <c r="E223" s="10">
        <v>445</v>
      </c>
      <c r="F223" s="70">
        <f t="shared" si="10"/>
        <v>0.10065596019000227</v>
      </c>
      <c r="G223" s="10">
        <v>38672536</v>
      </c>
      <c r="H223" s="10">
        <v>37</v>
      </c>
      <c r="I223" s="70">
        <f t="shared" si="11"/>
        <v>0.08314606741573034</v>
      </c>
      <c r="J223" s="10">
        <v>10276871</v>
      </c>
      <c r="K223" s="70">
        <f t="shared" si="12"/>
        <v>0.2657408089296239</v>
      </c>
    </row>
    <row r="224" spans="1:11" ht="19.5" customHeight="1">
      <c r="A224" s="3" t="s">
        <v>1722</v>
      </c>
      <c r="B224" s="7">
        <v>19</v>
      </c>
      <c r="C224" s="4" t="s">
        <v>267</v>
      </c>
      <c r="D224" s="11">
        <v>3193</v>
      </c>
      <c r="E224" s="10">
        <v>177</v>
      </c>
      <c r="F224" s="70">
        <f t="shared" si="10"/>
        <v>0.0554337613529596</v>
      </c>
      <c r="G224" s="10">
        <v>8739300</v>
      </c>
      <c r="H224" s="10">
        <v>55</v>
      </c>
      <c r="I224" s="70">
        <f t="shared" si="11"/>
        <v>0.3107344632768362</v>
      </c>
      <c r="J224" s="10">
        <v>10859268</v>
      </c>
      <c r="K224" s="70">
        <f t="shared" si="12"/>
        <v>1.2425786962342522</v>
      </c>
    </row>
    <row r="225" spans="1:11" ht="19.5" customHeight="1">
      <c r="A225" s="3" t="s">
        <v>1722</v>
      </c>
      <c r="B225" s="7">
        <v>20</v>
      </c>
      <c r="C225" s="4" t="s">
        <v>268</v>
      </c>
      <c r="D225" s="11">
        <v>862</v>
      </c>
      <c r="E225" s="10">
        <v>42</v>
      </c>
      <c r="F225" s="70">
        <f t="shared" si="10"/>
        <v>0.048723897911832945</v>
      </c>
      <c r="G225" s="10">
        <v>1879780</v>
      </c>
      <c r="H225" s="10">
        <v>5</v>
      </c>
      <c r="I225" s="70">
        <f t="shared" si="11"/>
        <v>0.11904761904761904</v>
      </c>
      <c r="J225" s="10">
        <v>1028464</v>
      </c>
      <c r="K225" s="70">
        <f t="shared" si="12"/>
        <v>0.5471193437529924</v>
      </c>
    </row>
    <row r="226" spans="1:11" ht="19.5" customHeight="1">
      <c r="A226" s="3" t="s">
        <v>1722</v>
      </c>
      <c r="B226" s="7">
        <v>21</v>
      </c>
      <c r="C226" s="4" t="s">
        <v>269</v>
      </c>
      <c r="D226" s="11">
        <v>1993</v>
      </c>
      <c r="E226" s="10">
        <v>120</v>
      </c>
      <c r="F226" s="70">
        <f t="shared" si="10"/>
        <v>0.060210737581535376</v>
      </c>
      <c r="G226" s="10">
        <v>11663397</v>
      </c>
      <c r="H226" s="10">
        <v>25</v>
      </c>
      <c r="I226" s="70">
        <f t="shared" si="11"/>
        <v>0.20833333333333334</v>
      </c>
      <c r="J226" s="10">
        <v>1584256</v>
      </c>
      <c r="K226" s="70">
        <f t="shared" si="12"/>
        <v>0.13583143915962048</v>
      </c>
    </row>
    <row r="227" spans="1:11" ht="19.5" customHeight="1">
      <c r="A227" s="3" t="s">
        <v>1722</v>
      </c>
      <c r="B227" s="7">
        <v>22</v>
      </c>
      <c r="C227" s="4" t="s">
        <v>270</v>
      </c>
      <c r="D227" s="11">
        <v>1177</v>
      </c>
      <c r="E227" s="10">
        <v>102</v>
      </c>
      <c r="F227" s="70">
        <f t="shared" si="10"/>
        <v>0.08666100254885302</v>
      </c>
      <c r="G227" s="10">
        <v>3453800</v>
      </c>
      <c r="H227" s="10">
        <v>8</v>
      </c>
      <c r="I227" s="70">
        <f t="shared" si="11"/>
        <v>0.0784313725490196</v>
      </c>
      <c r="J227" s="10">
        <v>429800</v>
      </c>
      <c r="K227" s="70">
        <f t="shared" si="12"/>
        <v>0.12444264288609648</v>
      </c>
    </row>
    <row r="228" spans="1:11" ht="19.5" customHeight="1">
      <c r="A228" s="3" t="s">
        <v>1722</v>
      </c>
      <c r="B228" s="7">
        <v>23</v>
      </c>
      <c r="C228" s="4" t="s">
        <v>271</v>
      </c>
      <c r="D228" s="11">
        <v>887</v>
      </c>
      <c r="E228" s="10">
        <v>58</v>
      </c>
      <c r="F228" s="70">
        <f t="shared" si="10"/>
        <v>0.06538895152198422</v>
      </c>
      <c r="G228" s="10">
        <v>3412598</v>
      </c>
      <c r="H228" s="10">
        <v>18</v>
      </c>
      <c r="I228" s="70">
        <f t="shared" si="11"/>
        <v>0.3103448275862069</v>
      </c>
      <c r="J228" s="10">
        <v>796032</v>
      </c>
      <c r="K228" s="70">
        <f t="shared" si="12"/>
        <v>0.2332627517217088</v>
      </c>
    </row>
    <row r="229" spans="1:11" ht="19.5" customHeight="1">
      <c r="A229" s="3" t="s">
        <v>1722</v>
      </c>
      <c r="B229" s="7">
        <v>24</v>
      </c>
      <c r="C229" s="4" t="s">
        <v>272</v>
      </c>
      <c r="D229" s="11">
        <v>2169</v>
      </c>
      <c r="E229" s="10">
        <v>200</v>
      </c>
      <c r="F229" s="70">
        <f t="shared" si="10"/>
        <v>0.09220839096357769</v>
      </c>
      <c r="G229" s="10">
        <v>17725483</v>
      </c>
      <c r="H229" s="10">
        <v>20</v>
      </c>
      <c r="I229" s="70">
        <f t="shared" si="11"/>
        <v>0.1</v>
      </c>
      <c r="J229" s="10">
        <v>8678817</v>
      </c>
      <c r="K229" s="70">
        <f t="shared" si="12"/>
        <v>0.4896237242167111</v>
      </c>
    </row>
    <row r="230" spans="1:11" ht="19.5" customHeight="1">
      <c r="A230" s="3" t="s">
        <v>1722</v>
      </c>
      <c r="B230" s="7">
        <v>25</v>
      </c>
      <c r="C230" s="4" t="s">
        <v>273</v>
      </c>
      <c r="D230" s="11">
        <v>3000</v>
      </c>
      <c r="E230" s="10">
        <v>164</v>
      </c>
      <c r="F230" s="70">
        <f t="shared" si="10"/>
        <v>0.05466666666666667</v>
      </c>
      <c r="G230" s="10">
        <v>26357506</v>
      </c>
      <c r="H230" s="10">
        <v>76</v>
      </c>
      <c r="I230" s="70">
        <f t="shared" si="11"/>
        <v>0.4634146341463415</v>
      </c>
      <c r="J230" s="10">
        <v>27488436</v>
      </c>
      <c r="K230" s="70">
        <f t="shared" si="12"/>
        <v>1.0429073221115837</v>
      </c>
    </row>
    <row r="231" spans="1:11" ht="19.5" customHeight="1">
      <c r="A231" s="3" t="s">
        <v>1722</v>
      </c>
      <c r="B231" s="7">
        <v>26</v>
      </c>
      <c r="C231" s="4" t="s">
        <v>274</v>
      </c>
      <c r="D231" s="11">
        <v>1687</v>
      </c>
      <c r="E231" s="10">
        <v>122</v>
      </c>
      <c r="F231" s="70">
        <f t="shared" si="10"/>
        <v>0.07231772377000593</v>
      </c>
      <c r="G231" s="10">
        <v>5598999</v>
      </c>
      <c r="H231" s="10">
        <v>7</v>
      </c>
      <c r="I231" s="70">
        <f t="shared" si="11"/>
        <v>0.05737704918032787</v>
      </c>
      <c r="J231" s="10">
        <v>1353441</v>
      </c>
      <c r="K231" s="70">
        <f t="shared" si="12"/>
        <v>0.2417291019341136</v>
      </c>
    </row>
    <row r="232" spans="1:11" ht="19.5" customHeight="1">
      <c r="A232" s="3" t="s">
        <v>1722</v>
      </c>
      <c r="B232" s="7">
        <v>27</v>
      </c>
      <c r="C232" s="4" t="s">
        <v>275</v>
      </c>
      <c r="D232" s="11">
        <v>640</v>
      </c>
      <c r="E232" s="10">
        <v>31</v>
      </c>
      <c r="F232" s="70">
        <f t="shared" si="10"/>
        <v>0.0484375</v>
      </c>
      <c r="G232" s="10">
        <v>2289200</v>
      </c>
      <c r="H232" s="10">
        <v>6</v>
      </c>
      <c r="I232" s="70">
        <f t="shared" si="11"/>
        <v>0.1935483870967742</v>
      </c>
      <c r="J232" s="10">
        <v>1105800</v>
      </c>
      <c r="K232" s="70">
        <f t="shared" si="12"/>
        <v>0.4830508474576271</v>
      </c>
    </row>
    <row r="233" spans="1:11" ht="19.5" customHeight="1">
      <c r="A233" s="3" t="s">
        <v>1722</v>
      </c>
      <c r="B233" s="7">
        <v>28</v>
      </c>
      <c r="C233" s="4" t="s">
        <v>276</v>
      </c>
      <c r="D233" s="11">
        <v>584</v>
      </c>
      <c r="E233" s="10">
        <v>46</v>
      </c>
      <c r="F233" s="70">
        <f t="shared" si="10"/>
        <v>0.07876712328767123</v>
      </c>
      <c r="G233" s="10">
        <v>3709000</v>
      </c>
      <c r="H233" s="10">
        <v>2</v>
      </c>
      <c r="I233" s="70">
        <f t="shared" si="11"/>
        <v>0.043478260869565216</v>
      </c>
      <c r="J233" s="10">
        <v>36800</v>
      </c>
      <c r="K233" s="70">
        <f t="shared" si="12"/>
        <v>0.009921811809112968</v>
      </c>
    </row>
    <row r="234" spans="1:11" ht="19.5" customHeight="1">
      <c r="A234" s="3" t="s">
        <v>1722</v>
      </c>
      <c r="B234" s="7">
        <v>29</v>
      </c>
      <c r="C234" s="4" t="s">
        <v>277</v>
      </c>
      <c r="D234" s="11">
        <v>1681</v>
      </c>
      <c r="E234" s="10">
        <v>127</v>
      </c>
      <c r="F234" s="70">
        <f t="shared" si="10"/>
        <v>0.07555026769779893</v>
      </c>
      <c r="G234" s="10">
        <v>9991393</v>
      </c>
      <c r="H234" s="10">
        <v>13</v>
      </c>
      <c r="I234" s="70">
        <f t="shared" si="11"/>
        <v>0.10236220472440945</v>
      </c>
      <c r="J234" s="10">
        <v>290979</v>
      </c>
      <c r="K234" s="70">
        <f t="shared" si="12"/>
        <v>0.029122966136954077</v>
      </c>
    </row>
    <row r="235" spans="1:11" ht="19.5" customHeight="1">
      <c r="A235" s="3" t="s">
        <v>1722</v>
      </c>
      <c r="B235" s="7">
        <v>30</v>
      </c>
      <c r="C235" s="4" t="s">
        <v>278</v>
      </c>
      <c r="D235" s="11">
        <v>3212</v>
      </c>
      <c r="E235" s="10">
        <v>205</v>
      </c>
      <c r="F235" s="70">
        <f t="shared" si="10"/>
        <v>0.06382316313823164</v>
      </c>
      <c r="G235" s="10">
        <v>28955015</v>
      </c>
      <c r="H235" s="10">
        <v>112</v>
      </c>
      <c r="I235" s="70">
        <f t="shared" si="11"/>
        <v>0.5463414634146342</v>
      </c>
      <c r="J235" s="10">
        <v>52966000</v>
      </c>
      <c r="K235" s="70">
        <f t="shared" si="12"/>
        <v>1.8292513403982005</v>
      </c>
    </row>
    <row r="236" spans="1:11" ht="19.5" customHeight="1">
      <c r="A236" s="3" t="s">
        <v>1722</v>
      </c>
      <c r="B236" s="7">
        <v>31</v>
      </c>
      <c r="C236" s="4" t="s">
        <v>279</v>
      </c>
      <c r="D236" s="11">
        <v>716</v>
      </c>
      <c r="E236" s="10">
        <v>81</v>
      </c>
      <c r="F236" s="70">
        <f t="shared" si="10"/>
        <v>0.11312849162011174</v>
      </c>
      <c r="G236" s="10">
        <v>4984500</v>
      </c>
      <c r="H236" s="10">
        <v>5</v>
      </c>
      <c r="I236" s="70">
        <f t="shared" si="11"/>
        <v>0.06172839506172839</v>
      </c>
      <c r="J236" s="10">
        <v>4434467</v>
      </c>
      <c r="K236" s="70">
        <f t="shared" si="12"/>
        <v>0.8896513190891765</v>
      </c>
    </row>
    <row r="237" spans="1:11" ht="19.5" customHeight="1">
      <c r="A237" s="3" t="s">
        <v>1722</v>
      </c>
      <c r="B237" s="7">
        <v>32</v>
      </c>
      <c r="C237" s="4" t="s">
        <v>280</v>
      </c>
      <c r="D237" s="11">
        <v>988</v>
      </c>
      <c r="E237" s="10">
        <v>50</v>
      </c>
      <c r="F237" s="70">
        <f t="shared" si="10"/>
        <v>0.05060728744939271</v>
      </c>
      <c r="G237" s="10">
        <v>3412532</v>
      </c>
      <c r="H237" s="10">
        <v>17</v>
      </c>
      <c r="I237" s="70">
        <f t="shared" si="11"/>
        <v>0.34</v>
      </c>
      <c r="J237" s="10">
        <v>8677575</v>
      </c>
      <c r="K237" s="70">
        <f t="shared" si="12"/>
        <v>2.542855275789355</v>
      </c>
    </row>
    <row r="238" spans="1:11" ht="19.5" customHeight="1">
      <c r="A238" s="3" t="s">
        <v>1722</v>
      </c>
      <c r="B238" s="7">
        <v>33</v>
      </c>
      <c r="C238" s="4" t="s">
        <v>281</v>
      </c>
      <c r="D238" s="11">
        <v>2387</v>
      </c>
      <c r="E238" s="10">
        <v>262</v>
      </c>
      <c r="F238" s="70">
        <f t="shared" si="10"/>
        <v>0.10976120653540009</v>
      </c>
      <c r="G238" s="10">
        <v>11791300</v>
      </c>
      <c r="H238" s="10">
        <v>25</v>
      </c>
      <c r="I238" s="70">
        <f t="shared" si="11"/>
        <v>0.09541984732824428</v>
      </c>
      <c r="J238" s="10">
        <v>18233951</v>
      </c>
      <c r="K238" s="70">
        <f t="shared" si="12"/>
        <v>1.5463902199078983</v>
      </c>
    </row>
    <row r="239" spans="1:11" ht="19.5" customHeight="1">
      <c r="A239" s="3"/>
      <c r="B239" s="7"/>
      <c r="C239" s="75" t="s">
        <v>1774</v>
      </c>
      <c r="D239" s="72">
        <f>SUM(D206:D238)</f>
        <v>181565</v>
      </c>
      <c r="E239" s="72">
        <f aca="true" t="shared" si="14" ref="E239:J239">SUM(E206:E238)</f>
        <v>23890</v>
      </c>
      <c r="F239" s="73">
        <f t="shared" si="10"/>
        <v>0.13157822267507505</v>
      </c>
      <c r="G239" s="72">
        <f t="shared" si="14"/>
        <v>1582196647</v>
      </c>
      <c r="H239" s="72">
        <f t="shared" si="14"/>
        <v>2783</v>
      </c>
      <c r="I239" s="73">
        <f t="shared" si="11"/>
        <v>0.11649225617413143</v>
      </c>
      <c r="J239" s="72">
        <f t="shared" si="14"/>
        <v>1322167178</v>
      </c>
      <c r="K239" s="73">
        <f t="shared" si="12"/>
        <v>0.8356528757073014</v>
      </c>
    </row>
    <row r="240" spans="1:11" ht="19.5" customHeight="1">
      <c r="A240" s="3" t="s">
        <v>1723</v>
      </c>
      <c r="B240" s="7">
        <v>1</v>
      </c>
      <c r="C240" s="4" t="s">
        <v>282</v>
      </c>
      <c r="D240" s="11">
        <v>138889</v>
      </c>
      <c r="E240" s="10">
        <v>20549</v>
      </c>
      <c r="F240" s="70">
        <f t="shared" si="10"/>
        <v>0.1479526816378547</v>
      </c>
      <c r="G240" s="10">
        <v>1758888177</v>
      </c>
      <c r="H240" s="10">
        <v>541</v>
      </c>
      <c r="I240" s="70">
        <f t="shared" si="11"/>
        <v>0.026327315197819844</v>
      </c>
      <c r="J240" s="10">
        <v>143175937</v>
      </c>
      <c r="K240" s="70">
        <f t="shared" si="12"/>
        <v>0.08140138689442108</v>
      </c>
    </row>
    <row r="241" spans="1:11" ht="19.5" customHeight="1">
      <c r="A241" s="3" t="s">
        <v>1723</v>
      </c>
      <c r="B241" s="7">
        <v>2</v>
      </c>
      <c r="C241" s="4" t="s">
        <v>283</v>
      </c>
      <c r="D241" s="11">
        <v>22333</v>
      </c>
      <c r="E241" s="10">
        <v>2674</v>
      </c>
      <c r="F241" s="70">
        <f t="shared" si="10"/>
        <v>0.11973313034522903</v>
      </c>
      <c r="G241" s="10">
        <v>317180163</v>
      </c>
      <c r="H241" s="10">
        <v>390</v>
      </c>
      <c r="I241" s="70">
        <f t="shared" si="11"/>
        <v>0.14584891548242335</v>
      </c>
      <c r="J241" s="10">
        <v>136190335</v>
      </c>
      <c r="K241" s="70">
        <f t="shared" si="12"/>
        <v>0.42937847597991174</v>
      </c>
    </row>
    <row r="242" spans="1:11" ht="19.5" customHeight="1">
      <c r="A242" s="3" t="s">
        <v>1723</v>
      </c>
      <c r="B242" s="7">
        <v>3</v>
      </c>
      <c r="C242" s="4" t="s">
        <v>284</v>
      </c>
      <c r="D242" s="11">
        <v>7940</v>
      </c>
      <c r="E242" s="10">
        <v>1139</v>
      </c>
      <c r="F242" s="70">
        <f t="shared" si="10"/>
        <v>0.14345088161209069</v>
      </c>
      <c r="G242" s="10">
        <v>114182895</v>
      </c>
      <c r="H242" s="10">
        <v>268</v>
      </c>
      <c r="I242" s="70">
        <f t="shared" si="11"/>
        <v>0.23529411764705882</v>
      </c>
      <c r="J242" s="10">
        <v>20520981</v>
      </c>
      <c r="K242" s="70">
        <f t="shared" si="12"/>
        <v>0.17972027246287633</v>
      </c>
    </row>
    <row r="243" spans="1:11" ht="19.5" customHeight="1">
      <c r="A243" s="3" t="s">
        <v>1723</v>
      </c>
      <c r="B243" s="7">
        <v>4</v>
      </c>
      <c r="C243" s="4" t="s">
        <v>285</v>
      </c>
      <c r="D243" s="11">
        <v>10825</v>
      </c>
      <c r="E243" s="10">
        <v>1222</v>
      </c>
      <c r="F243" s="70">
        <f t="shared" si="10"/>
        <v>0.11288683602771363</v>
      </c>
      <c r="G243" s="10">
        <v>145537300</v>
      </c>
      <c r="H243" s="10">
        <v>47</v>
      </c>
      <c r="I243" s="70">
        <f t="shared" si="11"/>
        <v>0.038461538461538464</v>
      </c>
      <c r="J243" s="10">
        <v>47880001</v>
      </c>
      <c r="K243" s="70">
        <f t="shared" si="12"/>
        <v>0.328987833359558</v>
      </c>
    </row>
    <row r="244" spans="1:11" ht="19.5" customHeight="1">
      <c r="A244" s="3" t="s">
        <v>1723</v>
      </c>
      <c r="B244" s="7">
        <v>5</v>
      </c>
      <c r="C244" s="4" t="s">
        <v>286</v>
      </c>
      <c r="D244" s="11">
        <v>5185</v>
      </c>
      <c r="E244" s="10">
        <v>662</v>
      </c>
      <c r="F244" s="70">
        <f t="shared" si="10"/>
        <v>0.12767598842815814</v>
      </c>
      <c r="G244" s="10">
        <v>55591887</v>
      </c>
      <c r="H244" s="10">
        <v>137</v>
      </c>
      <c r="I244" s="70">
        <f t="shared" si="11"/>
        <v>0.20694864048338368</v>
      </c>
      <c r="J244" s="10">
        <v>31211804</v>
      </c>
      <c r="K244" s="70">
        <f t="shared" si="12"/>
        <v>0.5614453058591086</v>
      </c>
    </row>
    <row r="245" spans="1:11" ht="19.5" customHeight="1">
      <c r="A245" s="3" t="s">
        <v>1723</v>
      </c>
      <c r="B245" s="7">
        <v>6</v>
      </c>
      <c r="C245" s="4" t="s">
        <v>287</v>
      </c>
      <c r="D245" s="11">
        <v>8754</v>
      </c>
      <c r="E245" s="10">
        <v>1990</v>
      </c>
      <c r="F245" s="70">
        <f t="shared" si="10"/>
        <v>0.22732465158784557</v>
      </c>
      <c r="G245" s="10">
        <v>107791267</v>
      </c>
      <c r="H245" s="10">
        <v>47</v>
      </c>
      <c r="I245" s="70">
        <f t="shared" si="11"/>
        <v>0.023618090452261306</v>
      </c>
      <c r="J245" s="10">
        <v>18917000</v>
      </c>
      <c r="K245" s="70">
        <f t="shared" si="12"/>
        <v>0.1754965919456165</v>
      </c>
    </row>
    <row r="246" spans="1:11" ht="19.5" customHeight="1">
      <c r="A246" s="3" t="s">
        <v>1723</v>
      </c>
      <c r="B246" s="7">
        <v>7</v>
      </c>
      <c r="C246" s="4" t="s">
        <v>288</v>
      </c>
      <c r="D246" s="11">
        <v>4521</v>
      </c>
      <c r="E246" s="10">
        <v>460</v>
      </c>
      <c r="F246" s="70">
        <f t="shared" si="10"/>
        <v>0.10174740101747401</v>
      </c>
      <c r="G246" s="10">
        <v>55990512</v>
      </c>
      <c r="H246" s="10">
        <v>67</v>
      </c>
      <c r="I246" s="70">
        <f t="shared" si="11"/>
        <v>0.14565217391304347</v>
      </c>
      <c r="J246" s="10">
        <v>7019035</v>
      </c>
      <c r="K246" s="70">
        <f t="shared" si="12"/>
        <v>0.12536115047492333</v>
      </c>
    </row>
    <row r="247" spans="1:11" ht="19.5" customHeight="1">
      <c r="A247" s="3" t="s">
        <v>1723</v>
      </c>
      <c r="B247" s="7">
        <v>8</v>
      </c>
      <c r="C247" s="4" t="s">
        <v>289</v>
      </c>
      <c r="D247" s="11">
        <v>7919</v>
      </c>
      <c r="E247" s="10">
        <v>850</v>
      </c>
      <c r="F247" s="70">
        <f t="shared" si="10"/>
        <v>0.1073367849475944</v>
      </c>
      <c r="G247" s="10">
        <v>76190114</v>
      </c>
      <c r="H247" s="10">
        <v>906</v>
      </c>
      <c r="I247" s="70">
        <f t="shared" si="11"/>
        <v>1.0658823529411765</v>
      </c>
      <c r="J247" s="10">
        <v>68792823</v>
      </c>
      <c r="K247" s="70">
        <f t="shared" si="12"/>
        <v>0.9029100940838598</v>
      </c>
    </row>
    <row r="248" spans="1:11" ht="19.5" customHeight="1">
      <c r="A248" s="3" t="s">
        <v>1723</v>
      </c>
      <c r="B248" s="7">
        <v>9</v>
      </c>
      <c r="C248" s="4" t="s">
        <v>290</v>
      </c>
      <c r="D248" s="11">
        <v>5546</v>
      </c>
      <c r="E248" s="10">
        <v>515</v>
      </c>
      <c r="F248" s="70">
        <f t="shared" si="10"/>
        <v>0.09285971871619185</v>
      </c>
      <c r="G248" s="10">
        <v>71327957</v>
      </c>
      <c r="H248" s="10">
        <v>54</v>
      </c>
      <c r="I248" s="70">
        <f t="shared" si="11"/>
        <v>0.10485436893203884</v>
      </c>
      <c r="J248" s="10">
        <v>27996572</v>
      </c>
      <c r="K248" s="70">
        <f t="shared" si="12"/>
        <v>0.3925048911747185</v>
      </c>
    </row>
    <row r="249" spans="1:11" ht="19.5" customHeight="1">
      <c r="A249" s="3" t="s">
        <v>1723</v>
      </c>
      <c r="B249" s="7">
        <v>10</v>
      </c>
      <c r="C249" s="4" t="s">
        <v>291</v>
      </c>
      <c r="D249" s="11">
        <v>1869</v>
      </c>
      <c r="E249" s="10">
        <v>183</v>
      </c>
      <c r="F249" s="70">
        <f t="shared" si="10"/>
        <v>0.09791332263242375</v>
      </c>
      <c r="G249" s="10">
        <v>19523779</v>
      </c>
      <c r="H249" s="10">
        <v>35</v>
      </c>
      <c r="I249" s="70">
        <f t="shared" si="11"/>
        <v>0.1912568306010929</v>
      </c>
      <c r="J249" s="10">
        <v>16808346</v>
      </c>
      <c r="K249" s="70">
        <f t="shared" si="12"/>
        <v>0.8609166288964857</v>
      </c>
    </row>
    <row r="250" spans="1:11" ht="19.5" customHeight="1">
      <c r="A250" s="3" t="s">
        <v>1723</v>
      </c>
      <c r="B250" s="7">
        <v>11</v>
      </c>
      <c r="C250" s="4" t="s">
        <v>292</v>
      </c>
      <c r="D250" s="11">
        <v>221</v>
      </c>
      <c r="E250" s="10">
        <v>12</v>
      </c>
      <c r="F250" s="70">
        <f t="shared" si="10"/>
        <v>0.05429864253393665</v>
      </c>
      <c r="G250" s="10">
        <v>942804</v>
      </c>
      <c r="H250" s="10">
        <v>1</v>
      </c>
      <c r="I250" s="70">
        <f t="shared" si="11"/>
        <v>0.08333333333333333</v>
      </c>
      <c r="J250" s="10">
        <v>10000</v>
      </c>
      <c r="K250" s="70">
        <f t="shared" si="12"/>
        <v>0.01060665843589972</v>
      </c>
    </row>
    <row r="251" spans="1:11" ht="19.5" customHeight="1">
      <c r="A251" s="3" t="s">
        <v>1723</v>
      </c>
      <c r="B251" s="7">
        <v>12</v>
      </c>
      <c r="C251" s="4" t="s">
        <v>293</v>
      </c>
      <c r="D251" s="11">
        <v>3096</v>
      </c>
      <c r="E251" s="10">
        <v>362</v>
      </c>
      <c r="F251" s="70">
        <f t="shared" si="10"/>
        <v>0.11692506459948321</v>
      </c>
      <c r="G251" s="10">
        <v>35951935</v>
      </c>
      <c r="H251" s="10">
        <v>36</v>
      </c>
      <c r="I251" s="70">
        <f t="shared" si="11"/>
        <v>0.09944751381215469</v>
      </c>
      <c r="J251" s="10">
        <v>821637</v>
      </c>
      <c r="K251" s="70">
        <f t="shared" si="12"/>
        <v>0.02285376294766888</v>
      </c>
    </row>
    <row r="252" spans="1:11" ht="19.5" customHeight="1">
      <c r="A252" s="3" t="s">
        <v>1723</v>
      </c>
      <c r="B252" s="7">
        <v>13</v>
      </c>
      <c r="C252" s="4" t="s">
        <v>294</v>
      </c>
      <c r="D252" s="11">
        <v>1571</v>
      </c>
      <c r="E252" s="10">
        <v>90</v>
      </c>
      <c r="F252" s="70">
        <f t="shared" si="10"/>
        <v>0.05728835136855506</v>
      </c>
      <c r="G252" s="10">
        <v>12757894</v>
      </c>
      <c r="H252" s="10">
        <v>7</v>
      </c>
      <c r="I252" s="70">
        <f t="shared" si="11"/>
        <v>0.07777777777777778</v>
      </c>
      <c r="J252" s="10">
        <v>2277090</v>
      </c>
      <c r="K252" s="70">
        <f t="shared" si="12"/>
        <v>0.1784847875362501</v>
      </c>
    </row>
    <row r="253" spans="1:11" ht="19.5" customHeight="1">
      <c r="A253" s="3" t="s">
        <v>1723</v>
      </c>
      <c r="B253" s="7">
        <v>14</v>
      </c>
      <c r="C253" s="4" t="s">
        <v>295</v>
      </c>
      <c r="D253" s="11">
        <v>5450</v>
      </c>
      <c r="E253" s="10">
        <v>1232</v>
      </c>
      <c r="F253" s="70">
        <f t="shared" si="10"/>
        <v>0.22605504587155964</v>
      </c>
      <c r="G253" s="10">
        <v>65818800</v>
      </c>
      <c r="H253" s="10">
        <v>39</v>
      </c>
      <c r="I253" s="70">
        <f t="shared" si="11"/>
        <v>0.03165584415584415</v>
      </c>
      <c r="J253" s="10">
        <v>1766399</v>
      </c>
      <c r="K253" s="70">
        <f t="shared" si="12"/>
        <v>0.026837301804347694</v>
      </c>
    </row>
    <row r="254" spans="1:11" ht="19.5" customHeight="1">
      <c r="A254" s="3" t="s">
        <v>1723</v>
      </c>
      <c r="B254" s="7">
        <v>15</v>
      </c>
      <c r="C254" s="4" t="s">
        <v>296</v>
      </c>
      <c r="D254" s="11">
        <v>1441</v>
      </c>
      <c r="E254" s="10">
        <v>256</v>
      </c>
      <c r="F254" s="70">
        <f t="shared" si="10"/>
        <v>0.17765440666204024</v>
      </c>
      <c r="G254" s="10">
        <v>17842614</v>
      </c>
      <c r="H254" s="10">
        <v>38</v>
      </c>
      <c r="I254" s="70">
        <f t="shared" si="11"/>
        <v>0.1484375</v>
      </c>
      <c r="J254" s="10">
        <v>14546732</v>
      </c>
      <c r="K254" s="70">
        <f t="shared" si="12"/>
        <v>0.8152803171104862</v>
      </c>
    </row>
    <row r="255" spans="1:11" ht="19.5" customHeight="1">
      <c r="A255" s="3" t="s">
        <v>1723</v>
      </c>
      <c r="B255" s="7">
        <v>16</v>
      </c>
      <c r="C255" s="4" t="s">
        <v>297</v>
      </c>
      <c r="D255" s="11">
        <v>2168</v>
      </c>
      <c r="E255" s="10">
        <v>156</v>
      </c>
      <c r="F255" s="70">
        <f t="shared" si="10"/>
        <v>0.07195571955719557</v>
      </c>
      <c r="G255" s="10">
        <v>16133675</v>
      </c>
      <c r="H255" s="10">
        <v>19</v>
      </c>
      <c r="I255" s="70">
        <f t="shared" si="11"/>
        <v>0.12179487179487179</v>
      </c>
      <c r="J255" s="10">
        <v>149520</v>
      </c>
      <c r="K255" s="70">
        <f t="shared" si="12"/>
        <v>0.00926757232930501</v>
      </c>
    </row>
    <row r="256" spans="1:11" ht="19.5" customHeight="1">
      <c r="A256" s="3" t="s">
        <v>1723</v>
      </c>
      <c r="B256" s="7">
        <v>17</v>
      </c>
      <c r="C256" s="4" t="s">
        <v>298</v>
      </c>
      <c r="D256" s="11">
        <v>4944</v>
      </c>
      <c r="E256" s="10">
        <v>731</v>
      </c>
      <c r="F256" s="70">
        <f t="shared" si="10"/>
        <v>0.14785598705501618</v>
      </c>
      <c r="G256" s="10">
        <v>52553681</v>
      </c>
      <c r="H256" s="10">
        <v>104</v>
      </c>
      <c r="I256" s="70">
        <f t="shared" si="11"/>
        <v>0.14227086183310533</v>
      </c>
      <c r="J256" s="10">
        <v>5927697</v>
      </c>
      <c r="K256" s="70">
        <f t="shared" si="12"/>
        <v>0.11279318379239696</v>
      </c>
    </row>
    <row r="257" spans="1:11" ht="19.5" customHeight="1">
      <c r="A257" s="3" t="s">
        <v>1723</v>
      </c>
      <c r="B257" s="7">
        <v>18</v>
      </c>
      <c r="C257" s="4" t="s">
        <v>299</v>
      </c>
      <c r="D257" s="11">
        <v>2123</v>
      </c>
      <c r="E257" s="10">
        <v>264</v>
      </c>
      <c r="F257" s="70">
        <f t="shared" si="10"/>
        <v>0.12435233160621761</v>
      </c>
      <c r="G257" s="10">
        <v>13287041</v>
      </c>
      <c r="H257" s="10">
        <v>9</v>
      </c>
      <c r="I257" s="70">
        <f t="shared" si="11"/>
        <v>0.03409090909090909</v>
      </c>
      <c r="J257" s="10">
        <v>728400</v>
      </c>
      <c r="K257" s="70">
        <f t="shared" si="12"/>
        <v>0.05482033208146193</v>
      </c>
    </row>
    <row r="258" spans="1:11" ht="19.5" customHeight="1">
      <c r="A258" s="3" t="s">
        <v>1723</v>
      </c>
      <c r="B258" s="7">
        <v>19</v>
      </c>
      <c r="C258" s="4" t="s">
        <v>300</v>
      </c>
      <c r="D258" s="11">
        <v>2196</v>
      </c>
      <c r="E258" s="10">
        <v>325</v>
      </c>
      <c r="F258" s="70">
        <f t="shared" si="10"/>
        <v>0.14799635701275046</v>
      </c>
      <c r="G258" s="10">
        <v>16658272</v>
      </c>
      <c r="H258" s="10">
        <v>101</v>
      </c>
      <c r="I258" s="70">
        <f t="shared" si="11"/>
        <v>0.31076923076923074</v>
      </c>
      <c r="J258" s="10">
        <v>7829625</v>
      </c>
      <c r="K258" s="70">
        <f t="shared" si="12"/>
        <v>0.4700142367707767</v>
      </c>
    </row>
    <row r="259" spans="1:11" ht="19.5" customHeight="1">
      <c r="A259" s="3" t="s">
        <v>1723</v>
      </c>
      <c r="B259" s="7">
        <v>20</v>
      </c>
      <c r="C259" s="4" t="s">
        <v>301</v>
      </c>
      <c r="D259" s="11">
        <v>2459</v>
      </c>
      <c r="E259" s="10">
        <v>179</v>
      </c>
      <c r="F259" s="70">
        <f t="shared" si="10"/>
        <v>0.0727938186254575</v>
      </c>
      <c r="G259" s="10">
        <v>25105525</v>
      </c>
      <c r="H259" s="10">
        <v>137</v>
      </c>
      <c r="I259" s="70">
        <f t="shared" si="11"/>
        <v>0.7653631284916201</v>
      </c>
      <c r="J259" s="10">
        <v>54263735</v>
      </c>
      <c r="K259" s="70">
        <f t="shared" si="12"/>
        <v>2.161426020766345</v>
      </c>
    </row>
    <row r="260" spans="1:11" ht="19.5" customHeight="1">
      <c r="A260" s="3" t="s">
        <v>1723</v>
      </c>
      <c r="B260" s="7">
        <v>21</v>
      </c>
      <c r="C260" s="4" t="s">
        <v>302</v>
      </c>
      <c r="D260" s="11">
        <v>3937</v>
      </c>
      <c r="E260" s="10">
        <v>709</v>
      </c>
      <c r="F260" s="70">
        <f t="shared" si="10"/>
        <v>0.18008636017272034</v>
      </c>
      <c r="G260" s="10">
        <v>47850774</v>
      </c>
      <c r="H260" s="10">
        <v>51</v>
      </c>
      <c r="I260" s="70">
        <f t="shared" si="11"/>
        <v>0.07193229901269393</v>
      </c>
      <c r="J260" s="10">
        <v>27669820</v>
      </c>
      <c r="K260" s="70">
        <f t="shared" si="12"/>
        <v>0.5782522974445513</v>
      </c>
    </row>
    <row r="261" spans="1:11" ht="19.5" customHeight="1">
      <c r="A261" s="3" t="s">
        <v>1723</v>
      </c>
      <c r="B261" s="7">
        <v>22</v>
      </c>
      <c r="C261" s="4" t="s">
        <v>303</v>
      </c>
      <c r="D261" s="11">
        <v>3160</v>
      </c>
      <c r="E261" s="10">
        <v>795</v>
      </c>
      <c r="F261" s="70">
        <f t="shared" si="10"/>
        <v>0.25158227848101267</v>
      </c>
      <c r="G261" s="10">
        <v>51315440</v>
      </c>
      <c r="H261" s="10">
        <v>110</v>
      </c>
      <c r="I261" s="70">
        <f t="shared" si="11"/>
        <v>0.13836477987421383</v>
      </c>
      <c r="J261" s="10">
        <v>35442839</v>
      </c>
      <c r="K261" s="70">
        <f t="shared" si="12"/>
        <v>0.6906856688747091</v>
      </c>
    </row>
    <row r="262" spans="1:11" ht="19.5" customHeight="1">
      <c r="A262" s="3" t="s">
        <v>1723</v>
      </c>
      <c r="B262" s="7">
        <v>23</v>
      </c>
      <c r="C262" s="4" t="s">
        <v>304</v>
      </c>
      <c r="D262" s="11">
        <v>1123</v>
      </c>
      <c r="E262" s="10">
        <v>34</v>
      </c>
      <c r="F262" s="70">
        <f t="shared" si="10"/>
        <v>0.030276046304541407</v>
      </c>
      <c r="G262" s="10">
        <v>10198475</v>
      </c>
      <c r="H262" s="10">
        <v>24</v>
      </c>
      <c r="I262" s="70">
        <f t="shared" si="11"/>
        <v>0.7058823529411765</v>
      </c>
      <c r="J262" s="10">
        <v>1675000</v>
      </c>
      <c r="K262" s="70">
        <f t="shared" si="12"/>
        <v>0.16424024180085747</v>
      </c>
    </row>
    <row r="263" spans="1:11" ht="19.5" customHeight="1">
      <c r="A263" s="3" t="s">
        <v>1723</v>
      </c>
      <c r="B263" s="7">
        <v>24</v>
      </c>
      <c r="C263" s="4" t="s">
        <v>305</v>
      </c>
      <c r="D263" s="11">
        <v>5110</v>
      </c>
      <c r="E263" s="10">
        <v>335</v>
      </c>
      <c r="F263" s="70">
        <f t="shared" si="10"/>
        <v>0.06555772994129158</v>
      </c>
      <c r="G263" s="10">
        <v>30988047</v>
      </c>
      <c r="H263" s="10">
        <v>26</v>
      </c>
      <c r="I263" s="70">
        <f t="shared" si="11"/>
        <v>0.07761194029850746</v>
      </c>
      <c r="J263" s="10">
        <v>3712270</v>
      </c>
      <c r="K263" s="70">
        <f t="shared" si="12"/>
        <v>0.11979683650279735</v>
      </c>
    </row>
    <row r="264" spans="1:11" ht="19.5" customHeight="1">
      <c r="A264" s="3" t="s">
        <v>1723</v>
      </c>
      <c r="B264" s="7">
        <v>25</v>
      </c>
      <c r="C264" s="4" t="s">
        <v>306</v>
      </c>
      <c r="D264" s="11">
        <v>681</v>
      </c>
      <c r="E264" s="10">
        <v>105</v>
      </c>
      <c r="F264" s="70">
        <f t="shared" si="10"/>
        <v>0.15418502202643172</v>
      </c>
      <c r="G264" s="10">
        <v>8297568</v>
      </c>
      <c r="H264" s="10">
        <v>6</v>
      </c>
      <c r="I264" s="70">
        <f t="shared" si="11"/>
        <v>0.05714285714285714</v>
      </c>
      <c r="J264" s="10">
        <v>191990</v>
      </c>
      <c r="K264" s="70">
        <f t="shared" si="12"/>
        <v>0.023138105044755282</v>
      </c>
    </row>
    <row r="265" spans="1:11" ht="19.5" customHeight="1">
      <c r="A265" s="3" t="s">
        <v>1723</v>
      </c>
      <c r="B265" s="7">
        <v>26</v>
      </c>
      <c r="C265" s="4" t="s">
        <v>307</v>
      </c>
      <c r="D265" s="11">
        <v>958</v>
      </c>
      <c r="E265" s="10">
        <v>51</v>
      </c>
      <c r="F265" s="70">
        <f t="shared" si="10"/>
        <v>0.05323590814196242</v>
      </c>
      <c r="G265" s="10">
        <v>10185314</v>
      </c>
      <c r="H265" s="10">
        <v>16</v>
      </c>
      <c r="I265" s="70">
        <f t="shared" si="11"/>
        <v>0.3137254901960784</v>
      </c>
      <c r="J265" s="10">
        <v>2392172</v>
      </c>
      <c r="K265" s="70">
        <f t="shared" si="12"/>
        <v>0.23486482596412836</v>
      </c>
    </row>
    <row r="266" spans="1:11" ht="19.5" customHeight="1">
      <c r="A266" s="3" t="s">
        <v>1723</v>
      </c>
      <c r="B266" s="7">
        <v>27</v>
      </c>
      <c r="C266" s="4" t="s">
        <v>308</v>
      </c>
      <c r="D266" s="11">
        <v>2680</v>
      </c>
      <c r="E266" s="10">
        <v>455</v>
      </c>
      <c r="F266" s="70">
        <f t="shared" si="10"/>
        <v>0.16977611940298507</v>
      </c>
      <c r="G266" s="10">
        <v>40278104</v>
      </c>
      <c r="H266" s="10">
        <v>49</v>
      </c>
      <c r="I266" s="70">
        <f t="shared" si="11"/>
        <v>0.1076923076923077</v>
      </c>
      <c r="J266" s="10">
        <v>2471722</v>
      </c>
      <c r="K266" s="70">
        <f t="shared" si="12"/>
        <v>0.061366394009012934</v>
      </c>
    </row>
    <row r="267" spans="1:11" ht="19.5" customHeight="1">
      <c r="A267" s="3" t="s">
        <v>1723</v>
      </c>
      <c r="B267" s="7">
        <v>28</v>
      </c>
      <c r="C267" s="4" t="s">
        <v>309</v>
      </c>
      <c r="D267" s="11">
        <v>1242</v>
      </c>
      <c r="E267" s="10">
        <v>65</v>
      </c>
      <c r="F267" s="70">
        <f t="shared" si="10"/>
        <v>0.05233494363929147</v>
      </c>
      <c r="G267" s="10">
        <v>7039600</v>
      </c>
      <c r="H267" s="10">
        <v>56</v>
      </c>
      <c r="I267" s="70">
        <f t="shared" si="11"/>
        <v>0.8615384615384616</v>
      </c>
      <c r="J267" s="10">
        <v>210031</v>
      </c>
      <c r="K267" s="70">
        <f t="shared" si="12"/>
        <v>0.029835644070685834</v>
      </c>
    </row>
    <row r="268" spans="1:11" ht="19.5" customHeight="1">
      <c r="A268" s="3" t="s">
        <v>1723</v>
      </c>
      <c r="B268" s="7">
        <v>29</v>
      </c>
      <c r="C268" s="4" t="s">
        <v>310</v>
      </c>
      <c r="D268" s="11">
        <v>3500</v>
      </c>
      <c r="E268" s="10">
        <v>335</v>
      </c>
      <c r="F268" s="70">
        <f aca="true" t="shared" si="15" ref="F268:F333">E268/D268</f>
        <v>0.09571428571428571</v>
      </c>
      <c r="G268" s="10">
        <v>22616378</v>
      </c>
      <c r="H268" s="10">
        <v>100</v>
      </c>
      <c r="I268" s="70">
        <f aca="true" t="shared" si="16" ref="I268:I334">H268/E268</f>
        <v>0.29850746268656714</v>
      </c>
      <c r="J268" s="10">
        <v>10860550</v>
      </c>
      <c r="K268" s="70">
        <f aca="true" t="shared" si="17" ref="K268:K334">J268/G268</f>
        <v>0.48020730817286483</v>
      </c>
    </row>
    <row r="269" spans="1:11" ht="19.5" customHeight="1">
      <c r="A269" s="3" t="s">
        <v>1723</v>
      </c>
      <c r="B269" s="7">
        <v>30</v>
      </c>
      <c r="C269" s="4" t="s">
        <v>311</v>
      </c>
      <c r="D269" s="11">
        <v>10494</v>
      </c>
      <c r="E269" s="10">
        <v>1587</v>
      </c>
      <c r="F269" s="70">
        <f t="shared" si="15"/>
        <v>0.1512292738707833</v>
      </c>
      <c r="G269" s="10">
        <v>113477274</v>
      </c>
      <c r="H269" s="10">
        <v>86</v>
      </c>
      <c r="I269" s="70">
        <f t="shared" si="16"/>
        <v>0.05419029615626969</v>
      </c>
      <c r="J269" s="10">
        <v>13889877</v>
      </c>
      <c r="K269" s="70">
        <f t="shared" si="17"/>
        <v>0.12240227942028287</v>
      </c>
    </row>
    <row r="270" spans="1:11" ht="19.5" customHeight="1">
      <c r="A270" s="3" t="s">
        <v>1723</v>
      </c>
      <c r="B270" s="7">
        <v>31</v>
      </c>
      <c r="C270" s="4" t="s">
        <v>312</v>
      </c>
      <c r="D270" s="11">
        <v>12014</v>
      </c>
      <c r="E270" s="10">
        <v>2596</v>
      </c>
      <c r="F270" s="70">
        <f t="shared" si="15"/>
        <v>0.21608123855501915</v>
      </c>
      <c r="G270" s="10">
        <v>160468835</v>
      </c>
      <c r="H270" s="10">
        <v>197</v>
      </c>
      <c r="I270" s="70">
        <f t="shared" si="16"/>
        <v>0.0758859784283513</v>
      </c>
      <c r="J270" s="10">
        <v>115303252</v>
      </c>
      <c r="K270" s="70">
        <f t="shared" si="17"/>
        <v>0.7185398460704223</v>
      </c>
    </row>
    <row r="271" spans="1:11" ht="19.5" customHeight="1">
      <c r="A271" s="3" t="s">
        <v>1723</v>
      </c>
      <c r="B271" s="7">
        <v>32</v>
      </c>
      <c r="C271" s="4" t="s">
        <v>313</v>
      </c>
      <c r="D271" s="11">
        <v>5734</v>
      </c>
      <c r="E271" s="10">
        <v>1369</v>
      </c>
      <c r="F271" s="70">
        <f t="shared" si="15"/>
        <v>0.23875130798744332</v>
      </c>
      <c r="G271" s="10">
        <v>85673354</v>
      </c>
      <c r="H271" s="10">
        <v>246</v>
      </c>
      <c r="I271" s="70">
        <f t="shared" si="16"/>
        <v>0.17969320672023376</v>
      </c>
      <c r="J271" s="10">
        <v>20993749</v>
      </c>
      <c r="K271" s="70">
        <f t="shared" si="17"/>
        <v>0.2450440892042116</v>
      </c>
    </row>
    <row r="272" spans="1:11" ht="19.5" customHeight="1">
      <c r="A272" s="3" t="s">
        <v>1723</v>
      </c>
      <c r="B272" s="7">
        <v>33</v>
      </c>
      <c r="C272" s="4" t="s">
        <v>314</v>
      </c>
      <c r="D272" s="11">
        <v>3687</v>
      </c>
      <c r="E272" s="10">
        <v>318</v>
      </c>
      <c r="F272" s="70">
        <f t="shared" si="15"/>
        <v>0.08624898291293735</v>
      </c>
      <c r="G272" s="10">
        <v>35188853</v>
      </c>
      <c r="H272" s="10">
        <v>46</v>
      </c>
      <c r="I272" s="70">
        <f t="shared" si="16"/>
        <v>0.14465408805031446</v>
      </c>
      <c r="J272" s="10">
        <v>9947257</v>
      </c>
      <c r="K272" s="70">
        <f t="shared" si="17"/>
        <v>0.28268204706757566</v>
      </c>
    </row>
    <row r="273" spans="1:11" ht="19.5" customHeight="1">
      <c r="A273" s="3" t="s">
        <v>1723</v>
      </c>
      <c r="B273" s="7">
        <v>34</v>
      </c>
      <c r="C273" s="4" t="s">
        <v>315</v>
      </c>
      <c r="D273" s="11">
        <v>2292</v>
      </c>
      <c r="E273" s="10">
        <v>130</v>
      </c>
      <c r="F273" s="70">
        <f t="shared" si="15"/>
        <v>0.056719022687609075</v>
      </c>
      <c r="G273" s="10">
        <v>6917504</v>
      </c>
      <c r="H273" s="10">
        <v>24</v>
      </c>
      <c r="I273" s="70">
        <f t="shared" si="16"/>
        <v>0.18461538461538463</v>
      </c>
      <c r="J273" s="10">
        <v>3669294</v>
      </c>
      <c r="K273" s="70">
        <f t="shared" si="17"/>
        <v>0.5304361226245767</v>
      </c>
    </row>
    <row r="274" spans="1:11" ht="19.5" customHeight="1">
      <c r="A274" s="3" t="s">
        <v>1723</v>
      </c>
      <c r="B274" s="7">
        <v>35</v>
      </c>
      <c r="C274" s="4" t="s">
        <v>316</v>
      </c>
      <c r="D274" s="11">
        <v>18536</v>
      </c>
      <c r="E274" s="10">
        <v>2336</v>
      </c>
      <c r="F274" s="70">
        <f t="shared" si="15"/>
        <v>0.12602503236944324</v>
      </c>
      <c r="G274" s="10">
        <v>223207345</v>
      </c>
      <c r="H274" s="10">
        <v>321</v>
      </c>
      <c r="I274" s="70">
        <f t="shared" si="16"/>
        <v>0.13741438356164384</v>
      </c>
      <c r="J274" s="10">
        <v>176388774</v>
      </c>
      <c r="K274" s="70">
        <f t="shared" si="17"/>
        <v>0.7902462797539211</v>
      </c>
    </row>
    <row r="275" spans="1:11" ht="19.5" customHeight="1">
      <c r="A275" s="3"/>
      <c r="B275" s="7"/>
      <c r="C275" s="75" t="s">
        <v>1775</v>
      </c>
      <c r="D275" s="72">
        <f>SUM(D240:D274)</f>
        <v>314598</v>
      </c>
      <c r="E275" s="72">
        <f aca="true" t="shared" si="18" ref="E275:J275">SUM(E240:E274)</f>
        <v>45071</v>
      </c>
      <c r="F275" s="73">
        <f t="shared" si="15"/>
        <v>0.1432653735878804</v>
      </c>
      <c r="G275" s="72">
        <f t="shared" si="18"/>
        <v>3832959157</v>
      </c>
      <c r="H275" s="72">
        <f t="shared" si="18"/>
        <v>4341</v>
      </c>
      <c r="I275" s="73">
        <f t="shared" si="16"/>
        <v>0.09631470346786182</v>
      </c>
      <c r="J275" s="72">
        <f t="shared" si="18"/>
        <v>1031652266</v>
      </c>
      <c r="K275" s="73">
        <f t="shared" si="17"/>
        <v>0.26915295043411286</v>
      </c>
    </row>
    <row r="276" spans="1:11" ht="19.5" customHeight="1">
      <c r="A276" s="3" t="s">
        <v>1724</v>
      </c>
      <c r="B276" s="7">
        <v>1</v>
      </c>
      <c r="C276" s="4" t="s">
        <v>317</v>
      </c>
      <c r="D276" s="11">
        <v>41504</v>
      </c>
      <c r="E276" s="10">
        <v>5800</v>
      </c>
      <c r="F276" s="70">
        <f t="shared" si="15"/>
        <v>0.139745566692367</v>
      </c>
      <c r="G276" s="10">
        <v>649058465</v>
      </c>
      <c r="H276" s="10">
        <v>33</v>
      </c>
      <c r="I276" s="70">
        <f t="shared" si="16"/>
        <v>0.005689655172413793</v>
      </c>
      <c r="J276" s="10">
        <v>41761131</v>
      </c>
      <c r="K276" s="70">
        <f t="shared" si="17"/>
        <v>0.06434109290909563</v>
      </c>
    </row>
    <row r="277" spans="1:11" ht="19.5" customHeight="1">
      <c r="A277" s="3" t="s">
        <v>1724</v>
      </c>
      <c r="B277" s="7">
        <v>2</v>
      </c>
      <c r="C277" s="4" t="s">
        <v>318</v>
      </c>
      <c r="D277" s="11">
        <v>10767</v>
      </c>
      <c r="E277" s="10">
        <v>1259</v>
      </c>
      <c r="F277" s="70">
        <f t="shared" si="15"/>
        <v>0.11693136435404476</v>
      </c>
      <c r="G277" s="10">
        <v>42829190</v>
      </c>
      <c r="H277" s="10">
        <v>113</v>
      </c>
      <c r="I277" s="70">
        <f t="shared" si="16"/>
        <v>0.08975377283558379</v>
      </c>
      <c r="J277" s="10">
        <v>47630125</v>
      </c>
      <c r="K277" s="70">
        <f t="shared" si="17"/>
        <v>1.1120949287156727</v>
      </c>
    </row>
    <row r="278" spans="1:11" ht="19.5" customHeight="1">
      <c r="A278" s="3" t="s">
        <v>1724</v>
      </c>
      <c r="B278" s="7">
        <v>3</v>
      </c>
      <c r="C278" s="4" t="s">
        <v>319</v>
      </c>
      <c r="D278" s="11">
        <v>4720</v>
      </c>
      <c r="E278" s="10">
        <v>513</v>
      </c>
      <c r="F278" s="70">
        <f t="shared" si="15"/>
        <v>0.1086864406779661</v>
      </c>
      <c r="G278" s="10">
        <v>47609890</v>
      </c>
      <c r="H278" s="10">
        <v>62</v>
      </c>
      <c r="I278" s="70">
        <f t="shared" si="16"/>
        <v>0.12085769980506822</v>
      </c>
      <c r="J278" s="10">
        <v>6534465</v>
      </c>
      <c r="K278" s="70">
        <f t="shared" si="17"/>
        <v>0.13725015957818848</v>
      </c>
    </row>
    <row r="279" spans="1:11" ht="19.5" customHeight="1">
      <c r="A279" s="3" t="s">
        <v>1724</v>
      </c>
      <c r="B279" s="7">
        <v>4</v>
      </c>
      <c r="C279" s="4" t="s">
        <v>320</v>
      </c>
      <c r="D279" s="11">
        <v>846</v>
      </c>
      <c r="E279" s="10">
        <v>97</v>
      </c>
      <c r="F279" s="70">
        <f t="shared" si="15"/>
        <v>0.11465721040189125</v>
      </c>
      <c r="G279" s="10">
        <v>6514100</v>
      </c>
      <c r="H279" s="10">
        <v>3</v>
      </c>
      <c r="I279" s="70">
        <f t="shared" si="16"/>
        <v>0.030927835051546393</v>
      </c>
      <c r="J279" s="10">
        <v>365200</v>
      </c>
      <c r="K279" s="70">
        <f t="shared" si="17"/>
        <v>0.05606300179610384</v>
      </c>
    </row>
    <row r="280" spans="1:11" ht="19.5" customHeight="1">
      <c r="A280" s="3" t="s">
        <v>1724</v>
      </c>
      <c r="B280" s="7">
        <v>5</v>
      </c>
      <c r="C280" s="4" t="s">
        <v>321</v>
      </c>
      <c r="D280" s="11">
        <v>446</v>
      </c>
      <c r="E280" s="10">
        <v>30</v>
      </c>
      <c r="F280" s="70">
        <f t="shared" si="15"/>
        <v>0.06726457399103139</v>
      </c>
      <c r="G280" s="10">
        <v>1463500</v>
      </c>
      <c r="H280" s="10">
        <v>1</v>
      </c>
      <c r="I280" s="70">
        <f t="shared" si="16"/>
        <v>0.03333333333333333</v>
      </c>
      <c r="J280" s="10">
        <v>2841</v>
      </c>
      <c r="K280" s="70">
        <f t="shared" si="17"/>
        <v>0.0019412367611889307</v>
      </c>
    </row>
    <row r="281" spans="1:11" ht="19.5" customHeight="1">
      <c r="A281" s="3" t="s">
        <v>1724</v>
      </c>
      <c r="B281" s="7">
        <v>6</v>
      </c>
      <c r="C281" s="4" t="s">
        <v>322</v>
      </c>
      <c r="D281" s="11">
        <v>600</v>
      </c>
      <c r="E281" s="10">
        <v>26</v>
      </c>
      <c r="F281" s="70">
        <f t="shared" si="15"/>
        <v>0.043333333333333335</v>
      </c>
      <c r="G281" s="10">
        <v>3405645</v>
      </c>
      <c r="H281" s="10">
        <v>1</v>
      </c>
      <c r="I281" s="70">
        <f t="shared" si="16"/>
        <v>0.038461538461538464</v>
      </c>
      <c r="J281" s="10">
        <v>87629</v>
      </c>
      <c r="K281" s="70">
        <f t="shared" si="17"/>
        <v>0.02573051507130074</v>
      </c>
    </row>
    <row r="282" spans="1:11" ht="19.5" customHeight="1">
      <c r="A282" s="3" t="s">
        <v>1724</v>
      </c>
      <c r="B282" s="7">
        <v>7</v>
      </c>
      <c r="C282" s="4" t="s">
        <v>323</v>
      </c>
      <c r="D282" s="11">
        <v>1439</v>
      </c>
      <c r="E282" s="10">
        <v>219</v>
      </c>
      <c r="F282" s="70">
        <f t="shared" si="15"/>
        <v>0.15218902015288394</v>
      </c>
      <c r="G282" s="10">
        <v>18135815</v>
      </c>
      <c r="H282" s="10">
        <v>7</v>
      </c>
      <c r="I282" s="70">
        <f t="shared" si="16"/>
        <v>0.0319634703196347</v>
      </c>
      <c r="J282" s="10">
        <v>3451864</v>
      </c>
      <c r="K282" s="70">
        <f t="shared" si="17"/>
        <v>0.19033409857786926</v>
      </c>
    </row>
    <row r="283" spans="1:11" ht="19.5" customHeight="1">
      <c r="A283" s="3" t="s">
        <v>1724</v>
      </c>
      <c r="B283" s="7">
        <v>8</v>
      </c>
      <c r="C283" s="4" t="s">
        <v>324</v>
      </c>
      <c r="D283" s="11">
        <v>916</v>
      </c>
      <c r="E283" s="10">
        <v>127</v>
      </c>
      <c r="F283" s="70">
        <f t="shared" si="15"/>
        <v>0.13864628820960698</v>
      </c>
      <c r="G283" s="10">
        <v>6976160</v>
      </c>
      <c r="H283" s="10">
        <v>13</v>
      </c>
      <c r="I283" s="70">
        <f t="shared" si="16"/>
        <v>0.10236220472440945</v>
      </c>
      <c r="J283" s="10">
        <v>3144790</v>
      </c>
      <c r="K283" s="70">
        <f t="shared" si="17"/>
        <v>0.4507909795646889</v>
      </c>
    </row>
    <row r="284" spans="1:11" ht="19.5" customHeight="1">
      <c r="A284" s="3" t="s">
        <v>1724</v>
      </c>
      <c r="B284" s="7">
        <v>9</v>
      </c>
      <c r="C284" s="4" t="s">
        <v>325</v>
      </c>
      <c r="D284" s="11">
        <v>596</v>
      </c>
      <c r="E284" s="10">
        <v>66</v>
      </c>
      <c r="F284" s="70">
        <f t="shared" si="15"/>
        <v>0.11073825503355705</v>
      </c>
      <c r="G284" s="10">
        <v>6009700</v>
      </c>
      <c r="H284" s="10">
        <v>6</v>
      </c>
      <c r="I284" s="70">
        <f t="shared" si="16"/>
        <v>0.09090909090909091</v>
      </c>
      <c r="J284" s="10">
        <v>298450</v>
      </c>
      <c r="K284" s="70">
        <f t="shared" si="17"/>
        <v>0.04966138076775879</v>
      </c>
    </row>
    <row r="285" spans="1:11" ht="19.5" customHeight="1">
      <c r="A285" s="3" t="s">
        <v>1724</v>
      </c>
      <c r="B285" s="7">
        <v>10</v>
      </c>
      <c r="C285" s="4" t="s">
        <v>326</v>
      </c>
      <c r="D285" s="11">
        <v>600</v>
      </c>
      <c r="E285" s="10">
        <v>6</v>
      </c>
      <c r="F285" s="70">
        <f t="shared" si="15"/>
        <v>0.01</v>
      </c>
      <c r="G285" s="10">
        <v>832900</v>
      </c>
      <c r="H285" s="10">
        <v>0</v>
      </c>
      <c r="I285" s="70">
        <f t="shared" si="16"/>
        <v>0</v>
      </c>
      <c r="J285" s="10">
        <v>0</v>
      </c>
      <c r="K285" s="70">
        <f t="shared" si="17"/>
        <v>0</v>
      </c>
    </row>
    <row r="286" spans="1:11" ht="19.5" customHeight="1">
      <c r="A286" s="3" t="s">
        <v>1724</v>
      </c>
      <c r="B286" s="7">
        <v>11</v>
      </c>
      <c r="C286" s="4" t="s">
        <v>327</v>
      </c>
      <c r="D286" s="11">
        <v>2276</v>
      </c>
      <c r="E286" s="10">
        <v>131</v>
      </c>
      <c r="F286" s="70">
        <f t="shared" si="15"/>
        <v>0.05755711775043937</v>
      </c>
      <c r="G286" s="10">
        <v>19882833</v>
      </c>
      <c r="H286" s="10">
        <v>154</v>
      </c>
      <c r="I286" s="70">
        <f t="shared" si="16"/>
        <v>1.1755725190839694</v>
      </c>
      <c r="J286" s="10">
        <v>6959362</v>
      </c>
      <c r="K286" s="70">
        <f t="shared" si="17"/>
        <v>0.35001863165073105</v>
      </c>
    </row>
    <row r="287" spans="1:11" ht="19.5" customHeight="1">
      <c r="A287" s="3" t="s">
        <v>1724</v>
      </c>
      <c r="B287" s="7">
        <v>12</v>
      </c>
      <c r="C287" s="4" t="s">
        <v>328</v>
      </c>
      <c r="D287" s="11">
        <v>367</v>
      </c>
      <c r="E287" s="10">
        <v>17</v>
      </c>
      <c r="F287" s="70">
        <f t="shared" si="15"/>
        <v>0.04632152588555858</v>
      </c>
      <c r="G287" s="10">
        <v>1616200</v>
      </c>
      <c r="H287" s="10">
        <v>0</v>
      </c>
      <c r="I287" s="70">
        <f t="shared" si="16"/>
        <v>0</v>
      </c>
      <c r="J287" s="10">
        <v>0</v>
      </c>
      <c r="K287" s="70">
        <f t="shared" si="17"/>
        <v>0</v>
      </c>
    </row>
    <row r="288" spans="1:11" ht="19.5" customHeight="1">
      <c r="A288" s="3" t="s">
        <v>1724</v>
      </c>
      <c r="B288" s="7">
        <v>13</v>
      </c>
      <c r="C288" s="4" t="s">
        <v>329</v>
      </c>
      <c r="D288" s="11">
        <v>11392</v>
      </c>
      <c r="E288" s="10">
        <v>1348</v>
      </c>
      <c r="F288" s="70">
        <f t="shared" si="15"/>
        <v>0.11832865168539326</v>
      </c>
      <c r="G288" s="10">
        <v>83025957</v>
      </c>
      <c r="H288" s="10">
        <v>27</v>
      </c>
      <c r="I288" s="70">
        <f t="shared" si="16"/>
        <v>0.020029673590504452</v>
      </c>
      <c r="J288" s="10">
        <v>9244833</v>
      </c>
      <c r="K288" s="70">
        <f t="shared" si="17"/>
        <v>0.11134870748915306</v>
      </c>
    </row>
    <row r="289" spans="1:11" ht="19.5" customHeight="1">
      <c r="A289" s="3" t="s">
        <v>1724</v>
      </c>
      <c r="B289" s="7">
        <v>14</v>
      </c>
      <c r="C289" s="4" t="s">
        <v>330</v>
      </c>
      <c r="D289" s="11">
        <v>4635</v>
      </c>
      <c r="E289" s="10">
        <v>598</v>
      </c>
      <c r="F289" s="70">
        <f t="shared" si="15"/>
        <v>0.1290183387270766</v>
      </c>
      <c r="G289" s="10">
        <v>52028849</v>
      </c>
      <c r="H289" s="10">
        <v>26</v>
      </c>
      <c r="I289" s="70">
        <f t="shared" si="16"/>
        <v>0.043478260869565216</v>
      </c>
      <c r="J289" s="10">
        <v>8436021</v>
      </c>
      <c r="K289" s="70">
        <f t="shared" si="17"/>
        <v>0.1621412189994824</v>
      </c>
    </row>
    <row r="290" spans="1:11" ht="19.5" customHeight="1">
      <c r="A290" s="3" t="s">
        <v>1724</v>
      </c>
      <c r="B290" s="7">
        <v>15</v>
      </c>
      <c r="C290" s="4" t="s">
        <v>331</v>
      </c>
      <c r="D290" s="11">
        <v>11686</v>
      </c>
      <c r="E290" s="10">
        <v>1743</v>
      </c>
      <c r="F290" s="70">
        <f t="shared" si="15"/>
        <v>0.14915283244908437</v>
      </c>
      <c r="G290" s="10">
        <v>114335264</v>
      </c>
      <c r="H290" s="10">
        <v>217</v>
      </c>
      <c r="I290" s="70">
        <f t="shared" si="16"/>
        <v>0.12449799196787148</v>
      </c>
      <c r="J290" s="10">
        <v>70963081</v>
      </c>
      <c r="K290" s="70">
        <f t="shared" si="17"/>
        <v>0.6206578663254759</v>
      </c>
    </row>
    <row r="291" spans="1:11" ht="19.5" customHeight="1">
      <c r="A291" s="3" t="s">
        <v>1724</v>
      </c>
      <c r="B291" s="7">
        <v>16</v>
      </c>
      <c r="C291" s="4" t="s">
        <v>332</v>
      </c>
      <c r="D291" s="11">
        <v>5109</v>
      </c>
      <c r="E291" s="10">
        <v>280</v>
      </c>
      <c r="F291" s="70">
        <f t="shared" si="15"/>
        <v>0.0548052456449403</v>
      </c>
      <c r="G291" s="10">
        <v>28286860</v>
      </c>
      <c r="H291" s="10">
        <v>29</v>
      </c>
      <c r="I291" s="70">
        <f t="shared" si="16"/>
        <v>0.10357142857142858</v>
      </c>
      <c r="J291" s="10">
        <v>3270400</v>
      </c>
      <c r="K291" s="70">
        <f t="shared" si="17"/>
        <v>0.11561551900776544</v>
      </c>
    </row>
    <row r="292" spans="1:11" ht="19.5" customHeight="1">
      <c r="A292" s="3" t="s">
        <v>1724</v>
      </c>
      <c r="B292" s="7">
        <v>17</v>
      </c>
      <c r="C292" s="4" t="s">
        <v>333</v>
      </c>
      <c r="D292" s="11">
        <v>7266</v>
      </c>
      <c r="E292" s="10">
        <v>350</v>
      </c>
      <c r="F292" s="70">
        <f t="shared" si="15"/>
        <v>0.04816955684007707</v>
      </c>
      <c r="G292" s="10">
        <v>65745195</v>
      </c>
      <c r="H292" s="10">
        <v>123</v>
      </c>
      <c r="I292" s="70">
        <f t="shared" si="16"/>
        <v>0.3514285714285714</v>
      </c>
      <c r="J292" s="10">
        <v>58474707</v>
      </c>
      <c r="K292" s="70">
        <f t="shared" si="17"/>
        <v>0.8894141541446489</v>
      </c>
    </row>
    <row r="293" spans="1:11" ht="19.5" customHeight="1">
      <c r="A293" s="3" t="s">
        <v>1724</v>
      </c>
      <c r="B293" s="7">
        <v>18</v>
      </c>
      <c r="C293" s="4" t="s">
        <v>334</v>
      </c>
      <c r="D293" s="11">
        <v>4916</v>
      </c>
      <c r="E293" s="10">
        <v>407</v>
      </c>
      <c r="F293" s="70">
        <f t="shared" si="15"/>
        <v>0.08279088689991863</v>
      </c>
      <c r="G293" s="10">
        <v>38260816</v>
      </c>
      <c r="H293" s="10">
        <v>56</v>
      </c>
      <c r="I293" s="70">
        <f t="shared" si="16"/>
        <v>0.1375921375921376</v>
      </c>
      <c r="J293" s="10">
        <v>4195664</v>
      </c>
      <c r="K293" s="70">
        <f t="shared" si="17"/>
        <v>0.10965955352337493</v>
      </c>
    </row>
    <row r="294" spans="1:11" ht="19.5" customHeight="1">
      <c r="A294" s="3" t="s">
        <v>1724</v>
      </c>
      <c r="B294" s="7">
        <v>19</v>
      </c>
      <c r="C294" s="4" t="s">
        <v>335</v>
      </c>
      <c r="D294" s="11">
        <v>3843</v>
      </c>
      <c r="E294" s="10">
        <v>248</v>
      </c>
      <c r="F294" s="70">
        <f t="shared" si="15"/>
        <v>0.06453291699193339</v>
      </c>
      <c r="G294" s="10">
        <v>25761542</v>
      </c>
      <c r="H294" s="10">
        <v>139</v>
      </c>
      <c r="I294" s="70">
        <f t="shared" si="16"/>
        <v>0.5604838709677419</v>
      </c>
      <c r="J294" s="10">
        <v>3821992</v>
      </c>
      <c r="K294" s="70">
        <f t="shared" si="17"/>
        <v>0.14836037376955152</v>
      </c>
    </row>
    <row r="295" spans="1:11" ht="19.5" customHeight="1">
      <c r="A295" s="3" t="s">
        <v>1724</v>
      </c>
      <c r="B295" s="7">
        <v>20</v>
      </c>
      <c r="C295" s="4" t="s">
        <v>336</v>
      </c>
      <c r="D295" s="11">
        <v>13392</v>
      </c>
      <c r="E295" s="10">
        <v>860</v>
      </c>
      <c r="F295" s="70">
        <f t="shared" si="15"/>
        <v>0.06421744324970131</v>
      </c>
      <c r="G295" s="10">
        <v>99946045</v>
      </c>
      <c r="H295" s="10">
        <v>294</v>
      </c>
      <c r="I295" s="70">
        <f t="shared" si="16"/>
        <v>0.34186046511627904</v>
      </c>
      <c r="J295" s="10">
        <v>17335989</v>
      </c>
      <c r="K295" s="70">
        <f t="shared" si="17"/>
        <v>0.17345347682342008</v>
      </c>
    </row>
    <row r="296" spans="1:11" ht="19.5" customHeight="1">
      <c r="A296" s="3" t="s">
        <v>1724</v>
      </c>
      <c r="B296" s="7">
        <v>21</v>
      </c>
      <c r="C296" s="4" t="s">
        <v>337</v>
      </c>
      <c r="D296" s="11">
        <v>8328</v>
      </c>
      <c r="E296" s="10">
        <v>712</v>
      </c>
      <c r="F296" s="70">
        <f t="shared" si="15"/>
        <v>0.08549471661863593</v>
      </c>
      <c r="G296" s="10">
        <v>78705865</v>
      </c>
      <c r="H296" s="10">
        <v>283</v>
      </c>
      <c r="I296" s="70">
        <f t="shared" si="16"/>
        <v>0.39747191011235955</v>
      </c>
      <c r="J296" s="10">
        <v>170353300</v>
      </c>
      <c r="K296" s="70">
        <f t="shared" si="17"/>
        <v>2.164429550453451</v>
      </c>
    </row>
    <row r="297" spans="1:11" ht="19.5" customHeight="1">
      <c r="A297" s="3" t="s">
        <v>1724</v>
      </c>
      <c r="B297" s="7">
        <v>22</v>
      </c>
      <c r="C297" s="4" t="s">
        <v>338</v>
      </c>
      <c r="D297" s="11">
        <v>4188</v>
      </c>
      <c r="E297" s="10">
        <v>1023</v>
      </c>
      <c r="F297" s="70">
        <f t="shared" si="15"/>
        <v>0.24426934097421205</v>
      </c>
      <c r="G297" s="10">
        <v>61814868</v>
      </c>
      <c r="H297" s="10">
        <v>2</v>
      </c>
      <c r="I297" s="70">
        <f t="shared" si="16"/>
        <v>0.0019550342130987292</v>
      </c>
      <c r="J297" s="10">
        <v>763585</v>
      </c>
      <c r="K297" s="70">
        <f t="shared" si="17"/>
        <v>0.012352772475385696</v>
      </c>
    </row>
    <row r="298" spans="1:11" ht="19.5" customHeight="1">
      <c r="A298" s="3" t="s">
        <v>1724</v>
      </c>
      <c r="B298" s="7">
        <v>23</v>
      </c>
      <c r="C298" s="4" t="s">
        <v>339</v>
      </c>
      <c r="D298" s="11">
        <v>2891</v>
      </c>
      <c r="E298" s="10">
        <v>155</v>
      </c>
      <c r="F298" s="70">
        <f t="shared" si="15"/>
        <v>0.05361466620546524</v>
      </c>
      <c r="G298" s="10">
        <v>22246637</v>
      </c>
      <c r="H298" s="10">
        <v>11</v>
      </c>
      <c r="I298" s="70">
        <f t="shared" si="16"/>
        <v>0.07096774193548387</v>
      </c>
      <c r="J298" s="10">
        <v>467107</v>
      </c>
      <c r="K298" s="70">
        <f t="shared" si="17"/>
        <v>0.0209967466093864</v>
      </c>
    </row>
    <row r="299" spans="1:11" ht="19.5" customHeight="1">
      <c r="A299" s="3" t="s">
        <v>1724</v>
      </c>
      <c r="B299" s="7">
        <v>24</v>
      </c>
      <c r="C299" s="4" t="s">
        <v>340</v>
      </c>
      <c r="D299" s="11">
        <v>2785</v>
      </c>
      <c r="E299" s="10">
        <v>363</v>
      </c>
      <c r="F299" s="70">
        <f t="shared" si="15"/>
        <v>0.13034111310592458</v>
      </c>
      <c r="G299" s="10">
        <v>16179090</v>
      </c>
      <c r="H299" s="10">
        <v>19</v>
      </c>
      <c r="I299" s="70">
        <f t="shared" si="16"/>
        <v>0.05234159779614325</v>
      </c>
      <c r="J299" s="10">
        <v>1420608</v>
      </c>
      <c r="K299" s="70">
        <f t="shared" si="17"/>
        <v>0.087805185582131</v>
      </c>
    </row>
    <row r="300" spans="1:11" ht="19.5" customHeight="1">
      <c r="A300" s="3" t="s">
        <v>1724</v>
      </c>
      <c r="B300" s="7">
        <v>25</v>
      </c>
      <c r="C300" s="4" t="s">
        <v>341</v>
      </c>
      <c r="D300" s="11">
        <v>1258</v>
      </c>
      <c r="E300" s="10">
        <v>124</v>
      </c>
      <c r="F300" s="70">
        <f t="shared" si="15"/>
        <v>0.0985691573926868</v>
      </c>
      <c r="G300" s="10">
        <v>14497345</v>
      </c>
      <c r="H300" s="10">
        <v>6</v>
      </c>
      <c r="I300" s="70">
        <f t="shared" si="16"/>
        <v>0.04838709677419355</v>
      </c>
      <c r="J300" s="10">
        <v>271586</v>
      </c>
      <c r="K300" s="70">
        <f t="shared" si="17"/>
        <v>0.018733499133806914</v>
      </c>
    </row>
    <row r="301" spans="1:11" ht="19.5" customHeight="1">
      <c r="A301" s="3"/>
      <c r="B301" s="7"/>
      <c r="C301" s="75" t="s">
        <v>1776</v>
      </c>
      <c r="D301" s="72">
        <f>SUM(D276:D300)</f>
        <v>146766</v>
      </c>
      <c r="E301" s="72">
        <f aca="true" t="shared" si="19" ref="E301:J301">SUM(E276:E300)</f>
        <v>16502</v>
      </c>
      <c r="F301" s="73">
        <f t="shared" si="15"/>
        <v>0.11243748552116975</v>
      </c>
      <c r="G301" s="72">
        <f t="shared" si="19"/>
        <v>1505168731</v>
      </c>
      <c r="H301" s="72">
        <f t="shared" si="19"/>
        <v>1625</v>
      </c>
      <c r="I301" s="73">
        <f t="shared" si="16"/>
        <v>0.09847291237425766</v>
      </c>
      <c r="J301" s="72">
        <f t="shared" si="19"/>
        <v>459254730</v>
      </c>
      <c r="K301" s="73">
        <f t="shared" si="17"/>
        <v>0.3051184365854329</v>
      </c>
    </row>
    <row r="302" spans="1:11" ht="19.5" customHeight="1">
      <c r="A302" s="3" t="s">
        <v>1725</v>
      </c>
      <c r="B302" s="7">
        <v>1</v>
      </c>
      <c r="C302" s="4" t="s">
        <v>342</v>
      </c>
      <c r="D302" s="11">
        <v>30733</v>
      </c>
      <c r="E302" s="10">
        <v>5484</v>
      </c>
      <c r="F302" s="70">
        <f t="shared" si="15"/>
        <v>0.17844011323333225</v>
      </c>
      <c r="G302" s="10">
        <v>470057591</v>
      </c>
      <c r="H302" s="10">
        <v>536</v>
      </c>
      <c r="I302" s="70">
        <f t="shared" si="16"/>
        <v>0.09773887673231219</v>
      </c>
      <c r="J302" s="10">
        <v>48486069</v>
      </c>
      <c r="K302" s="70">
        <f t="shared" si="17"/>
        <v>0.10314920964652606</v>
      </c>
    </row>
    <row r="303" spans="1:11" ht="19.5" customHeight="1">
      <c r="A303" s="3" t="s">
        <v>1725</v>
      </c>
      <c r="B303" s="7">
        <v>2</v>
      </c>
      <c r="C303" s="4" t="s">
        <v>343</v>
      </c>
      <c r="D303" s="11">
        <v>10504</v>
      </c>
      <c r="E303" s="10">
        <v>1724</v>
      </c>
      <c r="F303" s="70">
        <f t="shared" si="15"/>
        <v>0.16412795125666413</v>
      </c>
      <c r="G303" s="10">
        <v>104506442</v>
      </c>
      <c r="H303" s="10">
        <v>281</v>
      </c>
      <c r="I303" s="70">
        <f t="shared" si="16"/>
        <v>0.16299303944315546</v>
      </c>
      <c r="J303" s="10">
        <v>102336652</v>
      </c>
      <c r="K303" s="70">
        <f t="shared" si="17"/>
        <v>0.9792377392390796</v>
      </c>
    </row>
    <row r="304" spans="1:11" ht="19.5" customHeight="1">
      <c r="A304" s="3" t="s">
        <v>1725</v>
      </c>
      <c r="B304" s="7">
        <v>3</v>
      </c>
      <c r="C304" s="4" t="s">
        <v>344</v>
      </c>
      <c r="D304" s="11">
        <v>17983</v>
      </c>
      <c r="E304" s="10">
        <v>1807</v>
      </c>
      <c r="F304" s="70">
        <f t="shared" si="15"/>
        <v>0.10048379024634377</v>
      </c>
      <c r="G304" s="10">
        <v>242617202</v>
      </c>
      <c r="H304" s="10">
        <v>431</v>
      </c>
      <c r="I304" s="70">
        <f t="shared" si="16"/>
        <v>0.23851687880464859</v>
      </c>
      <c r="J304" s="10">
        <v>279981458</v>
      </c>
      <c r="K304" s="70">
        <f t="shared" si="17"/>
        <v>1.1540049744700296</v>
      </c>
    </row>
    <row r="305" spans="1:11" ht="19.5" customHeight="1">
      <c r="A305" s="3" t="s">
        <v>1725</v>
      </c>
      <c r="B305" s="7">
        <v>4</v>
      </c>
      <c r="C305" s="4" t="s">
        <v>345</v>
      </c>
      <c r="D305" s="11">
        <v>15123</v>
      </c>
      <c r="E305" s="10">
        <v>1391</v>
      </c>
      <c r="F305" s="70">
        <f t="shared" si="15"/>
        <v>0.09197910467499834</v>
      </c>
      <c r="G305" s="10">
        <v>165389854</v>
      </c>
      <c r="H305" s="10">
        <v>358</v>
      </c>
      <c r="I305" s="70">
        <f t="shared" si="16"/>
        <v>0.2573687994248742</v>
      </c>
      <c r="J305" s="10">
        <v>134455532</v>
      </c>
      <c r="K305" s="70">
        <f t="shared" si="17"/>
        <v>0.8129611868452342</v>
      </c>
    </row>
    <row r="306" spans="1:11" ht="19.5" customHeight="1">
      <c r="A306" s="3" t="s">
        <v>1725</v>
      </c>
      <c r="B306" s="7">
        <v>5</v>
      </c>
      <c r="C306" s="4" t="s">
        <v>346</v>
      </c>
      <c r="D306" s="11">
        <v>13882</v>
      </c>
      <c r="E306" s="10">
        <v>951</v>
      </c>
      <c r="F306" s="70">
        <f t="shared" si="15"/>
        <v>0.06850597896556693</v>
      </c>
      <c r="G306" s="10">
        <v>56030830</v>
      </c>
      <c r="H306" s="10">
        <v>49</v>
      </c>
      <c r="I306" s="70">
        <f t="shared" si="16"/>
        <v>0.05152471083070452</v>
      </c>
      <c r="J306" s="10">
        <v>7808108</v>
      </c>
      <c r="K306" s="70">
        <f t="shared" si="17"/>
        <v>0.13935378076676716</v>
      </c>
    </row>
    <row r="307" spans="1:11" ht="19.5" customHeight="1">
      <c r="A307" s="3" t="s">
        <v>1725</v>
      </c>
      <c r="B307" s="7">
        <v>6</v>
      </c>
      <c r="C307" s="4" t="s">
        <v>347</v>
      </c>
      <c r="D307" s="11">
        <v>5008</v>
      </c>
      <c r="E307" s="10">
        <v>480</v>
      </c>
      <c r="F307" s="70">
        <f t="shared" si="15"/>
        <v>0.09584664536741214</v>
      </c>
      <c r="G307" s="10">
        <v>80366335</v>
      </c>
      <c r="H307" s="10">
        <v>19</v>
      </c>
      <c r="I307" s="70">
        <f t="shared" si="16"/>
        <v>0.03958333333333333</v>
      </c>
      <c r="J307" s="10">
        <v>6179800</v>
      </c>
      <c r="K307" s="70">
        <f t="shared" si="17"/>
        <v>0.07689538162963386</v>
      </c>
    </row>
    <row r="308" spans="1:11" ht="19.5" customHeight="1">
      <c r="A308" s="3" t="s">
        <v>1725</v>
      </c>
      <c r="B308" s="7">
        <v>7</v>
      </c>
      <c r="C308" s="4" t="s">
        <v>348</v>
      </c>
      <c r="D308" s="11">
        <v>4449</v>
      </c>
      <c r="E308" s="10">
        <v>192</v>
      </c>
      <c r="F308" s="70">
        <f t="shared" si="15"/>
        <v>0.04315576534052596</v>
      </c>
      <c r="G308" s="10">
        <v>39596790</v>
      </c>
      <c r="H308" s="10">
        <v>37</v>
      </c>
      <c r="I308" s="70">
        <f t="shared" si="16"/>
        <v>0.19270833333333334</v>
      </c>
      <c r="J308" s="10">
        <v>6595714</v>
      </c>
      <c r="K308" s="70">
        <f t="shared" si="17"/>
        <v>0.16657193676558124</v>
      </c>
    </row>
    <row r="309" spans="1:11" ht="19.5" customHeight="1">
      <c r="A309" s="3" t="s">
        <v>1725</v>
      </c>
      <c r="B309" s="7">
        <v>8</v>
      </c>
      <c r="C309" s="4" t="s">
        <v>349</v>
      </c>
      <c r="D309" s="11">
        <v>3294</v>
      </c>
      <c r="E309" s="10">
        <v>165</v>
      </c>
      <c r="F309" s="70">
        <f t="shared" si="15"/>
        <v>0.05009107468123861</v>
      </c>
      <c r="G309" s="10">
        <v>24571171</v>
      </c>
      <c r="H309" s="10">
        <v>5</v>
      </c>
      <c r="I309" s="70">
        <f t="shared" si="16"/>
        <v>0.030303030303030304</v>
      </c>
      <c r="J309" s="10">
        <v>261745</v>
      </c>
      <c r="K309" s="70">
        <f t="shared" si="17"/>
        <v>0.01065252445640462</v>
      </c>
    </row>
    <row r="310" spans="1:11" ht="19.5" customHeight="1">
      <c r="A310" s="3" t="s">
        <v>1725</v>
      </c>
      <c r="B310" s="7">
        <v>9</v>
      </c>
      <c r="C310" s="4" t="s">
        <v>350</v>
      </c>
      <c r="D310" s="11">
        <v>3339</v>
      </c>
      <c r="E310" s="10">
        <v>121</v>
      </c>
      <c r="F310" s="70">
        <f t="shared" si="15"/>
        <v>0.03623839472896077</v>
      </c>
      <c r="G310" s="10">
        <v>9571982</v>
      </c>
      <c r="H310" s="10">
        <v>415</v>
      </c>
      <c r="I310" s="70">
        <f t="shared" si="16"/>
        <v>3.4297520661157024</v>
      </c>
      <c r="J310" s="10">
        <v>50103005</v>
      </c>
      <c r="K310" s="70">
        <f t="shared" si="17"/>
        <v>5.234339659226271</v>
      </c>
    </row>
    <row r="311" spans="1:11" ht="19.5" customHeight="1">
      <c r="A311" s="3" t="s">
        <v>1725</v>
      </c>
      <c r="B311" s="7">
        <v>10</v>
      </c>
      <c r="C311" s="4" t="s">
        <v>351</v>
      </c>
      <c r="D311" s="11">
        <v>8024</v>
      </c>
      <c r="E311" s="10">
        <v>446</v>
      </c>
      <c r="F311" s="70">
        <f t="shared" si="15"/>
        <v>0.055583250249252245</v>
      </c>
      <c r="G311" s="10">
        <v>121508596</v>
      </c>
      <c r="H311" s="10">
        <v>55</v>
      </c>
      <c r="I311" s="70">
        <f t="shared" si="16"/>
        <v>0.12331838565022421</v>
      </c>
      <c r="J311" s="10">
        <v>25712912</v>
      </c>
      <c r="K311" s="70">
        <f t="shared" si="17"/>
        <v>0.21161393388168193</v>
      </c>
    </row>
    <row r="312" spans="1:11" ht="19.5" customHeight="1">
      <c r="A312" s="3" t="s">
        <v>1725</v>
      </c>
      <c r="B312" s="7">
        <v>11</v>
      </c>
      <c r="C312" s="4" t="s">
        <v>352</v>
      </c>
      <c r="D312" s="11">
        <v>5668</v>
      </c>
      <c r="E312" s="10">
        <v>444</v>
      </c>
      <c r="F312" s="70">
        <f t="shared" si="15"/>
        <v>0.07833450952717008</v>
      </c>
      <c r="G312" s="10">
        <v>30685710</v>
      </c>
      <c r="H312" s="10">
        <v>108</v>
      </c>
      <c r="I312" s="70">
        <f t="shared" si="16"/>
        <v>0.24324324324324326</v>
      </c>
      <c r="J312" s="10">
        <v>4163364</v>
      </c>
      <c r="K312" s="70">
        <f t="shared" si="17"/>
        <v>0.13567761671475093</v>
      </c>
    </row>
    <row r="313" spans="1:11" ht="19.5" customHeight="1">
      <c r="A313" s="3" t="s">
        <v>1725</v>
      </c>
      <c r="B313" s="7">
        <v>12</v>
      </c>
      <c r="C313" s="4" t="s">
        <v>353</v>
      </c>
      <c r="D313" s="11">
        <v>2476</v>
      </c>
      <c r="E313" s="10">
        <v>116</v>
      </c>
      <c r="F313" s="70">
        <f t="shared" si="15"/>
        <v>0.046849757673667204</v>
      </c>
      <c r="G313" s="10">
        <v>23976747</v>
      </c>
      <c r="H313" s="10">
        <v>40</v>
      </c>
      <c r="I313" s="70">
        <f t="shared" si="16"/>
        <v>0.3448275862068966</v>
      </c>
      <c r="J313" s="10">
        <v>1046988</v>
      </c>
      <c r="K313" s="70">
        <f t="shared" si="17"/>
        <v>0.0436668076782893</v>
      </c>
    </row>
    <row r="314" spans="1:11" ht="19.5" customHeight="1">
      <c r="A314" s="3" t="s">
        <v>1725</v>
      </c>
      <c r="B314" s="7">
        <v>13</v>
      </c>
      <c r="C314" s="4" t="s">
        <v>354</v>
      </c>
      <c r="D314" s="11">
        <v>4036</v>
      </c>
      <c r="E314" s="10">
        <v>194</v>
      </c>
      <c r="F314" s="70">
        <f t="shared" si="15"/>
        <v>0.04806739345887017</v>
      </c>
      <c r="G314" s="10">
        <v>20041864</v>
      </c>
      <c r="H314" s="10">
        <v>114</v>
      </c>
      <c r="I314" s="70">
        <f t="shared" si="16"/>
        <v>0.5876288659793815</v>
      </c>
      <c r="J314" s="10">
        <v>31106675</v>
      </c>
      <c r="K314" s="70">
        <f t="shared" si="17"/>
        <v>1.5520849258332459</v>
      </c>
    </row>
    <row r="315" spans="1:11" ht="19.5" customHeight="1">
      <c r="A315" s="3" t="s">
        <v>1725</v>
      </c>
      <c r="B315" s="7">
        <v>14</v>
      </c>
      <c r="C315" s="4" t="s">
        <v>355</v>
      </c>
      <c r="D315" s="11">
        <v>1467</v>
      </c>
      <c r="E315" s="10">
        <v>95</v>
      </c>
      <c r="F315" s="70">
        <f t="shared" si="15"/>
        <v>0.06475800954328562</v>
      </c>
      <c r="G315" s="10">
        <v>9641040</v>
      </c>
      <c r="H315" s="10">
        <v>15</v>
      </c>
      <c r="I315" s="70">
        <f t="shared" si="16"/>
        <v>0.15789473684210525</v>
      </c>
      <c r="J315" s="10">
        <v>16899071</v>
      </c>
      <c r="K315" s="70">
        <f t="shared" si="17"/>
        <v>1.752826562279588</v>
      </c>
    </row>
    <row r="316" spans="1:11" ht="19.5" customHeight="1">
      <c r="A316" s="3" t="s">
        <v>1725</v>
      </c>
      <c r="B316" s="7">
        <v>15</v>
      </c>
      <c r="C316" s="4" t="s">
        <v>356</v>
      </c>
      <c r="D316" s="11">
        <v>1761</v>
      </c>
      <c r="E316" s="10">
        <v>116</v>
      </c>
      <c r="F316" s="70">
        <f t="shared" si="15"/>
        <v>0.06587166382737081</v>
      </c>
      <c r="G316" s="10">
        <v>13703758</v>
      </c>
      <c r="H316" s="10">
        <v>10</v>
      </c>
      <c r="I316" s="70">
        <f t="shared" si="16"/>
        <v>0.08620689655172414</v>
      </c>
      <c r="J316" s="10">
        <v>222000</v>
      </c>
      <c r="K316" s="70">
        <f t="shared" si="17"/>
        <v>0.01619993581322729</v>
      </c>
    </row>
    <row r="317" spans="1:11" ht="19.5" customHeight="1">
      <c r="A317" s="3" t="s">
        <v>1725</v>
      </c>
      <c r="B317" s="7">
        <v>16</v>
      </c>
      <c r="C317" s="4" t="s">
        <v>357</v>
      </c>
      <c r="D317" s="11">
        <v>1159</v>
      </c>
      <c r="E317" s="10">
        <v>87</v>
      </c>
      <c r="F317" s="70">
        <f t="shared" si="15"/>
        <v>0.07506471095772217</v>
      </c>
      <c r="G317" s="10">
        <v>5094683</v>
      </c>
      <c r="H317" s="10">
        <v>9</v>
      </c>
      <c r="I317" s="70">
        <f t="shared" si="16"/>
        <v>0.10344827586206896</v>
      </c>
      <c r="J317" s="10">
        <v>347673</v>
      </c>
      <c r="K317" s="70">
        <f t="shared" si="17"/>
        <v>0.06824232243694063</v>
      </c>
    </row>
    <row r="318" spans="1:11" ht="19.5" customHeight="1">
      <c r="A318" s="3" t="s">
        <v>1725</v>
      </c>
      <c r="B318" s="7">
        <v>17</v>
      </c>
      <c r="C318" s="4" t="s">
        <v>358</v>
      </c>
      <c r="D318" s="11">
        <v>1122</v>
      </c>
      <c r="E318" s="10">
        <v>47</v>
      </c>
      <c r="F318" s="70">
        <f t="shared" si="15"/>
        <v>0.04188948306595366</v>
      </c>
      <c r="G318" s="10">
        <v>5114042</v>
      </c>
      <c r="H318" s="10">
        <v>4</v>
      </c>
      <c r="I318" s="70">
        <f t="shared" si="16"/>
        <v>0.0851063829787234</v>
      </c>
      <c r="J318" s="10">
        <v>94028</v>
      </c>
      <c r="K318" s="70">
        <f t="shared" si="17"/>
        <v>0.018386239299559917</v>
      </c>
    </row>
    <row r="319" spans="1:11" ht="19.5" customHeight="1">
      <c r="A319" s="3" t="s">
        <v>1725</v>
      </c>
      <c r="B319" s="7">
        <v>18</v>
      </c>
      <c r="C319" s="4" t="s">
        <v>359</v>
      </c>
      <c r="D319" s="11">
        <v>788</v>
      </c>
      <c r="E319" s="10">
        <v>5</v>
      </c>
      <c r="F319" s="70">
        <f t="shared" si="15"/>
        <v>0.006345177664974619</v>
      </c>
      <c r="G319" s="10">
        <v>232000</v>
      </c>
      <c r="H319" s="10">
        <v>1</v>
      </c>
      <c r="I319" s="70">
        <f t="shared" si="16"/>
        <v>0.2</v>
      </c>
      <c r="J319" s="10">
        <v>46871</v>
      </c>
      <c r="K319" s="70">
        <f t="shared" si="17"/>
        <v>0.2020301724137931</v>
      </c>
    </row>
    <row r="320" spans="1:11" ht="19.5" customHeight="1">
      <c r="A320" s="3" t="s">
        <v>1725</v>
      </c>
      <c r="B320" s="7">
        <v>19</v>
      </c>
      <c r="C320" s="4" t="s">
        <v>360</v>
      </c>
      <c r="D320" s="11">
        <v>2411</v>
      </c>
      <c r="E320" s="10">
        <v>107</v>
      </c>
      <c r="F320" s="70">
        <f t="shared" si="15"/>
        <v>0.044379925342181666</v>
      </c>
      <c r="G320" s="10">
        <v>16015637</v>
      </c>
      <c r="H320" s="10">
        <v>112</v>
      </c>
      <c r="I320" s="70">
        <f t="shared" si="16"/>
        <v>1.0467289719626167</v>
      </c>
      <c r="J320" s="10">
        <v>5447920</v>
      </c>
      <c r="K320" s="70">
        <f t="shared" si="17"/>
        <v>0.34016255488308084</v>
      </c>
    </row>
    <row r="321" spans="1:11" ht="19.5" customHeight="1">
      <c r="A321" s="3" t="s">
        <v>1725</v>
      </c>
      <c r="B321" s="7">
        <v>20</v>
      </c>
      <c r="C321" s="4" t="s">
        <v>361</v>
      </c>
      <c r="D321" s="11">
        <v>1016</v>
      </c>
      <c r="E321" s="10">
        <v>75</v>
      </c>
      <c r="F321" s="70">
        <f t="shared" si="15"/>
        <v>0.07381889763779527</v>
      </c>
      <c r="G321" s="10">
        <v>7234833</v>
      </c>
      <c r="H321" s="10">
        <v>9</v>
      </c>
      <c r="I321" s="70">
        <f t="shared" si="16"/>
        <v>0.12</v>
      </c>
      <c r="J321" s="10">
        <v>5874683</v>
      </c>
      <c r="K321" s="70">
        <f t="shared" si="17"/>
        <v>0.8119998070446132</v>
      </c>
    </row>
    <row r="322" spans="1:11" ht="19.5" customHeight="1">
      <c r="A322" s="3" t="s">
        <v>1725</v>
      </c>
      <c r="B322" s="7">
        <v>21</v>
      </c>
      <c r="C322" s="4" t="s">
        <v>362</v>
      </c>
      <c r="D322" s="11">
        <v>809</v>
      </c>
      <c r="E322" s="10">
        <v>62</v>
      </c>
      <c r="F322" s="70">
        <f t="shared" si="15"/>
        <v>0.07663782447466007</v>
      </c>
      <c r="G322" s="10">
        <v>3058143</v>
      </c>
      <c r="H322" s="10">
        <v>11</v>
      </c>
      <c r="I322" s="70">
        <f t="shared" si="16"/>
        <v>0.1774193548387097</v>
      </c>
      <c r="J322" s="10">
        <v>627702</v>
      </c>
      <c r="K322" s="70">
        <f t="shared" si="17"/>
        <v>0.20525593472901693</v>
      </c>
    </row>
    <row r="323" spans="1:11" ht="19.5" customHeight="1">
      <c r="A323" s="3" t="s">
        <v>1725</v>
      </c>
      <c r="B323" s="7">
        <v>22</v>
      </c>
      <c r="C323" s="4" t="s">
        <v>363</v>
      </c>
      <c r="D323" s="11">
        <v>474</v>
      </c>
      <c r="E323" s="10">
        <v>66</v>
      </c>
      <c r="F323" s="70">
        <f t="shared" si="15"/>
        <v>0.13924050632911392</v>
      </c>
      <c r="G323" s="10">
        <v>7327473</v>
      </c>
      <c r="H323" s="10">
        <v>23</v>
      </c>
      <c r="I323" s="70">
        <f t="shared" si="16"/>
        <v>0.3484848484848485</v>
      </c>
      <c r="J323" s="10">
        <v>1014918</v>
      </c>
      <c r="K323" s="70">
        <f t="shared" si="17"/>
        <v>0.13850859634692614</v>
      </c>
    </row>
    <row r="324" spans="1:11" ht="19.5" customHeight="1">
      <c r="A324" s="3" t="s">
        <v>1725</v>
      </c>
      <c r="B324" s="7">
        <v>23</v>
      </c>
      <c r="C324" s="4" t="s">
        <v>364</v>
      </c>
      <c r="D324" s="11">
        <v>1335</v>
      </c>
      <c r="E324" s="10">
        <v>47</v>
      </c>
      <c r="F324" s="70">
        <f t="shared" si="15"/>
        <v>0.03520599250936329</v>
      </c>
      <c r="G324" s="10">
        <v>3485002</v>
      </c>
      <c r="H324" s="10">
        <v>248</v>
      </c>
      <c r="I324" s="70">
        <f t="shared" si="16"/>
        <v>5.276595744680851</v>
      </c>
      <c r="J324" s="10">
        <v>7874253</v>
      </c>
      <c r="K324" s="70">
        <f t="shared" si="17"/>
        <v>2.2594687176650115</v>
      </c>
    </row>
    <row r="325" spans="1:11" ht="19.5" customHeight="1">
      <c r="A325" s="3" t="s">
        <v>1725</v>
      </c>
      <c r="B325" s="7">
        <v>24</v>
      </c>
      <c r="C325" s="4" t="s">
        <v>365</v>
      </c>
      <c r="D325" s="11">
        <v>3059</v>
      </c>
      <c r="E325" s="10">
        <v>298</v>
      </c>
      <c r="F325" s="70">
        <f t="shared" si="15"/>
        <v>0.09741745668519124</v>
      </c>
      <c r="G325" s="10">
        <v>35666194</v>
      </c>
      <c r="H325" s="10">
        <v>51</v>
      </c>
      <c r="I325" s="70">
        <f t="shared" si="16"/>
        <v>0.17114093959731544</v>
      </c>
      <c r="J325" s="10">
        <v>13687735</v>
      </c>
      <c r="K325" s="70">
        <f t="shared" si="17"/>
        <v>0.3837733569216833</v>
      </c>
    </row>
    <row r="326" spans="1:11" ht="19.5" customHeight="1">
      <c r="A326" s="3" t="s">
        <v>1725</v>
      </c>
      <c r="B326" s="7">
        <v>25</v>
      </c>
      <c r="C326" s="4" t="s">
        <v>366</v>
      </c>
      <c r="D326" s="11">
        <v>2129</v>
      </c>
      <c r="E326" s="10">
        <v>115</v>
      </c>
      <c r="F326" s="70">
        <f t="shared" si="15"/>
        <v>0.054015969938938466</v>
      </c>
      <c r="G326" s="10">
        <v>23420750</v>
      </c>
      <c r="H326" s="10">
        <v>13</v>
      </c>
      <c r="I326" s="70">
        <f t="shared" si="16"/>
        <v>0.11304347826086956</v>
      </c>
      <c r="J326" s="10">
        <v>5455876</v>
      </c>
      <c r="K326" s="70">
        <f t="shared" si="17"/>
        <v>0.23295052464161053</v>
      </c>
    </row>
    <row r="327" spans="1:11" ht="19.5" customHeight="1">
      <c r="A327" s="3" t="s">
        <v>1725</v>
      </c>
      <c r="B327" s="7">
        <v>26</v>
      </c>
      <c r="C327" s="4" t="s">
        <v>367</v>
      </c>
      <c r="D327" s="11">
        <v>1932</v>
      </c>
      <c r="E327" s="10">
        <v>145</v>
      </c>
      <c r="F327" s="70">
        <f t="shared" si="15"/>
        <v>0.07505175983436853</v>
      </c>
      <c r="G327" s="10">
        <v>9173404</v>
      </c>
      <c r="H327" s="10">
        <v>9</v>
      </c>
      <c r="I327" s="70">
        <f t="shared" si="16"/>
        <v>0.06206896551724138</v>
      </c>
      <c r="J327" s="10">
        <v>368940</v>
      </c>
      <c r="K327" s="70">
        <f t="shared" si="17"/>
        <v>0.04021844017771375</v>
      </c>
    </row>
    <row r="328" spans="1:11" ht="19.5" customHeight="1">
      <c r="A328" s="3" t="s">
        <v>1725</v>
      </c>
      <c r="B328" s="7">
        <v>27</v>
      </c>
      <c r="C328" s="4" t="s">
        <v>368</v>
      </c>
      <c r="D328" s="11">
        <v>957</v>
      </c>
      <c r="E328" s="10">
        <v>91</v>
      </c>
      <c r="F328" s="70">
        <f t="shared" si="15"/>
        <v>0.09508881922675026</v>
      </c>
      <c r="G328" s="10">
        <v>4454705</v>
      </c>
      <c r="H328" s="10">
        <v>12</v>
      </c>
      <c r="I328" s="70">
        <f t="shared" si="16"/>
        <v>0.13186813186813187</v>
      </c>
      <c r="J328" s="10">
        <v>410450</v>
      </c>
      <c r="K328" s="70">
        <f t="shared" si="17"/>
        <v>0.09213853667077843</v>
      </c>
    </row>
    <row r="329" spans="1:11" ht="19.5" customHeight="1">
      <c r="A329" s="3" t="s">
        <v>1725</v>
      </c>
      <c r="B329" s="7">
        <v>28</v>
      </c>
      <c r="C329" s="4" t="s">
        <v>369</v>
      </c>
      <c r="D329" s="11">
        <v>1051</v>
      </c>
      <c r="E329" s="10">
        <v>30</v>
      </c>
      <c r="F329" s="70">
        <f t="shared" si="15"/>
        <v>0.028544243577545196</v>
      </c>
      <c r="G329" s="10">
        <v>3660497</v>
      </c>
      <c r="H329" s="10">
        <v>5</v>
      </c>
      <c r="I329" s="70">
        <f t="shared" si="16"/>
        <v>0.16666666666666666</v>
      </c>
      <c r="J329" s="10">
        <v>49922</v>
      </c>
      <c r="K329" s="70">
        <f t="shared" si="17"/>
        <v>0.0136380387690524</v>
      </c>
    </row>
    <row r="330" spans="1:11" ht="19.5" customHeight="1">
      <c r="A330" s="3" t="s">
        <v>1725</v>
      </c>
      <c r="B330" s="7">
        <v>29</v>
      </c>
      <c r="C330" s="4" t="s">
        <v>370</v>
      </c>
      <c r="D330" s="11">
        <v>953</v>
      </c>
      <c r="E330" s="10">
        <v>62</v>
      </c>
      <c r="F330" s="70">
        <f t="shared" si="15"/>
        <v>0.06505771248688352</v>
      </c>
      <c r="G330" s="10">
        <v>6149416</v>
      </c>
      <c r="H330" s="10">
        <v>7</v>
      </c>
      <c r="I330" s="70">
        <f t="shared" si="16"/>
        <v>0.11290322580645161</v>
      </c>
      <c r="J330" s="10">
        <v>193534</v>
      </c>
      <c r="K330" s="70">
        <f t="shared" si="17"/>
        <v>0.03147193164359022</v>
      </c>
    </row>
    <row r="331" spans="1:11" ht="19.5" customHeight="1">
      <c r="A331" s="3" t="s">
        <v>1725</v>
      </c>
      <c r="B331" s="7">
        <v>30</v>
      </c>
      <c r="C331" s="4" t="s">
        <v>371</v>
      </c>
      <c r="D331" s="11">
        <v>2165</v>
      </c>
      <c r="E331" s="10">
        <v>151</v>
      </c>
      <c r="F331" s="70">
        <f t="shared" si="15"/>
        <v>0.0697459584295612</v>
      </c>
      <c r="G331" s="10">
        <v>10782658</v>
      </c>
      <c r="H331" s="10">
        <v>15</v>
      </c>
      <c r="I331" s="70">
        <f t="shared" si="16"/>
        <v>0.09933774834437085</v>
      </c>
      <c r="J331" s="10">
        <v>934514</v>
      </c>
      <c r="K331" s="70">
        <f t="shared" si="17"/>
        <v>0.08666824079925377</v>
      </c>
    </row>
    <row r="332" spans="1:11" ht="19.5" customHeight="1">
      <c r="A332" s="3" t="s">
        <v>1725</v>
      </c>
      <c r="B332" s="7">
        <v>31</v>
      </c>
      <c r="C332" s="4" t="s">
        <v>372</v>
      </c>
      <c r="D332" s="11">
        <v>3110</v>
      </c>
      <c r="E332" s="10">
        <v>192</v>
      </c>
      <c r="F332" s="70">
        <f t="shared" si="15"/>
        <v>0.06173633440514469</v>
      </c>
      <c r="G332" s="10">
        <v>17884404</v>
      </c>
      <c r="H332" s="10">
        <v>77</v>
      </c>
      <c r="I332" s="70">
        <f t="shared" si="16"/>
        <v>0.4010416666666667</v>
      </c>
      <c r="J332" s="10">
        <v>6775876</v>
      </c>
      <c r="K332" s="70">
        <f t="shared" si="17"/>
        <v>0.37887066295304</v>
      </c>
    </row>
    <row r="333" spans="1:11" ht="19.5" customHeight="1">
      <c r="A333" s="3" t="s">
        <v>1725</v>
      </c>
      <c r="B333" s="7">
        <v>32</v>
      </c>
      <c r="C333" s="4" t="s">
        <v>373</v>
      </c>
      <c r="D333" s="11">
        <v>3240</v>
      </c>
      <c r="E333" s="10">
        <v>312</v>
      </c>
      <c r="F333" s="70">
        <f t="shared" si="15"/>
        <v>0.0962962962962963</v>
      </c>
      <c r="G333" s="10">
        <v>36602686</v>
      </c>
      <c r="H333" s="10">
        <v>3</v>
      </c>
      <c r="I333" s="70">
        <f t="shared" si="16"/>
        <v>0.009615384615384616</v>
      </c>
      <c r="J333" s="10">
        <v>64188</v>
      </c>
      <c r="K333" s="70">
        <f t="shared" si="17"/>
        <v>0.0017536417955775158</v>
      </c>
    </row>
    <row r="334" spans="1:11" ht="19.5" customHeight="1">
      <c r="A334" s="36"/>
      <c r="B334" s="76"/>
      <c r="C334" s="77" t="s">
        <v>1777</v>
      </c>
      <c r="D334" s="78">
        <f>SUM(D302:D333)</f>
        <v>155457</v>
      </c>
      <c r="E334" s="78">
        <f aca="true" t="shared" si="20" ref="E334:J334">SUM(E302:E333)</f>
        <v>15618</v>
      </c>
      <c r="F334" s="73">
        <f>E334/D334</f>
        <v>0.10046508037592389</v>
      </c>
      <c r="G334" s="78">
        <f t="shared" si="20"/>
        <v>1607622439</v>
      </c>
      <c r="H334" s="78">
        <f t="shared" si="20"/>
        <v>3082</v>
      </c>
      <c r="I334" s="73">
        <f t="shared" si="16"/>
        <v>0.19733640671020616</v>
      </c>
      <c r="J334" s="78">
        <f t="shared" si="20"/>
        <v>764628176</v>
      </c>
      <c r="K334" s="73">
        <f t="shared" si="17"/>
        <v>0.4756267127470718</v>
      </c>
    </row>
    <row r="335" spans="1:11" s="9" customFormat="1" ht="19.5" customHeight="1">
      <c r="A335" s="36" t="s">
        <v>1726</v>
      </c>
      <c r="B335" s="18">
        <v>1</v>
      </c>
      <c r="C335" s="8" t="s">
        <v>374</v>
      </c>
      <c r="D335" s="22">
        <v>40237</v>
      </c>
      <c r="E335" s="22">
        <v>8050</v>
      </c>
      <c r="F335" s="70">
        <f>E335/D335</f>
        <v>0.20006461714342522</v>
      </c>
      <c r="G335" s="10">
        <v>497813204</v>
      </c>
      <c r="H335" s="10">
        <v>3265</v>
      </c>
      <c r="I335" s="70">
        <f>H335/E335</f>
        <v>0.40559006211180126</v>
      </c>
      <c r="J335" s="10">
        <v>1911999958</v>
      </c>
      <c r="K335" s="70">
        <f>J335/G335</f>
        <v>3.8407979994038084</v>
      </c>
    </row>
    <row r="336" spans="1:11" s="9" customFormat="1" ht="19.5" customHeight="1">
      <c r="A336" s="36" t="s">
        <v>1726</v>
      </c>
      <c r="B336" s="18">
        <v>2</v>
      </c>
      <c r="C336" s="8" t="s">
        <v>375</v>
      </c>
      <c r="D336" s="22">
        <v>8230</v>
      </c>
      <c r="E336" s="22">
        <v>1542</v>
      </c>
      <c r="F336" s="70">
        <f>E336/D336</f>
        <v>0.187363304981774</v>
      </c>
      <c r="G336" s="10">
        <v>121971689</v>
      </c>
      <c r="H336" s="10">
        <v>310</v>
      </c>
      <c r="I336" s="70">
        <f>H336/E336</f>
        <v>0.20103761348897536</v>
      </c>
      <c r="J336" s="10">
        <v>137635760</v>
      </c>
      <c r="K336" s="70">
        <f>J336/G336</f>
        <v>1.1284238262864426</v>
      </c>
    </row>
    <row r="337" spans="1:11" s="9" customFormat="1" ht="19.5" customHeight="1">
      <c r="A337" s="36" t="s">
        <v>1726</v>
      </c>
      <c r="B337" s="18">
        <v>3</v>
      </c>
      <c r="C337" s="8" t="s">
        <v>376</v>
      </c>
      <c r="D337" s="22">
        <v>47240</v>
      </c>
      <c r="E337" s="22">
        <v>12179</v>
      </c>
      <c r="F337" s="70">
        <f>E337/D337</f>
        <v>0.2578111769686706</v>
      </c>
      <c r="G337" s="10">
        <v>918170388</v>
      </c>
      <c r="H337" s="10">
        <v>566</v>
      </c>
      <c r="I337" s="70">
        <f>H337/E337</f>
        <v>0.04647343788488382</v>
      </c>
      <c r="J337" s="10">
        <v>238883955</v>
      </c>
      <c r="K337" s="70">
        <f>J337/G337</f>
        <v>0.26017388288937066</v>
      </c>
    </row>
    <row r="338" spans="1:11" s="9" customFormat="1" ht="19.5" customHeight="1">
      <c r="A338" s="36" t="s">
        <v>1726</v>
      </c>
      <c r="B338" s="18">
        <v>4</v>
      </c>
      <c r="C338" s="8" t="s">
        <v>377</v>
      </c>
      <c r="D338" s="22">
        <v>10866</v>
      </c>
      <c r="E338" s="22">
        <v>1447</v>
      </c>
      <c r="F338" s="70">
        <f>E338/D338</f>
        <v>0.13316767899871157</v>
      </c>
      <c r="G338" s="10">
        <v>106598531</v>
      </c>
      <c r="H338" s="10">
        <v>537</v>
      </c>
      <c r="I338" s="70">
        <f aca="true" t="shared" si="21" ref="I338:I399">H338/E338</f>
        <v>0.3711126468555632</v>
      </c>
      <c r="J338" s="10">
        <v>45615515</v>
      </c>
      <c r="K338" s="70">
        <f>J338/G338</f>
        <v>0.42791879561642365</v>
      </c>
    </row>
    <row r="339" spans="1:11" s="9" customFormat="1" ht="19.5" customHeight="1">
      <c r="A339" s="36" t="s">
        <v>1726</v>
      </c>
      <c r="B339" s="18">
        <v>5</v>
      </c>
      <c r="C339" s="8" t="s">
        <v>378</v>
      </c>
      <c r="D339" s="22">
        <v>8877</v>
      </c>
      <c r="E339" s="22">
        <v>2188</v>
      </c>
      <c r="F339" s="70">
        <f aca="true" t="shared" si="22" ref="F339:F399">E339/D339</f>
        <v>0.24647966655401599</v>
      </c>
      <c r="G339" s="10">
        <v>116421872</v>
      </c>
      <c r="H339" s="10">
        <v>1419</v>
      </c>
      <c r="I339" s="70">
        <f t="shared" si="21"/>
        <v>0.6485374771480804</v>
      </c>
      <c r="J339" s="10">
        <v>17440449</v>
      </c>
      <c r="K339" s="70">
        <f aca="true" t="shared" si="23" ref="K339:K399">J339/G339</f>
        <v>0.14980388736576922</v>
      </c>
    </row>
    <row r="340" spans="1:11" s="9" customFormat="1" ht="19.5" customHeight="1">
      <c r="A340" s="36" t="s">
        <v>1726</v>
      </c>
      <c r="B340" s="18">
        <v>6</v>
      </c>
      <c r="C340" s="8" t="s">
        <v>379</v>
      </c>
      <c r="D340" s="22">
        <v>18357</v>
      </c>
      <c r="E340" s="22">
        <v>2132</v>
      </c>
      <c r="F340" s="70">
        <f t="shared" si="22"/>
        <v>0.11614098164188048</v>
      </c>
      <c r="G340" s="10">
        <v>209867764</v>
      </c>
      <c r="H340" s="10">
        <v>613</v>
      </c>
      <c r="I340" s="70">
        <f t="shared" si="21"/>
        <v>0.2875234521575985</v>
      </c>
      <c r="J340" s="10">
        <v>121862229</v>
      </c>
      <c r="K340" s="70">
        <f t="shared" si="23"/>
        <v>0.5806619686480292</v>
      </c>
    </row>
    <row r="341" spans="1:11" s="9" customFormat="1" ht="19.5" customHeight="1">
      <c r="A341" s="36" t="s">
        <v>1726</v>
      </c>
      <c r="B341" s="18">
        <v>7</v>
      </c>
      <c r="C341" s="8" t="s">
        <v>380</v>
      </c>
      <c r="D341" s="22">
        <v>7575</v>
      </c>
      <c r="E341" s="22">
        <v>901</v>
      </c>
      <c r="F341" s="70">
        <f t="shared" si="22"/>
        <v>0.11894389438943895</v>
      </c>
      <c r="G341" s="10">
        <v>55431049</v>
      </c>
      <c r="H341" s="10">
        <v>205</v>
      </c>
      <c r="I341" s="70">
        <f t="shared" si="21"/>
        <v>0.22752497225305215</v>
      </c>
      <c r="J341" s="10">
        <v>8589436</v>
      </c>
      <c r="K341" s="70">
        <f t="shared" si="23"/>
        <v>0.1549571252025196</v>
      </c>
    </row>
    <row r="342" spans="1:11" s="9" customFormat="1" ht="19.5" customHeight="1">
      <c r="A342" s="36" t="s">
        <v>1726</v>
      </c>
      <c r="B342" s="18">
        <v>8</v>
      </c>
      <c r="C342" s="8" t="s">
        <v>381</v>
      </c>
      <c r="D342" s="22">
        <v>49379</v>
      </c>
      <c r="E342" s="22">
        <v>12602</v>
      </c>
      <c r="F342" s="70">
        <f t="shared" si="22"/>
        <v>0.2552097045302659</v>
      </c>
      <c r="G342" s="10">
        <v>987892297</v>
      </c>
      <c r="H342" s="10">
        <v>4337</v>
      </c>
      <c r="I342" s="70">
        <f t="shared" si="21"/>
        <v>0.344151721948897</v>
      </c>
      <c r="J342" s="10">
        <v>2195657936</v>
      </c>
      <c r="K342" s="70">
        <f t="shared" si="23"/>
        <v>2.222568130825298</v>
      </c>
    </row>
    <row r="343" spans="1:11" s="9" customFormat="1" ht="19.5" customHeight="1">
      <c r="A343" s="36" t="s">
        <v>1726</v>
      </c>
      <c r="B343" s="18">
        <v>9</v>
      </c>
      <c r="C343" s="8" t="s">
        <v>382</v>
      </c>
      <c r="D343" s="22">
        <v>5611</v>
      </c>
      <c r="E343" s="22">
        <v>1783</v>
      </c>
      <c r="F343" s="70">
        <f t="shared" si="22"/>
        <v>0.31776866868650866</v>
      </c>
      <c r="G343" s="10">
        <v>95646573</v>
      </c>
      <c r="H343" s="10">
        <v>23</v>
      </c>
      <c r="I343" s="70">
        <f t="shared" si="21"/>
        <v>0.012899607403252944</v>
      </c>
      <c r="J343" s="10">
        <v>3009200</v>
      </c>
      <c r="K343" s="70">
        <f t="shared" si="23"/>
        <v>0.031461660419344034</v>
      </c>
    </row>
    <row r="344" spans="1:11" s="9" customFormat="1" ht="19.5" customHeight="1">
      <c r="A344" s="36" t="s">
        <v>1726</v>
      </c>
      <c r="B344" s="18">
        <v>10</v>
      </c>
      <c r="C344" s="8" t="s">
        <v>383</v>
      </c>
      <c r="D344" s="22">
        <v>2263</v>
      </c>
      <c r="E344" s="22">
        <v>403</v>
      </c>
      <c r="F344" s="70">
        <f t="shared" si="22"/>
        <v>0.1780821917808219</v>
      </c>
      <c r="G344" s="10">
        <v>32347619</v>
      </c>
      <c r="H344" s="10">
        <v>35</v>
      </c>
      <c r="I344" s="70">
        <f t="shared" si="21"/>
        <v>0.08684863523573201</v>
      </c>
      <c r="J344" s="10">
        <v>696730</v>
      </c>
      <c r="K344" s="70">
        <f t="shared" si="23"/>
        <v>0.02153883412562761</v>
      </c>
    </row>
    <row r="345" spans="1:11" s="9" customFormat="1" ht="19.5" customHeight="1">
      <c r="A345" s="36" t="s">
        <v>1726</v>
      </c>
      <c r="B345" s="18">
        <v>11</v>
      </c>
      <c r="C345" s="8" t="s">
        <v>384</v>
      </c>
      <c r="D345" s="22">
        <v>1912</v>
      </c>
      <c r="E345" s="22">
        <v>185</v>
      </c>
      <c r="F345" s="70">
        <f t="shared" si="22"/>
        <v>0.09675732217573221</v>
      </c>
      <c r="G345" s="10">
        <v>12504881</v>
      </c>
      <c r="H345" s="10">
        <v>40</v>
      </c>
      <c r="I345" s="70">
        <f t="shared" si="21"/>
        <v>0.21621621621621623</v>
      </c>
      <c r="J345" s="10">
        <v>909102</v>
      </c>
      <c r="K345" s="70">
        <f t="shared" si="23"/>
        <v>0.07269977219295409</v>
      </c>
    </row>
    <row r="346" spans="1:11" s="9" customFormat="1" ht="19.5" customHeight="1">
      <c r="A346" s="36" t="s">
        <v>1726</v>
      </c>
      <c r="B346" s="18">
        <v>12</v>
      </c>
      <c r="C346" s="8" t="s">
        <v>385</v>
      </c>
      <c r="D346" s="22">
        <v>1576</v>
      </c>
      <c r="E346" s="22">
        <v>88</v>
      </c>
      <c r="F346" s="70">
        <f t="shared" si="22"/>
        <v>0.05583756345177665</v>
      </c>
      <c r="G346" s="10">
        <v>7766050</v>
      </c>
      <c r="H346" s="10">
        <v>18</v>
      </c>
      <c r="I346" s="70">
        <f t="shared" si="21"/>
        <v>0.20454545454545456</v>
      </c>
      <c r="J346" s="10">
        <v>190373</v>
      </c>
      <c r="K346" s="70">
        <f t="shared" si="23"/>
        <v>0.024513491414554375</v>
      </c>
    </row>
    <row r="347" spans="1:11" s="9" customFormat="1" ht="19.5" customHeight="1">
      <c r="A347" s="36" t="s">
        <v>1726</v>
      </c>
      <c r="B347" s="18">
        <v>13</v>
      </c>
      <c r="C347" s="8" t="s">
        <v>386</v>
      </c>
      <c r="D347" s="22">
        <v>1071</v>
      </c>
      <c r="E347" s="22">
        <v>184</v>
      </c>
      <c r="F347" s="70">
        <f t="shared" si="22"/>
        <v>0.17180205415499533</v>
      </c>
      <c r="G347" s="10">
        <v>16204700</v>
      </c>
      <c r="H347" s="10">
        <v>14</v>
      </c>
      <c r="I347" s="70">
        <f t="shared" si="21"/>
        <v>0.07608695652173914</v>
      </c>
      <c r="J347" s="10">
        <v>7222189</v>
      </c>
      <c r="K347" s="70">
        <f t="shared" si="23"/>
        <v>0.4456848321783186</v>
      </c>
    </row>
    <row r="348" spans="1:11" s="9" customFormat="1" ht="19.5" customHeight="1">
      <c r="A348" s="36" t="s">
        <v>1726</v>
      </c>
      <c r="B348" s="18">
        <v>14</v>
      </c>
      <c r="C348" s="8" t="s">
        <v>387</v>
      </c>
      <c r="D348" s="22">
        <v>1851</v>
      </c>
      <c r="E348" s="22">
        <v>491</v>
      </c>
      <c r="F348" s="70">
        <f t="shared" si="22"/>
        <v>0.26526202052944353</v>
      </c>
      <c r="G348" s="10">
        <v>30587567</v>
      </c>
      <c r="H348" s="10">
        <v>68</v>
      </c>
      <c r="I348" s="70">
        <f t="shared" si="21"/>
        <v>0.1384928716904277</v>
      </c>
      <c r="J348" s="10">
        <v>23401302</v>
      </c>
      <c r="K348" s="70">
        <f t="shared" si="23"/>
        <v>0.7650592804586256</v>
      </c>
    </row>
    <row r="349" spans="1:11" s="9" customFormat="1" ht="19.5" customHeight="1">
      <c r="A349" s="36" t="s">
        <v>1726</v>
      </c>
      <c r="B349" s="18">
        <v>15</v>
      </c>
      <c r="C349" s="8" t="s">
        <v>388</v>
      </c>
      <c r="D349" s="22">
        <v>836</v>
      </c>
      <c r="E349" s="22">
        <v>66</v>
      </c>
      <c r="F349" s="70">
        <f t="shared" si="22"/>
        <v>0.07894736842105263</v>
      </c>
      <c r="G349" s="10">
        <v>10286446</v>
      </c>
      <c r="H349" s="10">
        <v>19</v>
      </c>
      <c r="I349" s="70">
        <f t="shared" si="21"/>
        <v>0.2878787878787879</v>
      </c>
      <c r="J349" s="10">
        <v>4822128</v>
      </c>
      <c r="K349" s="70">
        <f t="shared" si="23"/>
        <v>0.4687846511807868</v>
      </c>
    </row>
    <row r="350" spans="1:11" s="9" customFormat="1" ht="19.5" customHeight="1">
      <c r="A350" s="36" t="s">
        <v>1726</v>
      </c>
      <c r="B350" s="18">
        <v>16</v>
      </c>
      <c r="C350" s="8" t="s">
        <v>389</v>
      </c>
      <c r="D350" s="22">
        <v>2624</v>
      </c>
      <c r="E350" s="22">
        <v>155</v>
      </c>
      <c r="F350" s="70">
        <f t="shared" si="22"/>
        <v>0.05907012195121951</v>
      </c>
      <c r="G350" s="10">
        <v>17170667</v>
      </c>
      <c r="H350" s="10">
        <v>21</v>
      </c>
      <c r="I350" s="70">
        <f t="shared" si="21"/>
        <v>0.13548387096774195</v>
      </c>
      <c r="J350" s="10">
        <v>474473</v>
      </c>
      <c r="K350" s="70">
        <f t="shared" si="23"/>
        <v>0.027632764644495173</v>
      </c>
    </row>
    <row r="351" spans="1:11" s="9" customFormat="1" ht="19.5" customHeight="1">
      <c r="A351" s="36" t="s">
        <v>1726</v>
      </c>
      <c r="B351" s="18">
        <v>17</v>
      </c>
      <c r="C351" s="8" t="s">
        <v>390</v>
      </c>
      <c r="D351" s="22">
        <v>1008</v>
      </c>
      <c r="E351" s="22">
        <v>220</v>
      </c>
      <c r="F351" s="70">
        <f t="shared" si="22"/>
        <v>0.21825396825396826</v>
      </c>
      <c r="G351" s="10">
        <v>8969790</v>
      </c>
      <c r="H351" s="10">
        <v>5</v>
      </c>
      <c r="I351" s="70">
        <f t="shared" si="21"/>
        <v>0.022727272727272728</v>
      </c>
      <c r="J351" s="10">
        <v>3571304</v>
      </c>
      <c r="K351" s="70">
        <f t="shared" si="23"/>
        <v>0.3981480056946707</v>
      </c>
    </row>
    <row r="352" spans="1:11" s="9" customFormat="1" ht="19.5" customHeight="1">
      <c r="A352" s="36" t="s">
        <v>1726</v>
      </c>
      <c r="B352" s="18">
        <v>18</v>
      </c>
      <c r="C352" s="8" t="s">
        <v>391</v>
      </c>
      <c r="D352" s="22">
        <v>86</v>
      </c>
      <c r="E352" s="22">
        <v>0</v>
      </c>
      <c r="F352" s="70">
        <f t="shared" si="22"/>
        <v>0</v>
      </c>
      <c r="G352" s="10">
        <v>0</v>
      </c>
      <c r="H352" s="10">
        <v>0</v>
      </c>
      <c r="I352" s="70" t="e">
        <f t="shared" si="21"/>
        <v>#DIV/0!</v>
      </c>
      <c r="J352" s="10">
        <v>0</v>
      </c>
      <c r="K352" s="70" t="e">
        <f t="shared" si="23"/>
        <v>#DIV/0!</v>
      </c>
    </row>
    <row r="353" spans="1:11" s="9" customFormat="1" ht="19.5" customHeight="1">
      <c r="A353" s="36" t="s">
        <v>1726</v>
      </c>
      <c r="B353" s="18">
        <v>19</v>
      </c>
      <c r="C353" s="8" t="s">
        <v>392</v>
      </c>
      <c r="D353" s="22">
        <v>711</v>
      </c>
      <c r="E353" s="22">
        <v>31</v>
      </c>
      <c r="F353" s="70">
        <f t="shared" si="22"/>
        <v>0.04360056258790436</v>
      </c>
      <c r="G353" s="10">
        <v>1863667</v>
      </c>
      <c r="H353" s="10">
        <v>0</v>
      </c>
      <c r="I353" s="70">
        <f t="shared" si="21"/>
        <v>0</v>
      </c>
      <c r="J353" s="10">
        <v>0</v>
      </c>
      <c r="K353" s="70">
        <f t="shared" si="23"/>
        <v>0</v>
      </c>
    </row>
    <row r="354" spans="1:11" s="9" customFormat="1" ht="19.5" customHeight="1">
      <c r="A354" s="36" t="s">
        <v>1726</v>
      </c>
      <c r="B354" s="18">
        <v>20</v>
      </c>
      <c r="C354" s="8" t="s">
        <v>393</v>
      </c>
      <c r="D354" s="22">
        <v>543</v>
      </c>
      <c r="E354" s="22">
        <v>14</v>
      </c>
      <c r="F354" s="70">
        <f t="shared" si="22"/>
        <v>0.02578268876611418</v>
      </c>
      <c r="G354" s="10">
        <v>1153867</v>
      </c>
      <c r="H354" s="10">
        <v>5</v>
      </c>
      <c r="I354" s="70">
        <f t="shared" si="21"/>
        <v>0.35714285714285715</v>
      </c>
      <c r="J354" s="10">
        <v>300659</v>
      </c>
      <c r="K354" s="70">
        <f t="shared" si="23"/>
        <v>0.26056642576657446</v>
      </c>
    </row>
    <row r="355" spans="1:11" s="9" customFormat="1" ht="19.5" customHeight="1">
      <c r="A355" s="36" t="s">
        <v>1726</v>
      </c>
      <c r="B355" s="18">
        <v>21</v>
      </c>
      <c r="C355" s="8" t="s">
        <v>394</v>
      </c>
      <c r="D355" s="22">
        <v>2196</v>
      </c>
      <c r="E355" s="22">
        <v>167</v>
      </c>
      <c r="F355" s="70">
        <f t="shared" si="22"/>
        <v>0.07604735883424409</v>
      </c>
      <c r="G355" s="10">
        <v>24212537</v>
      </c>
      <c r="H355" s="10">
        <v>14</v>
      </c>
      <c r="I355" s="70">
        <f t="shared" si="21"/>
        <v>0.08383233532934131</v>
      </c>
      <c r="J355" s="10">
        <v>168580</v>
      </c>
      <c r="K355" s="70">
        <f t="shared" si="23"/>
        <v>0.0069625087201725284</v>
      </c>
    </row>
    <row r="356" spans="1:11" s="9" customFormat="1" ht="19.5" customHeight="1">
      <c r="A356" s="36" t="s">
        <v>1726</v>
      </c>
      <c r="B356" s="18">
        <v>22</v>
      </c>
      <c r="C356" s="8" t="s">
        <v>395</v>
      </c>
      <c r="D356" s="22">
        <v>512</v>
      </c>
      <c r="E356" s="22">
        <v>59</v>
      </c>
      <c r="F356" s="70">
        <f t="shared" si="22"/>
        <v>0.115234375</v>
      </c>
      <c r="G356" s="10">
        <v>6093670</v>
      </c>
      <c r="H356" s="10">
        <v>4</v>
      </c>
      <c r="I356" s="70">
        <f t="shared" si="21"/>
        <v>0.06779661016949153</v>
      </c>
      <c r="J356" s="10">
        <v>783100</v>
      </c>
      <c r="K356" s="70">
        <f t="shared" si="23"/>
        <v>0.12851040505967667</v>
      </c>
    </row>
    <row r="357" spans="1:11" s="9" customFormat="1" ht="19.5" customHeight="1">
      <c r="A357" s="36" t="s">
        <v>1726</v>
      </c>
      <c r="B357" s="18">
        <v>23</v>
      </c>
      <c r="C357" s="8" t="s">
        <v>396</v>
      </c>
      <c r="D357" s="22">
        <v>1218</v>
      </c>
      <c r="E357" s="22">
        <v>70</v>
      </c>
      <c r="F357" s="70">
        <f t="shared" si="22"/>
        <v>0.05747126436781609</v>
      </c>
      <c r="G357" s="10">
        <v>7174876</v>
      </c>
      <c r="H357" s="10">
        <v>15</v>
      </c>
      <c r="I357" s="70">
        <f t="shared" si="21"/>
        <v>0.21428571428571427</v>
      </c>
      <c r="J357" s="10">
        <v>1092771</v>
      </c>
      <c r="K357" s="70">
        <f t="shared" si="23"/>
        <v>0.15230521057088653</v>
      </c>
    </row>
    <row r="358" spans="1:11" s="9" customFormat="1" ht="19.5" customHeight="1">
      <c r="A358" s="36" t="s">
        <v>1726</v>
      </c>
      <c r="B358" s="18">
        <v>24</v>
      </c>
      <c r="C358" s="8" t="s">
        <v>397</v>
      </c>
      <c r="D358" s="22">
        <v>2504</v>
      </c>
      <c r="E358" s="22">
        <v>378</v>
      </c>
      <c r="F358" s="70">
        <f t="shared" si="22"/>
        <v>0.1509584664536741</v>
      </c>
      <c r="G358" s="10">
        <v>24245517</v>
      </c>
      <c r="H358" s="10">
        <v>18</v>
      </c>
      <c r="I358" s="70">
        <f t="shared" si="21"/>
        <v>0.047619047619047616</v>
      </c>
      <c r="J358" s="10">
        <v>1881646</v>
      </c>
      <c r="K358" s="70">
        <f t="shared" si="23"/>
        <v>0.0776079965628285</v>
      </c>
    </row>
    <row r="359" spans="1:11" s="9" customFormat="1" ht="19.5" customHeight="1">
      <c r="A359" s="36" t="s">
        <v>1726</v>
      </c>
      <c r="B359" s="18">
        <v>25</v>
      </c>
      <c r="C359" s="8" t="s">
        <v>398</v>
      </c>
      <c r="D359" s="22">
        <v>445</v>
      </c>
      <c r="E359" s="22">
        <v>43</v>
      </c>
      <c r="F359" s="70">
        <f t="shared" si="22"/>
        <v>0.09662921348314607</v>
      </c>
      <c r="G359" s="10">
        <v>2152400</v>
      </c>
      <c r="H359" s="10">
        <v>1</v>
      </c>
      <c r="I359" s="70">
        <f t="shared" si="21"/>
        <v>0.023255813953488372</v>
      </c>
      <c r="J359" s="10">
        <v>13600</v>
      </c>
      <c r="K359" s="70">
        <f t="shared" si="23"/>
        <v>0.006318528154618101</v>
      </c>
    </row>
    <row r="360" spans="1:11" s="9" customFormat="1" ht="19.5" customHeight="1">
      <c r="A360" s="36" t="s">
        <v>1726</v>
      </c>
      <c r="B360" s="18">
        <v>26</v>
      </c>
      <c r="C360" s="8" t="s">
        <v>399</v>
      </c>
      <c r="D360" s="22">
        <v>606</v>
      </c>
      <c r="E360" s="22">
        <v>37</v>
      </c>
      <c r="F360" s="70">
        <f t="shared" si="22"/>
        <v>0.06105610561056106</v>
      </c>
      <c r="G360" s="10">
        <v>1856964</v>
      </c>
      <c r="H360" s="10">
        <v>2</v>
      </c>
      <c r="I360" s="70">
        <f t="shared" si="21"/>
        <v>0.05405405405405406</v>
      </c>
      <c r="J360" s="10">
        <v>27821</v>
      </c>
      <c r="K360" s="70">
        <f t="shared" si="23"/>
        <v>0.014981981341587666</v>
      </c>
    </row>
    <row r="361" spans="1:11" s="9" customFormat="1" ht="19.5" customHeight="1">
      <c r="A361" s="36" t="s">
        <v>1726</v>
      </c>
      <c r="B361" s="18">
        <v>27</v>
      </c>
      <c r="C361" s="8" t="s">
        <v>400</v>
      </c>
      <c r="D361" s="22">
        <v>3389</v>
      </c>
      <c r="E361" s="22">
        <v>415</v>
      </c>
      <c r="F361" s="70">
        <f t="shared" si="22"/>
        <v>0.12245500147536147</v>
      </c>
      <c r="G361" s="10">
        <v>29556972</v>
      </c>
      <c r="H361" s="10">
        <v>29</v>
      </c>
      <c r="I361" s="70">
        <f t="shared" si="21"/>
        <v>0.06987951807228916</v>
      </c>
      <c r="J361" s="10">
        <v>925376</v>
      </c>
      <c r="K361" s="70">
        <f t="shared" si="23"/>
        <v>0.031308213845450746</v>
      </c>
    </row>
    <row r="362" spans="1:11" s="9" customFormat="1" ht="19.5" customHeight="1">
      <c r="A362" s="36" t="s">
        <v>1726</v>
      </c>
      <c r="B362" s="18">
        <v>28</v>
      </c>
      <c r="C362" s="8" t="s">
        <v>401</v>
      </c>
      <c r="D362" s="22">
        <v>296</v>
      </c>
      <c r="E362" s="22">
        <v>18</v>
      </c>
      <c r="F362" s="70">
        <f t="shared" si="22"/>
        <v>0.060810810810810814</v>
      </c>
      <c r="G362" s="10">
        <v>1495059</v>
      </c>
      <c r="H362" s="10">
        <v>0</v>
      </c>
      <c r="I362" s="70">
        <f t="shared" si="21"/>
        <v>0</v>
      </c>
      <c r="J362" s="10">
        <v>0</v>
      </c>
      <c r="K362" s="70">
        <f t="shared" si="23"/>
        <v>0</v>
      </c>
    </row>
    <row r="363" spans="1:11" s="9" customFormat="1" ht="19.5" customHeight="1">
      <c r="A363" s="36" t="s">
        <v>1726</v>
      </c>
      <c r="B363" s="18">
        <v>29</v>
      </c>
      <c r="C363" s="8" t="s">
        <v>402</v>
      </c>
      <c r="D363" s="22">
        <v>410</v>
      </c>
      <c r="E363" s="22">
        <v>17</v>
      </c>
      <c r="F363" s="70">
        <f t="shared" si="22"/>
        <v>0.041463414634146344</v>
      </c>
      <c r="G363" s="10">
        <v>653170</v>
      </c>
      <c r="H363" s="10">
        <v>0</v>
      </c>
      <c r="I363" s="70">
        <f t="shared" si="21"/>
        <v>0</v>
      </c>
      <c r="J363" s="10">
        <v>0</v>
      </c>
      <c r="K363" s="70">
        <f t="shared" si="23"/>
        <v>0</v>
      </c>
    </row>
    <row r="364" spans="1:11" s="9" customFormat="1" ht="19.5" customHeight="1">
      <c r="A364" s="36" t="s">
        <v>1726</v>
      </c>
      <c r="B364" s="18">
        <v>30</v>
      </c>
      <c r="C364" s="8" t="s">
        <v>403</v>
      </c>
      <c r="D364" s="22">
        <v>270</v>
      </c>
      <c r="E364" s="22">
        <v>0</v>
      </c>
      <c r="F364" s="70">
        <f t="shared" si="22"/>
        <v>0</v>
      </c>
      <c r="G364" s="10">
        <v>923500</v>
      </c>
      <c r="H364" s="10">
        <v>0</v>
      </c>
      <c r="I364" s="70" t="e">
        <f t="shared" si="21"/>
        <v>#DIV/0!</v>
      </c>
      <c r="J364" s="10">
        <v>0</v>
      </c>
      <c r="K364" s="70">
        <f t="shared" si="23"/>
        <v>0</v>
      </c>
    </row>
    <row r="365" spans="1:11" s="9" customFormat="1" ht="19.5" customHeight="1">
      <c r="A365" s="36" t="s">
        <v>1726</v>
      </c>
      <c r="B365" s="18">
        <v>31</v>
      </c>
      <c r="C365" s="8" t="s">
        <v>404</v>
      </c>
      <c r="D365" s="22">
        <v>1909</v>
      </c>
      <c r="E365" s="22">
        <v>242</v>
      </c>
      <c r="F365" s="70">
        <f t="shared" si="22"/>
        <v>0.12676794133053956</v>
      </c>
      <c r="G365" s="10">
        <v>23026877</v>
      </c>
      <c r="H365" s="10">
        <v>22</v>
      </c>
      <c r="I365" s="70">
        <f t="shared" si="21"/>
        <v>0.09090909090909091</v>
      </c>
      <c r="J365" s="10">
        <v>2343455</v>
      </c>
      <c r="K365" s="70">
        <f t="shared" si="23"/>
        <v>0.10177042245025238</v>
      </c>
    </row>
    <row r="366" spans="1:11" s="9" customFormat="1" ht="19.5" customHeight="1">
      <c r="A366" s="36" t="s">
        <v>1726</v>
      </c>
      <c r="B366" s="18">
        <v>32</v>
      </c>
      <c r="C366" s="8" t="s">
        <v>405</v>
      </c>
      <c r="D366" s="22">
        <v>916</v>
      </c>
      <c r="E366" s="22">
        <v>63</v>
      </c>
      <c r="F366" s="70">
        <f t="shared" si="22"/>
        <v>0.06877729257641921</v>
      </c>
      <c r="G366" s="10">
        <v>14476877</v>
      </c>
      <c r="H366" s="10">
        <v>4</v>
      </c>
      <c r="I366" s="70">
        <f t="shared" si="21"/>
        <v>0.06349206349206349</v>
      </c>
      <c r="J366" s="10">
        <v>1843300</v>
      </c>
      <c r="K366" s="70">
        <f t="shared" si="23"/>
        <v>0.1273271852762167</v>
      </c>
    </row>
    <row r="367" spans="1:11" s="9" customFormat="1" ht="19.5" customHeight="1">
      <c r="A367" s="36" t="s">
        <v>1726</v>
      </c>
      <c r="B367" s="18">
        <v>33</v>
      </c>
      <c r="C367" s="8" t="s">
        <v>406</v>
      </c>
      <c r="D367" s="22">
        <v>1380</v>
      </c>
      <c r="E367" s="22">
        <v>222</v>
      </c>
      <c r="F367" s="70">
        <f t="shared" si="22"/>
        <v>0.1608695652173913</v>
      </c>
      <c r="G367" s="10">
        <v>27146504</v>
      </c>
      <c r="H367" s="10">
        <v>4</v>
      </c>
      <c r="I367" s="70">
        <f t="shared" si="21"/>
        <v>0.018018018018018018</v>
      </c>
      <c r="J367" s="10">
        <v>247700</v>
      </c>
      <c r="K367" s="70">
        <f t="shared" si="23"/>
        <v>0.009124563516539735</v>
      </c>
    </row>
    <row r="368" spans="1:11" s="9" customFormat="1" ht="19.5" customHeight="1">
      <c r="A368" s="36" t="s">
        <v>1726</v>
      </c>
      <c r="B368" s="18">
        <v>34</v>
      </c>
      <c r="C368" s="8" t="s">
        <v>407</v>
      </c>
      <c r="D368" s="22">
        <v>558</v>
      </c>
      <c r="E368" s="22">
        <v>0</v>
      </c>
      <c r="F368" s="70">
        <f t="shared" si="22"/>
        <v>0</v>
      </c>
      <c r="G368" s="10">
        <v>0</v>
      </c>
      <c r="H368" s="10">
        <v>0</v>
      </c>
      <c r="I368" s="70" t="e">
        <f t="shared" si="21"/>
        <v>#DIV/0!</v>
      </c>
      <c r="J368" s="10">
        <v>0</v>
      </c>
      <c r="K368" s="70" t="e">
        <f t="shared" si="23"/>
        <v>#DIV/0!</v>
      </c>
    </row>
    <row r="369" spans="1:11" s="9" customFormat="1" ht="19.5" customHeight="1">
      <c r="A369" s="36" t="s">
        <v>1726</v>
      </c>
      <c r="B369" s="18">
        <v>35</v>
      </c>
      <c r="C369" s="8" t="s">
        <v>408</v>
      </c>
      <c r="D369" s="22">
        <v>2749</v>
      </c>
      <c r="E369" s="22">
        <v>728</v>
      </c>
      <c r="F369" s="70">
        <f t="shared" si="22"/>
        <v>0.2648235722080757</v>
      </c>
      <c r="G369" s="10">
        <v>42211021</v>
      </c>
      <c r="H369" s="10">
        <v>155</v>
      </c>
      <c r="I369" s="70">
        <f t="shared" si="21"/>
        <v>0.2129120879120879</v>
      </c>
      <c r="J369" s="10">
        <v>39133691</v>
      </c>
      <c r="K369" s="70">
        <f t="shared" si="23"/>
        <v>0.9270965277054066</v>
      </c>
    </row>
    <row r="370" spans="1:11" s="9" customFormat="1" ht="19.5" customHeight="1">
      <c r="A370" s="36" t="s">
        <v>1726</v>
      </c>
      <c r="B370" s="18">
        <v>36</v>
      </c>
      <c r="C370" s="8" t="s">
        <v>409</v>
      </c>
      <c r="D370" s="22">
        <v>948</v>
      </c>
      <c r="E370" s="22">
        <v>182</v>
      </c>
      <c r="F370" s="70">
        <f t="shared" si="22"/>
        <v>0.19198312236286919</v>
      </c>
      <c r="G370" s="10">
        <v>14841000</v>
      </c>
      <c r="H370" s="10">
        <v>11</v>
      </c>
      <c r="I370" s="70">
        <f t="shared" si="21"/>
        <v>0.06043956043956044</v>
      </c>
      <c r="J370" s="10">
        <v>4507600</v>
      </c>
      <c r="K370" s="70">
        <f t="shared" si="23"/>
        <v>0.3037261640051209</v>
      </c>
    </row>
    <row r="371" spans="1:11" s="9" customFormat="1" ht="19.5" customHeight="1">
      <c r="A371" s="36" t="s">
        <v>1726</v>
      </c>
      <c r="B371" s="18">
        <v>37</v>
      </c>
      <c r="C371" s="8" t="s">
        <v>410</v>
      </c>
      <c r="D371" s="22">
        <v>678</v>
      </c>
      <c r="E371" s="22">
        <v>397</v>
      </c>
      <c r="F371" s="70">
        <f t="shared" si="22"/>
        <v>0.5855457227138643</v>
      </c>
      <c r="G371" s="10">
        <v>3262943</v>
      </c>
      <c r="H371" s="10">
        <v>6</v>
      </c>
      <c r="I371" s="70">
        <f t="shared" si="21"/>
        <v>0.015113350125944584</v>
      </c>
      <c r="J371" s="10">
        <v>297159</v>
      </c>
      <c r="K371" s="70">
        <f t="shared" si="23"/>
        <v>0.09107085229499871</v>
      </c>
    </row>
    <row r="372" spans="1:11" s="9" customFormat="1" ht="19.5" customHeight="1">
      <c r="A372" s="36" t="s">
        <v>1726</v>
      </c>
      <c r="B372" s="18">
        <v>38</v>
      </c>
      <c r="C372" s="8" t="s">
        <v>411</v>
      </c>
      <c r="D372" s="22">
        <v>2640</v>
      </c>
      <c r="E372" s="22">
        <v>318</v>
      </c>
      <c r="F372" s="70">
        <f t="shared" si="22"/>
        <v>0.12045454545454545</v>
      </c>
      <c r="G372" s="10">
        <v>41055434</v>
      </c>
      <c r="H372" s="10">
        <v>35</v>
      </c>
      <c r="I372" s="70">
        <f t="shared" si="21"/>
        <v>0.11006289308176101</v>
      </c>
      <c r="J372" s="10">
        <v>3592600</v>
      </c>
      <c r="K372" s="70">
        <f t="shared" si="23"/>
        <v>0.08750607775818421</v>
      </c>
    </row>
    <row r="373" spans="1:11" s="9" customFormat="1" ht="19.5" customHeight="1">
      <c r="A373" s="36" t="s">
        <v>1726</v>
      </c>
      <c r="B373" s="18">
        <v>39</v>
      </c>
      <c r="C373" s="8" t="s">
        <v>412</v>
      </c>
      <c r="D373" s="22">
        <v>2499</v>
      </c>
      <c r="E373" s="22">
        <v>245</v>
      </c>
      <c r="F373" s="70">
        <f t="shared" si="22"/>
        <v>0.09803921568627451</v>
      </c>
      <c r="G373" s="10">
        <v>36102300</v>
      </c>
      <c r="H373" s="10">
        <v>21</v>
      </c>
      <c r="I373" s="70">
        <f t="shared" si="21"/>
        <v>0.08571428571428572</v>
      </c>
      <c r="J373" s="10">
        <v>1472420</v>
      </c>
      <c r="K373" s="70">
        <f t="shared" si="23"/>
        <v>0.04078465914914008</v>
      </c>
    </row>
    <row r="374" spans="1:11" s="9" customFormat="1" ht="19.5" customHeight="1">
      <c r="A374" s="36" t="s">
        <v>1726</v>
      </c>
      <c r="B374" s="18">
        <v>40</v>
      </c>
      <c r="C374" s="8" t="s">
        <v>413</v>
      </c>
      <c r="D374" s="22">
        <v>956</v>
      </c>
      <c r="E374" s="22">
        <v>97</v>
      </c>
      <c r="F374" s="70">
        <f t="shared" si="22"/>
        <v>0.10146443514644352</v>
      </c>
      <c r="G374" s="10">
        <v>11323991</v>
      </c>
      <c r="H374" s="10">
        <v>53</v>
      </c>
      <c r="I374" s="70">
        <f t="shared" si="21"/>
        <v>0.5463917525773195</v>
      </c>
      <c r="J374" s="10">
        <v>3024434</v>
      </c>
      <c r="K374" s="70">
        <f t="shared" si="23"/>
        <v>0.26708198549433676</v>
      </c>
    </row>
    <row r="375" spans="1:11" s="9" customFormat="1" ht="19.5" customHeight="1">
      <c r="A375" s="36" t="s">
        <v>1726</v>
      </c>
      <c r="B375" s="18">
        <v>41</v>
      </c>
      <c r="C375" s="8" t="s">
        <v>414</v>
      </c>
      <c r="D375" s="22">
        <v>1022</v>
      </c>
      <c r="E375" s="22">
        <v>123</v>
      </c>
      <c r="F375" s="70">
        <f t="shared" si="22"/>
        <v>0.12035225048923678</v>
      </c>
      <c r="G375" s="10">
        <v>15454848</v>
      </c>
      <c r="H375" s="10">
        <v>0</v>
      </c>
      <c r="I375" s="70">
        <f t="shared" si="21"/>
        <v>0</v>
      </c>
      <c r="J375" s="10">
        <v>0</v>
      </c>
      <c r="K375" s="70">
        <f t="shared" si="23"/>
        <v>0</v>
      </c>
    </row>
    <row r="376" spans="1:11" s="9" customFormat="1" ht="19.5" customHeight="1">
      <c r="A376" s="36" t="s">
        <v>1726</v>
      </c>
      <c r="B376" s="18">
        <v>42</v>
      </c>
      <c r="C376" s="8" t="s">
        <v>415</v>
      </c>
      <c r="D376" s="22">
        <v>904</v>
      </c>
      <c r="E376" s="22">
        <v>88</v>
      </c>
      <c r="F376" s="70">
        <f t="shared" si="22"/>
        <v>0.09734513274336283</v>
      </c>
      <c r="G376" s="10">
        <v>11387910</v>
      </c>
      <c r="H376" s="10">
        <v>8</v>
      </c>
      <c r="I376" s="70">
        <f t="shared" si="21"/>
        <v>0.09090909090909091</v>
      </c>
      <c r="J376" s="10">
        <v>7030699</v>
      </c>
      <c r="K376" s="70">
        <f t="shared" si="23"/>
        <v>0.6173827330914979</v>
      </c>
    </row>
    <row r="377" spans="1:11" s="9" customFormat="1" ht="19.5" customHeight="1">
      <c r="A377" s="36" t="s">
        <v>1726</v>
      </c>
      <c r="B377" s="18">
        <v>43</v>
      </c>
      <c r="C377" s="8" t="s">
        <v>416</v>
      </c>
      <c r="D377" s="22">
        <v>827</v>
      </c>
      <c r="E377" s="22">
        <v>73</v>
      </c>
      <c r="F377" s="70">
        <f t="shared" si="22"/>
        <v>0.08827085852478839</v>
      </c>
      <c r="G377" s="10">
        <v>9006767</v>
      </c>
      <c r="H377" s="10">
        <v>6</v>
      </c>
      <c r="I377" s="70">
        <f t="shared" si="21"/>
        <v>0.0821917808219178</v>
      </c>
      <c r="J377" s="10">
        <v>477013</v>
      </c>
      <c r="K377" s="70">
        <f t="shared" si="23"/>
        <v>0.05296162318843154</v>
      </c>
    </row>
    <row r="378" spans="1:11" s="9" customFormat="1" ht="19.5" customHeight="1">
      <c r="A378" s="36" t="s">
        <v>1726</v>
      </c>
      <c r="B378" s="18">
        <v>44</v>
      </c>
      <c r="C378" s="8" t="s">
        <v>417</v>
      </c>
      <c r="D378" s="22">
        <v>2595</v>
      </c>
      <c r="E378" s="22">
        <v>126</v>
      </c>
      <c r="F378" s="70">
        <f t="shared" si="22"/>
        <v>0.048554913294797684</v>
      </c>
      <c r="G378" s="10">
        <v>12220801</v>
      </c>
      <c r="H378" s="10">
        <v>596</v>
      </c>
      <c r="I378" s="70">
        <f t="shared" si="21"/>
        <v>4.73015873015873</v>
      </c>
      <c r="J378" s="10">
        <v>11250654</v>
      </c>
      <c r="K378" s="70">
        <f t="shared" si="23"/>
        <v>0.9206151053437496</v>
      </c>
    </row>
    <row r="379" spans="1:11" s="9" customFormat="1" ht="19.5" customHeight="1">
      <c r="A379" s="36" t="s">
        <v>1726</v>
      </c>
      <c r="B379" s="18">
        <v>45</v>
      </c>
      <c r="C379" s="8" t="s">
        <v>418</v>
      </c>
      <c r="D379" s="22">
        <v>1622</v>
      </c>
      <c r="E379" s="22">
        <v>106</v>
      </c>
      <c r="F379" s="70">
        <f t="shared" si="22"/>
        <v>0.06535141800246609</v>
      </c>
      <c r="G379" s="10">
        <v>20242650</v>
      </c>
      <c r="H379" s="10">
        <v>63</v>
      </c>
      <c r="I379" s="70">
        <f t="shared" si="21"/>
        <v>0.5943396226415094</v>
      </c>
      <c r="J379" s="10">
        <v>3059833</v>
      </c>
      <c r="K379" s="70">
        <f t="shared" si="23"/>
        <v>0.15115772885467071</v>
      </c>
    </row>
    <row r="380" spans="1:11" s="9" customFormat="1" ht="19.5" customHeight="1">
      <c r="A380" s="36" t="s">
        <v>1726</v>
      </c>
      <c r="B380" s="18">
        <v>46</v>
      </c>
      <c r="C380" s="8" t="s">
        <v>419</v>
      </c>
      <c r="D380" s="22">
        <v>885</v>
      </c>
      <c r="E380" s="22">
        <v>107</v>
      </c>
      <c r="F380" s="70">
        <f t="shared" si="22"/>
        <v>0.12090395480225989</v>
      </c>
      <c r="G380" s="10">
        <v>8895100</v>
      </c>
      <c r="H380" s="10">
        <v>0</v>
      </c>
      <c r="I380" s="70">
        <f t="shared" si="21"/>
        <v>0</v>
      </c>
      <c r="J380" s="10">
        <v>0</v>
      </c>
      <c r="K380" s="70">
        <f t="shared" si="23"/>
        <v>0</v>
      </c>
    </row>
    <row r="381" spans="1:11" s="9" customFormat="1" ht="19.5" customHeight="1">
      <c r="A381" s="36" t="s">
        <v>1726</v>
      </c>
      <c r="B381" s="18">
        <v>47</v>
      </c>
      <c r="C381" s="8" t="s">
        <v>420</v>
      </c>
      <c r="D381" s="22">
        <v>1504</v>
      </c>
      <c r="E381" s="22">
        <v>56</v>
      </c>
      <c r="F381" s="70">
        <f t="shared" si="22"/>
        <v>0.03723404255319149</v>
      </c>
      <c r="G381" s="10">
        <v>5410400</v>
      </c>
      <c r="H381" s="10">
        <v>0</v>
      </c>
      <c r="I381" s="70">
        <f t="shared" si="21"/>
        <v>0</v>
      </c>
      <c r="J381" s="10">
        <v>0</v>
      </c>
      <c r="K381" s="70">
        <f t="shared" si="23"/>
        <v>0</v>
      </c>
    </row>
    <row r="382" spans="1:11" s="9" customFormat="1" ht="19.5" customHeight="1">
      <c r="A382" s="36" t="s">
        <v>1726</v>
      </c>
      <c r="B382" s="18">
        <v>48</v>
      </c>
      <c r="C382" s="8" t="s">
        <v>421</v>
      </c>
      <c r="D382" s="22">
        <v>2811</v>
      </c>
      <c r="E382" s="22">
        <v>69</v>
      </c>
      <c r="F382" s="70">
        <f t="shared" si="22"/>
        <v>0.02454642475987193</v>
      </c>
      <c r="G382" s="10">
        <v>0</v>
      </c>
      <c r="H382" s="10">
        <v>0</v>
      </c>
      <c r="I382" s="70">
        <f t="shared" si="21"/>
        <v>0</v>
      </c>
      <c r="J382" s="10">
        <v>0</v>
      </c>
      <c r="K382" s="70" t="e">
        <f t="shared" si="23"/>
        <v>#DIV/0!</v>
      </c>
    </row>
    <row r="383" spans="1:11" s="9" customFormat="1" ht="19.5" customHeight="1">
      <c r="A383" s="36" t="s">
        <v>1726</v>
      </c>
      <c r="B383" s="18">
        <v>49</v>
      </c>
      <c r="C383" s="8" t="s">
        <v>422</v>
      </c>
      <c r="D383" s="22">
        <v>557</v>
      </c>
      <c r="E383" s="22">
        <v>29</v>
      </c>
      <c r="F383" s="70">
        <f t="shared" si="22"/>
        <v>0.05206463195691203</v>
      </c>
      <c r="G383" s="10">
        <v>1675400</v>
      </c>
      <c r="H383" s="10">
        <v>0</v>
      </c>
      <c r="I383" s="70">
        <f t="shared" si="21"/>
        <v>0</v>
      </c>
      <c r="J383" s="10">
        <v>0</v>
      </c>
      <c r="K383" s="70">
        <f t="shared" si="23"/>
        <v>0</v>
      </c>
    </row>
    <row r="384" spans="1:11" s="9" customFormat="1" ht="19.5" customHeight="1">
      <c r="A384" s="36" t="s">
        <v>1726</v>
      </c>
      <c r="B384" s="18">
        <v>50</v>
      </c>
      <c r="C384" s="8" t="s">
        <v>423</v>
      </c>
      <c r="D384" s="22">
        <v>2052</v>
      </c>
      <c r="E384" s="22">
        <v>7</v>
      </c>
      <c r="F384" s="70">
        <f t="shared" si="22"/>
        <v>0.00341130604288499</v>
      </c>
      <c r="G384" s="10">
        <v>0</v>
      </c>
      <c r="H384" s="10">
        <v>0</v>
      </c>
      <c r="I384" s="70">
        <f t="shared" si="21"/>
        <v>0</v>
      </c>
      <c r="J384" s="10">
        <v>0</v>
      </c>
      <c r="K384" s="70" t="e">
        <f t="shared" si="23"/>
        <v>#DIV/0!</v>
      </c>
    </row>
    <row r="385" spans="1:11" s="9" customFormat="1" ht="19.5" customHeight="1">
      <c r="A385" s="36" t="s">
        <v>1726</v>
      </c>
      <c r="B385" s="18">
        <v>51</v>
      </c>
      <c r="C385" s="8" t="s">
        <v>424</v>
      </c>
      <c r="D385" s="22">
        <v>1270</v>
      </c>
      <c r="E385" s="22">
        <v>0</v>
      </c>
      <c r="F385" s="70">
        <f t="shared" si="22"/>
        <v>0</v>
      </c>
      <c r="G385" s="10">
        <v>0</v>
      </c>
      <c r="H385" s="10">
        <v>0</v>
      </c>
      <c r="I385" s="70" t="e">
        <f t="shared" si="21"/>
        <v>#DIV/0!</v>
      </c>
      <c r="J385" s="10">
        <v>0</v>
      </c>
      <c r="K385" s="70" t="e">
        <f t="shared" si="23"/>
        <v>#DIV/0!</v>
      </c>
    </row>
    <row r="386" spans="1:11" s="9" customFormat="1" ht="19.5" customHeight="1">
      <c r="A386" s="36" t="s">
        <v>1726</v>
      </c>
      <c r="B386" s="18">
        <v>52</v>
      </c>
      <c r="C386" s="8" t="s">
        <v>425</v>
      </c>
      <c r="D386" s="22">
        <v>4072</v>
      </c>
      <c r="E386" s="22">
        <v>14</v>
      </c>
      <c r="F386" s="70">
        <f t="shared" si="22"/>
        <v>0.00343811394891945</v>
      </c>
      <c r="G386" s="10">
        <v>0</v>
      </c>
      <c r="H386" s="10">
        <v>0</v>
      </c>
      <c r="I386" s="70">
        <f t="shared" si="21"/>
        <v>0</v>
      </c>
      <c r="J386" s="10">
        <v>0</v>
      </c>
      <c r="K386" s="70" t="e">
        <f t="shared" si="23"/>
        <v>#DIV/0!</v>
      </c>
    </row>
    <row r="387" spans="1:11" s="9" customFormat="1" ht="19.5" customHeight="1">
      <c r="A387" s="36" t="s">
        <v>1726</v>
      </c>
      <c r="B387" s="18">
        <v>53</v>
      </c>
      <c r="C387" s="8" t="s">
        <v>426</v>
      </c>
      <c r="D387" s="22">
        <v>242</v>
      </c>
      <c r="E387" s="22">
        <v>0</v>
      </c>
      <c r="F387" s="70">
        <f t="shared" si="22"/>
        <v>0</v>
      </c>
      <c r="G387" s="10">
        <v>0</v>
      </c>
      <c r="H387" s="10">
        <v>0</v>
      </c>
      <c r="I387" s="70" t="e">
        <f t="shared" si="21"/>
        <v>#DIV/0!</v>
      </c>
      <c r="J387" s="10">
        <v>0</v>
      </c>
      <c r="K387" s="70" t="e">
        <f t="shared" si="23"/>
        <v>#DIV/0!</v>
      </c>
    </row>
    <row r="388" spans="1:11" s="9" customFormat="1" ht="19.5" customHeight="1">
      <c r="A388" s="36" t="s">
        <v>1726</v>
      </c>
      <c r="B388" s="18">
        <v>54</v>
      </c>
      <c r="C388" s="8" t="s">
        <v>427</v>
      </c>
      <c r="D388" s="22">
        <v>1214</v>
      </c>
      <c r="E388" s="22">
        <v>59</v>
      </c>
      <c r="F388" s="70">
        <f t="shared" si="22"/>
        <v>0.048599670510708404</v>
      </c>
      <c r="G388" s="10">
        <v>14194800</v>
      </c>
      <c r="H388" s="10">
        <v>2</v>
      </c>
      <c r="I388" s="70">
        <f t="shared" si="21"/>
        <v>0.03389830508474576</v>
      </c>
      <c r="J388" s="10">
        <v>390300</v>
      </c>
      <c r="K388" s="70">
        <f t="shared" si="23"/>
        <v>0.02749598444500803</v>
      </c>
    </row>
    <row r="389" spans="1:11" s="9" customFormat="1" ht="19.5" customHeight="1">
      <c r="A389" s="36" t="s">
        <v>1726</v>
      </c>
      <c r="B389" s="18">
        <v>55</v>
      </c>
      <c r="C389" s="8" t="s">
        <v>428</v>
      </c>
      <c r="D389" s="22">
        <v>1116</v>
      </c>
      <c r="E389" s="22">
        <v>23</v>
      </c>
      <c r="F389" s="70">
        <f t="shared" si="22"/>
        <v>0.02060931899641577</v>
      </c>
      <c r="G389" s="10">
        <v>61900</v>
      </c>
      <c r="H389" s="10">
        <v>0</v>
      </c>
      <c r="I389" s="70">
        <f t="shared" si="21"/>
        <v>0</v>
      </c>
      <c r="J389" s="10">
        <v>0</v>
      </c>
      <c r="K389" s="70">
        <f t="shared" si="23"/>
        <v>0</v>
      </c>
    </row>
    <row r="390" spans="1:11" s="9" customFormat="1" ht="19.5" customHeight="1">
      <c r="A390" s="36" t="s">
        <v>1726</v>
      </c>
      <c r="B390" s="18">
        <v>56</v>
      </c>
      <c r="C390" s="8" t="s">
        <v>429</v>
      </c>
      <c r="D390" s="22">
        <v>5926</v>
      </c>
      <c r="E390" s="22">
        <v>559</v>
      </c>
      <c r="F390" s="70">
        <f t="shared" si="22"/>
        <v>0.09433007087411407</v>
      </c>
      <c r="G390" s="10">
        <v>83837055</v>
      </c>
      <c r="H390" s="10">
        <v>61</v>
      </c>
      <c r="I390" s="70">
        <f t="shared" si="21"/>
        <v>0.10912343470483005</v>
      </c>
      <c r="J390" s="10">
        <v>3417466</v>
      </c>
      <c r="K390" s="70">
        <f t="shared" si="23"/>
        <v>0.04076319236165917</v>
      </c>
    </row>
    <row r="391" spans="1:11" s="9" customFormat="1" ht="19.5" customHeight="1">
      <c r="A391" s="36" t="s">
        <v>1726</v>
      </c>
      <c r="B391" s="18">
        <v>57</v>
      </c>
      <c r="C391" s="8" t="s">
        <v>430</v>
      </c>
      <c r="D391" s="22">
        <v>11525</v>
      </c>
      <c r="E391" s="22">
        <v>1424</v>
      </c>
      <c r="F391" s="70">
        <f t="shared" si="22"/>
        <v>0.12355748373101952</v>
      </c>
      <c r="G391" s="10">
        <v>61385724</v>
      </c>
      <c r="H391" s="10">
        <v>92</v>
      </c>
      <c r="I391" s="70">
        <f t="shared" si="21"/>
        <v>0.06460674157303371</v>
      </c>
      <c r="J391" s="10">
        <v>35907825</v>
      </c>
      <c r="K391" s="70">
        <f t="shared" si="23"/>
        <v>0.5849540033119102</v>
      </c>
    </row>
    <row r="392" spans="1:11" s="9" customFormat="1" ht="19.5" customHeight="1">
      <c r="A392" s="36" t="s">
        <v>1726</v>
      </c>
      <c r="B392" s="18">
        <v>58</v>
      </c>
      <c r="C392" s="8" t="s">
        <v>431</v>
      </c>
      <c r="D392" s="22">
        <v>9512</v>
      </c>
      <c r="E392" s="22">
        <v>774</v>
      </c>
      <c r="F392" s="70">
        <f t="shared" si="22"/>
        <v>0.08137089991589572</v>
      </c>
      <c r="G392" s="10">
        <v>112762812</v>
      </c>
      <c r="H392" s="10">
        <v>251</v>
      </c>
      <c r="I392" s="70">
        <f t="shared" si="21"/>
        <v>0.3242894056847545</v>
      </c>
      <c r="J392" s="10">
        <v>23658104</v>
      </c>
      <c r="K392" s="70">
        <f t="shared" si="23"/>
        <v>0.20980413294411282</v>
      </c>
    </row>
    <row r="393" spans="1:11" s="9" customFormat="1" ht="19.5" customHeight="1">
      <c r="A393" s="36" t="s">
        <v>1726</v>
      </c>
      <c r="B393" s="18">
        <v>59</v>
      </c>
      <c r="C393" s="8" t="s">
        <v>432</v>
      </c>
      <c r="D393" s="22">
        <v>3953</v>
      </c>
      <c r="E393" s="22">
        <v>425</v>
      </c>
      <c r="F393" s="70">
        <f t="shared" si="22"/>
        <v>0.1075132810523653</v>
      </c>
      <c r="G393" s="10">
        <v>56051468</v>
      </c>
      <c r="H393" s="10">
        <v>199</v>
      </c>
      <c r="I393" s="70">
        <f t="shared" si="21"/>
        <v>0.4682352941176471</v>
      </c>
      <c r="J393" s="10">
        <v>7258278</v>
      </c>
      <c r="K393" s="70">
        <f t="shared" si="23"/>
        <v>0.1294930937402032</v>
      </c>
    </row>
    <row r="394" spans="1:11" s="9" customFormat="1" ht="19.5" customHeight="1">
      <c r="A394" s="36"/>
      <c r="B394" s="76"/>
      <c r="C394" s="77" t="s">
        <v>1778</v>
      </c>
      <c r="D394" s="78">
        <f>SUM(D335:D393)</f>
        <v>291541</v>
      </c>
      <c r="E394" s="78">
        <f aca="true" t="shared" si="24" ref="E394:J394">SUM(E335:E393)</f>
        <v>52421</v>
      </c>
      <c r="F394" s="73">
        <f t="shared" si="22"/>
        <v>0.1798066138210406</v>
      </c>
      <c r="G394" s="78">
        <f t="shared" si="24"/>
        <v>3973067868</v>
      </c>
      <c r="H394" s="78">
        <f t="shared" si="24"/>
        <v>13172</v>
      </c>
      <c r="I394" s="73">
        <f t="shared" si="21"/>
        <v>0.25127334465195245</v>
      </c>
      <c r="J394" s="78">
        <f t="shared" si="24"/>
        <v>4876088123</v>
      </c>
      <c r="K394" s="73">
        <f t="shared" si="23"/>
        <v>1.2272853837391333</v>
      </c>
    </row>
    <row r="395" spans="1:11" s="9" customFormat="1" ht="19.5" customHeight="1">
      <c r="A395" s="3" t="s">
        <v>1727</v>
      </c>
      <c r="B395" s="7">
        <v>1</v>
      </c>
      <c r="C395" s="5" t="s">
        <v>433</v>
      </c>
      <c r="D395" s="11">
        <v>39830</v>
      </c>
      <c r="E395" s="10">
        <v>12363</v>
      </c>
      <c r="F395" s="70">
        <f t="shared" si="22"/>
        <v>0.31039417524479035</v>
      </c>
      <c r="G395" s="10">
        <v>809264498</v>
      </c>
      <c r="H395" s="10">
        <v>739</v>
      </c>
      <c r="I395" s="70">
        <f t="shared" si="21"/>
        <v>0.059775135484914664</v>
      </c>
      <c r="J395" s="10">
        <v>198966504</v>
      </c>
      <c r="K395" s="70">
        <f t="shared" si="23"/>
        <v>0.24586090764110105</v>
      </c>
    </row>
    <row r="396" spans="1:11" s="9" customFormat="1" ht="19.5" customHeight="1">
      <c r="A396" s="3" t="s">
        <v>1727</v>
      </c>
      <c r="B396" s="7">
        <v>2</v>
      </c>
      <c r="C396" s="5" t="s">
        <v>434</v>
      </c>
      <c r="D396" s="11">
        <v>24111</v>
      </c>
      <c r="E396" s="10">
        <v>2803</v>
      </c>
      <c r="F396" s="70">
        <f t="shared" si="22"/>
        <v>0.11625399195387998</v>
      </c>
      <c r="G396" s="10">
        <v>243725705</v>
      </c>
      <c r="H396" s="10">
        <v>93</v>
      </c>
      <c r="I396" s="70">
        <f t="shared" si="21"/>
        <v>0.03317873706742776</v>
      </c>
      <c r="J396" s="10">
        <v>24220046</v>
      </c>
      <c r="K396" s="70">
        <f t="shared" si="23"/>
        <v>0.09937419608653916</v>
      </c>
    </row>
    <row r="397" spans="1:11" s="9" customFormat="1" ht="19.5" customHeight="1">
      <c r="A397" s="3" t="s">
        <v>1727</v>
      </c>
      <c r="B397" s="7">
        <v>3</v>
      </c>
      <c r="C397" s="5" t="s">
        <v>435</v>
      </c>
      <c r="D397" s="11">
        <v>22825</v>
      </c>
      <c r="E397" s="10">
        <v>2828</v>
      </c>
      <c r="F397" s="70">
        <f t="shared" si="22"/>
        <v>0.12389923329682366</v>
      </c>
      <c r="G397" s="10">
        <v>472879408</v>
      </c>
      <c r="H397" s="10">
        <v>733</v>
      </c>
      <c r="I397" s="70">
        <f t="shared" si="21"/>
        <v>0.2591937765205092</v>
      </c>
      <c r="J397" s="10">
        <v>219864056</v>
      </c>
      <c r="K397" s="70">
        <f t="shared" si="23"/>
        <v>0.46494741001705875</v>
      </c>
    </row>
    <row r="398" spans="1:11" s="9" customFormat="1" ht="19.5" customHeight="1">
      <c r="A398" s="3" t="s">
        <v>1727</v>
      </c>
      <c r="B398" s="7">
        <v>4</v>
      </c>
      <c r="C398" s="5" t="s">
        <v>436</v>
      </c>
      <c r="D398" s="11">
        <v>23271</v>
      </c>
      <c r="E398" s="10">
        <v>4799</v>
      </c>
      <c r="F398" s="70">
        <f t="shared" si="22"/>
        <v>0.2062223368140604</v>
      </c>
      <c r="G398" s="10">
        <v>295174294</v>
      </c>
      <c r="H398" s="10">
        <v>503</v>
      </c>
      <c r="I398" s="70">
        <f t="shared" si="21"/>
        <v>0.10481350281308606</v>
      </c>
      <c r="J398" s="10">
        <v>171292751</v>
      </c>
      <c r="K398" s="70">
        <f t="shared" si="23"/>
        <v>0.5803105300219673</v>
      </c>
    </row>
    <row r="399" spans="1:11" s="9" customFormat="1" ht="19.5" customHeight="1">
      <c r="A399" s="3" t="s">
        <v>1727</v>
      </c>
      <c r="B399" s="7">
        <v>5</v>
      </c>
      <c r="C399" s="5" t="s">
        <v>437</v>
      </c>
      <c r="D399" s="11">
        <v>12108</v>
      </c>
      <c r="E399" s="10">
        <v>1878</v>
      </c>
      <c r="F399" s="70">
        <f t="shared" si="22"/>
        <v>0.15510406342913777</v>
      </c>
      <c r="G399" s="10">
        <v>181171690</v>
      </c>
      <c r="H399" s="10">
        <v>156</v>
      </c>
      <c r="I399" s="70">
        <f t="shared" si="21"/>
        <v>0.08306709265175719</v>
      </c>
      <c r="J399" s="10">
        <v>53619797</v>
      </c>
      <c r="K399" s="70">
        <f t="shared" si="23"/>
        <v>0.29596123434075156</v>
      </c>
    </row>
    <row r="400" spans="1:11" s="9" customFormat="1" ht="19.5" customHeight="1">
      <c r="A400" s="3" t="s">
        <v>1727</v>
      </c>
      <c r="B400" s="7">
        <v>6</v>
      </c>
      <c r="C400" s="5" t="s">
        <v>438</v>
      </c>
      <c r="D400" s="11">
        <v>8584</v>
      </c>
      <c r="E400" s="10">
        <v>1318</v>
      </c>
      <c r="F400" s="70">
        <f aca="true" t="shared" si="25" ref="F400:F465">E400/D400</f>
        <v>0.15354147250698974</v>
      </c>
      <c r="G400" s="10">
        <v>94369717</v>
      </c>
      <c r="H400" s="10">
        <v>454</v>
      </c>
      <c r="I400" s="70">
        <f aca="true" t="shared" si="26" ref="I400:I465">H400/E400</f>
        <v>0.34446130500758726</v>
      </c>
      <c r="J400" s="10">
        <v>123791403</v>
      </c>
      <c r="K400" s="70">
        <f aca="true" t="shared" si="27" ref="K400:K465">J400/G400</f>
        <v>1.3117704167746949</v>
      </c>
    </row>
    <row r="401" spans="1:11" s="9" customFormat="1" ht="19.5" customHeight="1">
      <c r="A401" s="3" t="s">
        <v>1727</v>
      </c>
      <c r="B401" s="7">
        <v>7</v>
      </c>
      <c r="C401" s="5" t="s">
        <v>439</v>
      </c>
      <c r="D401" s="11">
        <v>12041</v>
      </c>
      <c r="E401" s="10">
        <v>969</v>
      </c>
      <c r="F401" s="70">
        <f t="shared" si="25"/>
        <v>0.08047504360102982</v>
      </c>
      <c r="G401" s="10">
        <v>118974617</v>
      </c>
      <c r="H401" s="10">
        <v>443</v>
      </c>
      <c r="I401" s="70">
        <f t="shared" si="26"/>
        <v>0.45717234262125905</v>
      </c>
      <c r="J401" s="10">
        <v>108156683</v>
      </c>
      <c r="K401" s="70">
        <f t="shared" si="27"/>
        <v>0.9090735967656025</v>
      </c>
    </row>
    <row r="402" spans="1:11" s="9" customFormat="1" ht="19.5" customHeight="1">
      <c r="A402" s="3" t="s">
        <v>1727</v>
      </c>
      <c r="B402" s="7">
        <v>8</v>
      </c>
      <c r="C402" s="5" t="s">
        <v>440</v>
      </c>
      <c r="D402" s="11">
        <v>7092</v>
      </c>
      <c r="E402" s="10">
        <v>743</v>
      </c>
      <c r="F402" s="70">
        <f t="shared" si="25"/>
        <v>0.1047659334461365</v>
      </c>
      <c r="G402" s="10">
        <v>87903807</v>
      </c>
      <c r="H402" s="10">
        <v>364</v>
      </c>
      <c r="I402" s="70">
        <f t="shared" si="26"/>
        <v>0.4899057873485868</v>
      </c>
      <c r="J402" s="10">
        <v>115108685</v>
      </c>
      <c r="K402" s="70">
        <f t="shared" si="27"/>
        <v>1.309484639271653</v>
      </c>
    </row>
    <row r="403" spans="1:11" s="9" customFormat="1" ht="19.5" customHeight="1">
      <c r="A403" s="3" t="s">
        <v>1727</v>
      </c>
      <c r="B403" s="7">
        <v>9</v>
      </c>
      <c r="C403" s="5" t="s">
        <v>441</v>
      </c>
      <c r="D403" s="11">
        <v>10247</v>
      </c>
      <c r="E403" s="10">
        <v>1500</v>
      </c>
      <c r="F403" s="70">
        <f t="shared" si="25"/>
        <v>0.14638430760222504</v>
      </c>
      <c r="G403" s="10">
        <v>163153459</v>
      </c>
      <c r="H403" s="10">
        <v>593</v>
      </c>
      <c r="I403" s="70">
        <f t="shared" si="26"/>
        <v>0.3953333333333333</v>
      </c>
      <c r="J403" s="10">
        <v>129553414</v>
      </c>
      <c r="K403" s="70">
        <f t="shared" si="27"/>
        <v>0.7940586414413684</v>
      </c>
    </row>
    <row r="404" spans="1:11" s="9" customFormat="1" ht="19.5" customHeight="1">
      <c r="A404" s="3" t="s">
        <v>1727</v>
      </c>
      <c r="B404" s="7">
        <v>10</v>
      </c>
      <c r="C404" s="5" t="s">
        <v>442</v>
      </c>
      <c r="D404" s="11">
        <v>8205</v>
      </c>
      <c r="E404" s="10">
        <v>487</v>
      </c>
      <c r="F404" s="70">
        <f t="shared" si="25"/>
        <v>0.05935405240706886</v>
      </c>
      <c r="G404" s="10">
        <v>45535697</v>
      </c>
      <c r="H404" s="10">
        <v>168</v>
      </c>
      <c r="I404" s="70">
        <f t="shared" si="26"/>
        <v>0.34496919917864477</v>
      </c>
      <c r="J404" s="10">
        <v>33423802</v>
      </c>
      <c r="K404" s="70">
        <f t="shared" si="27"/>
        <v>0.7340131853038288</v>
      </c>
    </row>
    <row r="405" spans="1:11" s="9" customFormat="1" ht="19.5" customHeight="1">
      <c r="A405" s="3" t="s">
        <v>1727</v>
      </c>
      <c r="B405" s="7">
        <v>11</v>
      </c>
      <c r="C405" s="5" t="s">
        <v>443</v>
      </c>
      <c r="D405" s="11">
        <v>4473</v>
      </c>
      <c r="E405" s="10">
        <v>897</v>
      </c>
      <c r="F405" s="70">
        <f t="shared" si="25"/>
        <v>0.2005365526492287</v>
      </c>
      <c r="G405" s="10">
        <v>42927498</v>
      </c>
      <c r="H405" s="10">
        <v>3</v>
      </c>
      <c r="I405" s="70">
        <f t="shared" si="26"/>
        <v>0.0033444816053511705</v>
      </c>
      <c r="J405" s="10">
        <v>1378650</v>
      </c>
      <c r="K405" s="70">
        <f t="shared" si="27"/>
        <v>0.03211577809636145</v>
      </c>
    </row>
    <row r="406" spans="1:11" s="9" customFormat="1" ht="19.5" customHeight="1">
      <c r="A406" s="3" t="s">
        <v>1727</v>
      </c>
      <c r="B406" s="7">
        <v>12</v>
      </c>
      <c r="C406" s="5" t="s">
        <v>444</v>
      </c>
      <c r="D406" s="11">
        <v>6766</v>
      </c>
      <c r="E406" s="10">
        <v>636</v>
      </c>
      <c r="F406" s="70">
        <f t="shared" si="25"/>
        <v>0.09399940880874963</v>
      </c>
      <c r="G406" s="10">
        <v>113763312</v>
      </c>
      <c r="H406" s="10">
        <v>99</v>
      </c>
      <c r="I406" s="70">
        <f t="shared" si="26"/>
        <v>0.15566037735849056</v>
      </c>
      <c r="J406" s="10">
        <v>52559569</v>
      </c>
      <c r="K406" s="70">
        <f t="shared" si="27"/>
        <v>0.46200807690971585</v>
      </c>
    </row>
    <row r="407" spans="1:11" s="9" customFormat="1" ht="19.5" customHeight="1">
      <c r="A407" s="3" t="s">
        <v>1727</v>
      </c>
      <c r="B407" s="7">
        <v>13</v>
      </c>
      <c r="C407" s="5" t="s">
        <v>445</v>
      </c>
      <c r="D407" s="11">
        <v>18429</v>
      </c>
      <c r="E407" s="10">
        <v>3003</v>
      </c>
      <c r="F407" s="70">
        <f t="shared" si="25"/>
        <v>0.16294969884421293</v>
      </c>
      <c r="G407" s="10">
        <v>213150217</v>
      </c>
      <c r="H407" s="10">
        <v>401</v>
      </c>
      <c r="I407" s="70">
        <f t="shared" si="26"/>
        <v>0.13353313353313354</v>
      </c>
      <c r="J407" s="10">
        <v>330173173</v>
      </c>
      <c r="K407" s="70">
        <f t="shared" si="27"/>
        <v>1.5490163587307069</v>
      </c>
    </row>
    <row r="408" spans="1:11" s="9" customFormat="1" ht="19.5" customHeight="1">
      <c r="A408" s="3" t="s">
        <v>1727</v>
      </c>
      <c r="B408" s="7">
        <v>14</v>
      </c>
      <c r="C408" s="5" t="s">
        <v>446</v>
      </c>
      <c r="D408" s="11">
        <v>5645</v>
      </c>
      <c r="E408" s="10">
        <v>1293</v>
      </c>
      <c r="F408" s="70">
        <f t="shared" si="25"/>
        <v>0.22905225863596101</v>
      </c>
      <c r="G408" s="10">
        <v>63910907</v>
      </c>
      <c r="H408" s="10">
        <v>89</v>
      </c>
      <c r="I408" s="70">
        <f t="shared" si="26"/>
        <v>0.06883217324052592</v>
      </c>
      <c r="J408" s="10">
        <v>21167817</v>
      </c>
      <c r="K408" s="70">
        <f t="shared" si="27"/>
        <v>0.33120820832663195</v>
      </c>
    </row>
    <row r="409" spans="1:11" s="9" customFormat="1" ht="19.5" customHeight="1">
      <c r="A409" s="3" t="s">
        <v>1727</v>
      </c>
      <c r="B409" s="7">
        <v>15</v>
      </c>
      <c r="C409" s="5" t="s">
        <v>447</v>
      </c>
      <c r="D409" s="11">
        <v>3182</v>
      </c>
      <c r="E409" s="10">
        <v>834</v>
      </c>
      <c r="F409" s="70">
        <f t="shared" si="25"/>
        <v>0.2620993086109365</v>
      </c>
      <c r="G409" s="10">
        <v>54772954</v>
      </c>
      <c r="H409" s="10">
        <v>30</v>
      </c>
      <c r="I409" s="70">
        <f t="shared" si="26"/>
        <v>0.03597122302158273</v>
      </c>
      <c r="J409" s="10">
        <v>10164575</v>
      </c>
      <c r="K409" s="70">
        <f t="shared" si="27"/>
        <v>0.18557653472551436</v>
      </c>
    </row>
    <row r="410" spans="1:11" s="9" customFormat="1" ht="19.5" customHeight="1">
      <c r="A410" s="3" t="s">
        <v>1727</v>
      </c>
      <c r="B410" s="7">
        <v>16</v>
      </c>
      <c r="C410" s="5" t="s">
        <v>448</v>
      </c>
      <c r="D410" s="11">
        <v>4616</v>
      </c>
      <c r="E410" s="10">
        <v>477</v>
      </c>
      <c r="F410" s="70">
        <f t="shared" si="25"/>
        <v>0.10333622183708839</v>
      </c>
      <c r="G410" s="10">
        <v>44166132</v>
      </c>
      <c r="H410" s="10">
        <v>76</v>
      </c>
      <c r="I410" s="70">
        <f t="shared" si="26"/>
        <v>0.15932914046121593</v>
      </c>
      <c r="J410" s="10">
        <v>4972223</v>
      </c>
      <c r="K410" s="70">
        <f t="shared" si="27"/>
        <v>0.11257999681747091</v>
      </c>
    </row>
    <row r="411" spans="1:11" s="9" customFormat="1" ht="19.5" customHeight="1">
      <c r="A411" s="3" t="s">
        <v>1727</v>
      </c>
      <c r="B411" s="7">
        <v>17</v>
      </c>
      <c r="C411" s="5" t="s">
        <v>449</v>
      </c>
      <c r="D411" s="11">
        <v>8321</v>
      </c>
      <c r="E411" s="10">
        <v>1508</v>
      </c>
      <c r="F411" s="70">
        <f t="shared" si="25"/>
        <v>0.18122821776228817</v>
      </c>
      <c r="G411" s="10">
        <v>93363623</v>
      </c>
      <c r="H411" s="10">
        <v>147</v>
      </c>
      <c r="I411" s="70">
        <f t="shared" si="26"/>
        <v>0.09748010610079576</v>
      </c>
      <c r="J411" s="10">
        <v>51353424</v>
      </c>
      <c r="K411" s="70">
        <f t="shared" si="27"/>
        <v>0.5500367525369062</v>
      </c>
    </row>
    <row r="412" spans="1:11" s="9" customFormat="1" ht="19.5" customHeight="1">
      <c r="A412" s="3" t="s">
        <v>1727</v>
      </c>
      <c r="B412" s="7">
        <v>18</v>
      </c>
      <c r="C412" s="5" t="s">
        <v>450</v>
      </c>
      <c r="D412" s="11">
        <v>7165</v>
      </c>
      <c r="E412" s="10">
        <v>911</v>
      </c>
      <c r="F412" s="70">
        <f t="shared" si="25"/>
        <v>0.12714584787159805</v>
      </c>
      <c r="G412" s="10">
        <v>57844069</v>
      </c>
      <c r="H412" s="10">
        <v>248</v>
      </c>
      <c r="I412" s="70">
        <f t="shared" si="26"/>
        <v>0.2722283205268935</v>
      </c>
      <c r="J412" s="10">
        <v>41102301</v>
      </c>
      <c r="K412" s="70">
        <f t="shared" si="27"/>
        <v>0.7105707069120604</v>
      </c>
    </row>
    <row r="413" spans="1:11" s="9" customFormat="1" ht="19.5" customHeight="1">
      <c r="A413" s="3" t="s">
        <v>1727</v>
      </c>
      <c r="B413" s="7">
        <v>19</v>
      </c>
      <c r="C413" s="5" t="s">
        <v>451</v>
      </c>
      <c r="D413" s="11">
        <v>3398</v>
      </c>
      <c r="E413" s="10">
        <v>481</v>
      </c>
      <c r="F413" s="70">
        <f t="shared" si="25"/>
        <v>0.14155385520894645</v>
      </c>
      <c r="G413" s="10">
        <v>38384144</v>
      </c>
      <c r="H413" s="10">
        <v>35</v>
      </c>
      <c r="I413" s="70">
        <f t="shared" si="26"/>
        <v>0.07276507276507277</v>
      </c>
      <c r="J413" s="10">
        <v>658150</v>
      </c>
      <c r="K413" s="70">
        <f t="shared" si="27"/>
        <v>0.01714640295221902</v>
      </c>
    </row>
    <row r="414" spans="1:11" s="9" customFormat="1" ht="19.5" customHeight="1">
      <c r="A414" s="3" t="s">
        <v>1727</v>
      </c>
      <c r="B414" s="7">
        <v>20</v>
      </c>
      <c r="C414" s="5" t="s">
        <v>452</v>
      </c>
      <c r="D414" s="11">
        <v>11696</v>
      </c>
      <c r="E414" s="10">
        <v>3791</v>
      </c>
      <c r="F414" s="70">
        <f t="shared" si="25"/>
        <v>0.3241279069767442</v>
      </c>
      <c r="G414" s="10">
        <v>185597544</v>
      </c>
      <c r="H414" s="10">
        <v>290</v>
      </c>
      <c r="I414" s="70">
        <f t="shared" si="26"/>
        <v>0.07649696649960433</v>
      </c>
      <c r="J414" s="10">
        <v>134228560</v>
      </c>
      <c r="K414" s="70">
        <f t="shared" si="27"/>
        <v>0.7232237943838309</v>
      </c>
    </row>
    <row r="415" spans="1:11" s="9" customFormat="1" ht="19.5" customHeight="1">
      <c r="A415" s="3" t="s">
        <v>1727</v>
      </c>
      <c r="B415" s="7">
        <v>21</v>
      </c>
      <c r="C415" s="5" t="s">
        <v>453</v>
      </c>
      <c r="D415" s="11">
        <v>14933</v>
      </c>
      <c r="E415" s="10">
        <v>3696</v>
      </c>
      <c r="F415" s="70">
        <f t="shared" si="25"/>
        <v>0.2475055246768901</v>
      </c>
      <c r="G415" s="10">
        <v>383170956</v>
      </c>
      <c r="H415" s="10">
        <v>49</v>
      </c>
      <c r="I415" s="70">
        <f t="shared" si="26"/>
        <v>0.013257575757575758</v>
      </c>
      <c r="J415" s="10">
        <v>4457843</v>
      </c>
      <c r="K415" s="70">
        <f t="shared" si="27"/>
        <v>0.011634083769125758</v>
      </c>
    </row>
    <row r="416" spans="1:11" s="9" customFormat="1" ht="19.5" customHeight="1">
      <c r="A416" s="3" t="s">
        <v>1727</v>
      </c>
      <c r="B416" s="7">
        <v>22</v>
      </c>
      <c r="C416" s="5" t="s">
        <v>454</v>
      </c>
      <c r="D416" s="11">
        <v>4947</v>
      </c>
      <c r="E416" s="10">
        <v>457</v>
      </c>
      <c r="F416" s="70">
        <f t="shared" si="25"/>
        <v>0.09237921972912877</v>
      </c>
      <c r="G416" s="10">
        <v>42612423</v>
      </c>
      <c r="H416" s="10">
        <v>95</v>
      </c>
      <c r="I416" s="70">
        <f t="shared" si="26"/>
        <v>0.20787746170678337</v>
      </c>
      <c r="J416" s="10">
        <v>22898124</v>
      </c>
      <c r="K416" s="70">
        <f t="shared" si="27"/>
        <v>0.5373579437151461</v>
      </c>
    </row>
    <row r="417" spans="1:11" s="9" customFormat="1" ht="19.5" customHeight="1">
      <c r="A417" s="3" t="s">
        <v>1727</v>
      </c>
      <c r="B417" s="7">
        <v>23</v>
      </c>
      <c r="C417" s="5" t="s">
        <v>455</v>
      </c>
      <c r="D417" s="11">
        <v>2667</v>
      </c>
      <c r="E417" s="10">
        <v>361</v>
      </c>
      <c r="F417" s="70">
        <f t="shared" si="25"/>
        <v>0.13535808023997</v>
      </c>
      <c r="G417" s="10">
        <v>26765740</v>
      </c>
      <c r="H417" s="10">
        <v>168</v>
      </c>
      <c r="I417" s="70">
        <f t="shared" si="26"/>
        <v>0.46537396121883656</v>
      </c>
      <c r="J417" s="10">
        <v>33206253</v>
      </c>
      <c r="K417" s="70">
        <f t="shared" si="27"/>
        <v>1.2406252545231329</v>
      </c>
    </row>
    <row r="418" spans="1:11" s="9" customFormat="1" ht="19.5" customHeight="1">
      <c r="A418" s="3" t="s">
        <v>1727</v>
      </c>
      <c r="B418" s="7">
        <v>24</v>
      </c>
      <c r="C418" s="5" t="s">
        <v>456</v>
      </c>
      <c r="D418" s="11">
        <v>7256</v>
      </c>
      <c r="E418" s="10">
        <v>1020</v>
      </c>
      <c r="F418" s="70">
        <f t="shared" si="25"/>
        <v>0.14057331863285558</v>
      </c>
      <c r="G418" s="10">
        <v>81803794</v>
      </c>
      <c r="H418" s="10">
        <v>153</v>
      </c>
      <c r="I418" s="70">
        <f t="shared" si="26"/>
        <v>0.15</v>
      </c>
      <c r="J418" s="10">
        <v>19106033</v>
      </c>
      <c r="K418" s="70">
        <f t="shared" si="27"/>
        <v>0.23355925276522016</v>
      </c>
    </row>
    <row r="419" spans="1:11" s="9" customFormat="1" ht="19.5" customHeight="1">
      <c r="A419" s="3" t="s">
        <v>1727</v>
      </c>
      <c r="B419" s="7">
        <v>25</v>
      </c>
      <c r="C419" s="5" t="s">
        <v>457</v>
      </c>
      <c r="D419" s="11">
        <v>12645</v>
      </c>
      <c r="E419" s="10">
        <v>1380</v>
      </c>
      <c r="F419" s="70">
        <f t="shared" si="25"/>
        <v>0.10913404507710557</v>
      </c>
      <c r="G419" s="10">
        <v>119413180</v>
      </c>
      <c r="H419" s="10">
        <v>538</v>
      </c>
      <c r="I419" s="70">
        <f t="shared" si="26"/>
        <v>0.3898550724637681</v>
      </c>
      <c r="J419" s="10">
        <v>279878680</v>
      </c>
      <c r="K419" s="70">
        <f t="shared" si="27"/>
        <v>2.343783826877402</v>
      </c>
    </row>
    <row r="420" spans="1:11" s="9" customFormat="1" ht="19.5" customHeight="1">
      <c r="A420" s="3" t="s">
        <v>1727</v>
      </c>
      <c r="B420" s="7">
        <v>26</v>
      </c>
      <c r="C420" s="5" t="s">
        <v>458</v>
      </c>
      <c r="D420" s="11">
        <v>1598</v>
      </c>
      <c r="E420" s="10">
        <v>234</v>
      </c>
      <c r="F420" s="70">
        <f t="shared" si="25"/>
        <v>0.14643304130162704</v>
      </c>
      <c r="G420" s="10">
        <v>25822856</v>
      </c>
      <c r="H420" s="10">
        <v>60</v>
      </c>
      <c r="I420" s="70">
        <f t="shared" si="26"/>
        <v>0.2564102564102564</v>
      </c>
      <c r="J420" s="10">
        <v>17233581</v>
      </c>
      <c r="K420" s="70">
        <f t="shared" si="27"/>
        <v>0.6673770321919466</v>
      </c>
    </row>
    <row r="421" spans="1:11" s="9" customFormat="1" ht="19.5" customHeight="1">
      <c r="A421" s="3" t="s">
        <v>1727</v>
      </c>
      <c r="B421" s="7">
        <v>27</v>
      </c>
      <c r="C421" s="5" t="s">
        <v>459</v>
      </c>
      <c r="D421" s="11">
        <v>4224</v>
      </c>
      <c r="E421" s="10">
        <v>241</v>
      </c>
      <c r="F421" s="70">
        <f t="shared" si="25"/>
        <v>0.05705492424242424</v>
      </c>
      <c r="G421" s="10">
        <v>50537588</v>
      </c>
      <c r="H421" s="10">
        <v>38</v>
      </c>
      <c r="I421" s="70">
        <f t="shared" si="26"/>
        <v>0.15767634854771784</v>
      </c>
      <c r="J421" s="10">
        <v>11555427</v>
      </c>
      <c r="K421" s="70">
        <f t="shared" si="27"/>
        <v>0.22865014847958315</v>
      </c>
    </row>
    <row r="422" spans="1:11" s="9" customFormat="1" ht="19.5" customHeight="1">
      <c r="A422" s="3" t="s">
        <v>1727</v>
      </c>
      <c r="B422" s="7">
        <v>28</v>
      </c>
      <c r="C422" s="5" t="s">
        <v>460</v>
      </c>
      <c r="D422" s="11">
        <v>1487</v>
      </c>
      <c r="E422" s="10">
        <v>114</v>
      </c>
      <c r="F422" s="70">
        <f t="shared" si="25"/>
        <v>0.07666442501681238</v>
      </c>
      <c r="G422" s="10">
        <v>19557721</v>
      </c>
      <c r="H422" s="10">
        <v>36</v>
      </c>
      <c r="I422" s="70">
        <f t="shared" si="26"/>
        <v>0.3157894736842105</v>
      </c>
      <c r="J422" s="10">
        <v>24680097</v>
      </c>
      <c r="K422" s="70">
        <f t="shared" si="27"/>
        <v>1.2619106796747943</v>
      </c>
    </row>
    <row r="423" spans="1:11" s="9" customFormat="1" ht="19.5" customHeight="1">
      <c r="A423" s="3" t="s">
        <v>1727</v>
      </c>
      <c r="B423" s="7">
        <v>29</v>
      </c>
      <c r="C423" s="5" t="s">
        <v>461</v>
      </c>
      <c r="D423" s="11">
        <v>4252</v>
      </c>
      <c r="E423" s="10">
        <v>606</v>
      </c>
      <c r="F423" s="70">
        <f t="shared" si="25"/>
        <v>0.1425211665098777</v>
      </c>
      <c r="G423" s="10">
        <v>80282597</v>
      </c>
      <c r="H423" s="10">
        <v>93</v>
      </c>
      <c r="I423" s="70">
        <f t="shared" si="26"/>
        <v>0.15346534653465346</v>
      </c>
      <c r="J423" s="10">
        <v>23537910</v>
      </c>
      <c r="K423" s="70">
        <f t="shared" si="27"/>
        <v>0.2931881986827108</v>
      </c>
    </row>
    <row r="424" spans="1:11" s="9" customFormat="1" ht="19.5" customHeight="1">
      <c r="A424" s="3" t="s">
        <v>1727</v>
      </c>
      <c r="B424" s="7">
        <v>30</v>
      </c>
      <c r="C424" s="5" t="s">
        <v>462</v>
      </c>
      <c r="D424" s="11">
        <v>8111</v>
      </c>
      <c r="E424" s="10">
        <v>673</v>
      </c>
      <c r="F424" s="70">
        <f t="shared" si="25"/>
        <v>0.0829737393662927</v>
      </c>
      <c r="G424" s="10">
        <v>110793595</v>
      </c>
      <c r="H424" s="10">
        <v>47</v>
      </c>
      <c r="I424" s="70">
        <f t="shared" si="26"/>
        <v>0.06983655274888559</v>
      </c>
      <c r="J424" s="10">
        <v>1994522</v>
      </c>
      <c r="K424" s="70">
        <f t="shared" si="27"/>
        <v>0.018002141730304896</v>
      </c>
    </row>
    <row r="425" spans="1:11" s="9" customFormat="1" ht="19.5" customHeight="1">
      <c r="A425" s="3" t="s">
        <v>1727</v>
      </c>
      <c r="B425" s="7">
        <v>31</v>
      </c>
      <c r="C425" s="5" t="s">
        <v>463</v>
      </c>
      <c r="D425" s="11">
        <v>3469</v>
      </c>
      <c r="E425" s="10">
        <v>325</v>
      </c>
      <c r="F425" s="70">
        <f t="shared" si="25"/>
        <v>0.09368694148169501</v>
      </c>
      <c r="G425" s="10">
        <v>26851021</v>
      </c>
      <c r="H425" s="10">
        <v>79</v>
      </c>
      <c r="I425" s="70">
        <f t="shared" si="26"/>
        <v>0.24307692307692308</v>
      </c>
      <c r="J425" s="10">
        <v>13512482</v>
      </c>
      <c r="K425" s="70">
        <f t="shared" si="27"/>
        <v>0.5032390388432529</v>
      </c>
    </row>
    <row r="426" spans="1:11" s="9" customFormat="1" ht="19.5" customHeight="1">
      <c r="A426" s="3" t="s">
        <v>1727</v>
      </c>
      <c r="B426" s="7">
        <v>32</v>
      </c>
      <c r="C426" s="5" t="s">
        <v>464</v>
      </c>
      <c r="D426" s="11">
        <v>29889</v>
      </c>
      <c r="E426" s="10">
        <v>10477</v>
      </c>
      <c r="F426" s="70">
        <f t="shared" si="25"/>
        <v>0.35053029542641106</v>
      </c>
      <c r="G426" s="10">
        <v>460026010</v>
      </c>
      <c r="H426" s="10">
        <v>344</v>
      </c>
      <c r="I426" s="70">
        <f t="shared" si="26"/>
        <v>0.032833826477044956</v>
      </c>
      <c r="J426" s="10">
        <v>85286176</v>
      </c>
      <c r="K426" s="70">
        <f t="shared" si="27"/>
        <v>0.1853942475991738</v>
      </c>
    </row>
    <row r="427" spans="1:11" s="9" customFormat="1" ht="19.5" customHeight="1">
      <c r="A427" s="3" t="s">
        <v>1727</v>
      </c>
      <c r="B427" s="7">
        <v>33</v>
      </c>
      <c r="C427" s="5" t="s">
        <v>465</v>
      </c>
      <c r="D427" s="11">
        <v>20623</v>
      </c>
      <c r="E427" s="10">
        <v>2794</v>
      </c>
      <c r="F427" s="70">
        <f t="shared" si="25"/>
        <v>0.13547980410221597</v>
      </c>
      <c r="G427" s="10">
        <v>236490817</v>
      </c>
      <c r="H427" s="10">
        <v>552</v>
      </c>
      <c r="I427" s="70">
        <f t="shared" si="26"/>
        <v>0.19756621331424482</v>
      </c>
      <c r="J427" s="10">
        <v>104905734</v>
      </c>
      <c r="K427" s="70">
        <f t="shared" si="27"/>
        <v>0.4435932664565153</v>
      </c>
    </row>
    <row r="428" spans="1:11" s="9" customFormat="1" ht="19.5" customHeight="1">
      <c r="A428" s="3" t="s">
        <v>1727</v>
      </c>
      <c r="B428" s="7">
        <v>34</v>
      </c>
      <c r="C428" s="5" t="s">
        <v>466</v>
      </c>
      <c r="D428" s="11">
        <v>3414</v>
      </c>
      <c r="E428" s="10">
        <v>276</v>
      </c>
      <c r="F428" s="70">
        <f t="shared" si="25"/>
        <v>0.08084358523725835</v>
      </c>
      <c r="G428" s="10">
        <v>37654104</v>
      </c>
      <c r="H428" s="10">
        <v>45</v>
      </c>
      <c r="I428" s="70">
        <f t="shared" si="26"/>
        <v>0.16304347826086957</v>
      </c>
      <c r="J428" s="10">
        <v>7305751</v>
      </c>
      <c r="K428" s="70">
        <f t="shared" si="27"/>
        <v>0.19402270201410182</v>
      </c>
    </row>
    <row r="429" spans="1:11" ht="19.5" customHeight="1">
      <c r="A429" s="3" t="s">
        <v>1727</v>
      </c>
      <c r="B429" s="7">
        <v>35</v>
      </c>
      <c r="C429" s="5" t="s">
        <v>467</v>
      </c>
      <c r="D429" s="11">
        <v>7413</v>
      </c>
      <c r="E429" s="10">
        <v>1189</v>
      </c>
      <c r="F429" s="70">
        <f t="shared" si="25"/>
        <v>0.16039390260353434</v>
      </c>
      <c r="G429" s="10">
        <v>100568188</v>
      </c>
      <c r="H429" s="10">
        <v>170</v>
      </c>
      <c r="I429" s="70">
        <f t="shared" si="26"/>
        <v>0.14297729184188393</v>
      </c>
      <c r="J429" s="10">
        <v>60298958</v>
      </c>
      <c r="K429" s="70">
        <f t="shared" si="27"/>
        <v>0.599582822353327</v>
      </c>
    </row>
    <row r="430" spans="1:11" ht="19.5" customHeight="1">
      <c r="A430" s="3" t="s">
        <v>1727</v>
      </c>
      <c r="B430" s="7">
        <v>36</v>
      </c>
      <c r="C430" s="5" t="s">
        <v>468</v>
      </c>
      <c r="D430" s="11">
        <v>9711</v>
      </c>
      <c r="E430" s="10">
        <v>2841</v>
      </c>
      <c r="F430" s="70">
        <f t="shared" si="25"/>
        <v>0.2925548347235094</v>
      </c>
      <c r="G430" s="10">
        <v>176675459</v>
      </c>
      <c r="H430" s="10">
        <v>185</v>
      </c>
      <c r="I430" s="70">
        <f t="shared" si="26"/>
        <v>0.06511791622668074</v>
      </c>
      <c r="J430" s="10">
        <v>84181948</v>
      </c>
      <c r="K430" s="70">
        <f t="shared" si="27"/>
        <v>0.47647787913770184</v>
      </c>
    </row>
    <row r="431" spans="1:11" ht="19.5" customHeight="1">
      <c r="A431" s="3" t="s">
        <v>1727</v>
      </c>
      <c r="B431" s="7">
        <v>37</v>
      </c>
      <c r="C431" s="5" t="s">
        <v>469</v>
      </c>
      <c r="D431" s="11">
        <v>17099</v>
      </c>
      <c r="E431" s="10">
        <v>2807</v>
      </c>
      <c r="F431" s="70">
        <f t="shared" si="25"/>
        <v>0.1641616468799345</v>
      </c>
      <c r="G431" s="10">
        <v>323817568</v>
      </c>
      <c r="H431" s="10">
        <v>168</v>
      </c>
      <c r="I431" s="70">
        <f t="shared" si="26"/>
        <v>0.059850374064837904</v>
      </c>
      <c r="J431" s="10">
        <v>55507481</v>
      </c>
      <c r="K431" s="70">
        <f t="shared" si="27"/>
        <v>0.1714159035373893</v>
      </c>
    </row>
    <row r="432" spans="1:11" ht="19.5" customHeight="1">
      <c r="A432" s="3" t="s">
        <v>1727</v>
      </c>
      <c r="B432" s="7">
        <v>38</v>
      </c>
      <c r="C432" s="5" t="s">
        <v>470</v>
      </c>
      <c r="D432" s="11">
        <v>6659</v>
      </c>
      <c r="E432" s="10">
        <v>1526</v>
      </c>
      <c r="F432" s="70">
        <f t="shared" si="25"/>
        <v>0.2291635380687791</v>
      </c>
      <c r="G432" s="10">
        <v>102898361</v>
      </c>
      <c r="H432" s="10">
        <v>96</v>
      </c>
      <c r="I432" s="70">
        <f t="shared" si="26"/>
        <v>0.06290956749672345</v>
      </c>
      <c r="J432" s="10">
        <v>29598944</v>
      </c>
      <c r="K432" s="70">
        <f t="shared" si="27"/>
        <v>0.2876522396697844</v>
      </c>
    </row>
    <row r="433" spans="1:11" ht="19.5" customHeight="1">
      <c r="A433" s="3" t="s">
        <v>1727</v>
      </c>
      <c r="B433" s="7">
        <v>39</v>
      </c>
      <c r="C433" s="5" t="s">
        <v>471</v>
      </c>
      <c r="D433" s="11">
        <v>6573</v>
      </c>
      <c r="E433" s="10">
        <v>867</v>
      </c>
      <c r="F433" s="70">
        <f t="shared" si="25"/>
        <v>0.1319032405294386</v>
      </c>
      <c r="G433" s="10">
        <v>72271942</v>
      </c>
      <c r="H433" s="10">
        <v>158</v>
      </c>
      <c r="I433" s="70">
        <f t="shared" si="26"/>
        <v>0.18223760092272204</v>
      </c>
      <c r="J433" s="10">
        <v>44771524</v>
      </c>
      <c r="K433" s="70">
        <f t="shared" si="27"/>
        <v>0.619486937268131</v>
      </c>
    </row>
    <row r="434" spans="1:11" ht="19.5" customHeight="1">
      <c r="A434" s="3" t="s">
        <v>1727</v>
      </c>
      <c r="B434" s="7">
        <v>40</v>
      </c>
      <c r="C434" s="5" t="s">
        <v>472</v>
      </c>
      <c r="D434" s="11">
        <v>7185</v>
      </c>
      <c r="E434" s="10">
        <v>1156</v>
      </c>
      <c r="F434" s="70">
        <f t="shared" si="25"/>
        <v>0.16089074460681976</v>
      </c>
      <c r="G434" s="10">
        <v>98446179</v>
      </c>
      <c r="H434" s="10">
        <v>50</v>
      </c>
      <c r="I434" s="70">
        <f t="shared" si="26"/>
        <v>0.04325259515570934</v>
      </c>
      <c r="J434" s="10">
        <v>4626564</v>
      </c>
      <c r="K434" s="70">
        <f t="shared" si="27"/>
        <v>0.046995871723980266</v>
      </c>
    </row>
    <row r="435" spans="1:11" ht="19.5" customHeight="1">
      <c r="A435" s="3" t="s">
        <v>1727</v>
      </c>
      <c r="B435" s="7">
        <v>41</v>
      </c>
      <c r="C435" s="5" t="s">
        <v>473</v>
      </c>
      <c r="D435" s="11">
        <v>11185</v>
      </c>
      <c r="E435" s="10">
        <v>2880</v>
      </c>
      <c r="F435" s="70">
        <f t="shared" si="25"/>
        <v>0.25748770675011173</v>
      </c>
      <c r="G435" s="10">
        <v>155194043</v>
      </c>
      <c r="H435" s="10">
        <v>109</v>
      </c>
      <c r="I435" s="70">
        <f t="shared" si="26"/>
        <v>0.03784722222222222</v>
      </c>
      <c r="J435" s="10">
        <v>27046534</v>
      </c>
      <c r="K435" s="70">
        <f t="shared" si="27"/>
        <v>0.1742755938125795</v>
      </c>
    </row>
    <row r="436" spans="1:11" ht="19.5" customHeight="1">
      <c r="A436" s="3" t="s">
        <v>1727</v>
      </c>
      <c r="B436" s="7">
        <v>42</v>
      </c>
      <c r="C436" s="5" t="s">
        <v>474</v>
      </c>
      <c r="D436" s="11">
        <v>7189</v>
      </c>
      <c r="E436" s="10">
        <v>886</v>
      </c>
      <c r="F436" s="70">
        <f t="shared" si="25"/>
        <v>0.12324384476283211</v>
      </c>
      <c r="G436" s="10">
        <v>66133396</v>
      </c>
      <c r="H436" s="10">
        <v>108</v>
      </c>
      <c r="I436" s="70">
        <f t="shared" si="26"/>
        <v>0.12189616252821671</v>
      </c>
      <c r="J436" s="10">
        <v>22810887</v>
      </c>
      <c r="K436" s="70">
        <f t="shared" si="27"/>
        <v>0.3449223596501834</v>
      </c>
    </row>
    <row r="437" spans="1:11" ht="19.5" customHeight="1">
      <c r="A437" s="3" t="s">
        <v>1727</v>
      </c>
      <c r="B437" s="7">
        <v>43</v>
      </c>
      <c r="C437" s="5" t="s">
        <v>475</v>
      </c>
      <c r="D437" s="11">
        <v>12480</v>
      </c>
      <c r="E437" s="10">
        <v>1353</v>
      </c>
      <c r="F437" s="70">
        <f t="shared" si="25"/>
        <v>0.10841346153846154</v>
      </c>
      <c r="G437" s="10">
        <v>202581998</v>
      </c>
      <c r="H437" s="10">
        <v>551</v>
      </c>
      <c r="I437" s="70">
        <f t="shared" si="26"/>
        <v>0.4072431633407243</v>
      </c>
      <c r="J437" s="10">
        <v>245440254</v>
      </c>
      <c r="K437" s="70">
        <f t="shared" si="27"/>
        <v>1.2115600419737198</v>
      </c>
    </row>
    <row r="438" spans="1:11" ht="19.5" customHeight="1">
      <c r="A438" s="3" t="s">
        <v>1727</v>
      </c>
      <c r="B438" s="7">
        <v>44</v>
      </c>
      <c r="C438" s="5" t="s">
        <v>476</v>
      </c>
      <c r="D438" s="11">
        <v>8396</v>
      </c>
      <c r="E438" s="10">
        <v>928</v>
      </c>
      <c r="F438" s="70">
        <f t="shared" si="25"/>
        <v>0.11052882324916627</v>
      </c>
      <c r="G438" s="10">
        <v>140453103</v>
      </c>
      <c r="H438" s="10">
        <v>164</v>
      </c>
      <c r="I438" s="70">
        <f t="shared" si="26"/>
        <v>0.17672413793103448</v>
      </c>
      <c r="J438" s="10">
        <v>85932570</v>
      </c>
      <c r="K438" s="70">
        <f t="shared" si="27"/>
        <v>0.6118239338578372</v>
      </c>
    </row>
    <row r="439" spans="1:11" ht="19.5" customHeight="1">
      <c r="A439" s="3"/>
      <c r="B439" s="7"/>
      <c r="C439" s="71" t="s">
        <v>1779</v>
      </c>
      <c r="D439" s="72">
        <f>SUM(D395:D438)</f>
        <v>455410</v>
      </c>
      <c r="E439" s="72">
        <f aca="true" t="shared" si="28" ref="E439:J439">SUM(E395:E438)</f>
        <v>82606</v>
      </c>
      <c r="F439" s="73">
        <f t="shared" si="25"/>
        <v>0.18138819964427658</v>
      </c>
      <c r="G439" s="72">
        <f t="shared" si="28"/>
        <v>6560855931</v>
      </c>
      <c r="H439" s="72">
        <f t="shared" si="28"/>
        <v>9720</v>
      </c>
      <c r="I439" s="73">
        <f t="shared" si="26"/>
        <v>0.11766699755465705</v>
      </c>
      <c r="J439" s="72">
        <f t="shared" si="28"/>
        <v>3135529860</v>
      </c>
      <c r="K439" s="73">
        <f t="shared" si="27"/>
        <v>0.4779147557843242</v>
      </c>
    </row>
    <row r="440" spans="1:11" ht="19.5" customHeight="1">
      <c r="A440" s="3" t="s">
        <v>1728</v>
      </c>
      <c r="B440" s="7">
        <v>1</v>
      </c>
      <c r="C440" s="4" t="s">
        <v>477</v>
      </c>
      <c r="D440" s="11">
        <v>74918</v>
      </c>
      <c r="E440" s="10">
        <v>13627</v>
      </c>
      <c r="F440" s="70">
        <f t="shared" si="25"/>
        <v>0.18189220214100751</v>
      </c>
      <c r="G440" s="10">
        <v>1642295068</v>
      </c>
      <c r="H440" s="10">
        <v>592</v>
      </c>
      <c r="I440" s="70">
        <f t="shared" si="26"/>
        <v>0.0434431643061569</v>
      </c>
      <c r="J440" s="10">
        <v>195221281</v>
      </c>
      <c r="K440" s="70">
        <f t="shared" si="27"/>
        <v>0.11887101459650733</v>
      </c>
    </row>
    <row r="441" spans="1:11" ht="19.5" customHeight="1">
      <c r="A441" s="3" t="s">
        <v>1728</v>
      </c>
      <c r="B441" s="7">
        <v>2</v>
      </c>
      <c r="C441" s="4" t="s">
        <v>478</v>
      </c>
      <c r="D441" s="11">
        <v>24706</v>
      </c>
      <c r="E441" s="10">
        <v>3699</v>
      </c>
      <c r="F441" s="70">
        <f t="shared" si="25"/>
        <v>0.14972071561563993</v>
      </c>
      <c r="G441" s="10">
        <v>392170024</v>
      </c>
      <c r="H441" s="10">
        <v>569</v>
      </c>
      <c r="I441" s="70">
        <f t="shared" si="26"/>
        <v>0.15382535820492024</v>
      </c>
      <c r="J441" s="10">
        <v>371991160</v>
      </c>
      <c r="K441" s="70">
        <f t="shared" si="27"/>
        <v>0.9485456236706149</v>
      </c>
    </row>
    <row r="442" spans="1:11" ht="19.5" customHeight="1">
      <c r="A442" s="3" t="s">
        <v>1728</v>
      </c>
      <c r="B442" s="7">
        <v>3</v>
      </c>
      <c r="C442" s="4" t="s">
        <v>479</v>
      </c>
      <c r="D442" s="11">
        <v>25317</v>
      </c>
      <c r="E442" s="10">
        <v>3707</v>
      </c>
      <c r="F442" s="70">
        <f t="shared" si="25"/>
        <v>0.1464233518979342</v>
      </c>
      <c r="G442" s="10">
        <v>539593644</v>
      </c>
      <c r="H442" s="10">
        <v>144</v>
      </c>
      <c r="I442" s="70">
        <f t="shared" si="26"/>
        <v>0.03884542756946318</v>
      </c>
      <c r="J442" s="10">
        <v>81807392</v>
      </c>
      <c r="K442" s="70">
        <f t="shared" si="27"/>
        <v>0.15160925802157893</v>
      </c>
    </row>
    <row r="443" spans="1:11" ht="19.5" customHeight="1">
      <c r="A443" s="3" t="s">
        <v>1728</v>
      </c>
      <c r="B443" s="7">
        <v>4</v>
      </c>
      <c r="C443" s="4" t="s">
        <v>480</v>
      </c>
      <c r="D443" s="11">
        <v>18613</v>
      </c>
      <c r="E443" s="10">
        <v>1725</v>
      </c>
      <c r="F443" s="70">
        <f t="shared" si="25"/>
        <v>0.09267716112394563</v>
      </c>
      <c r="G443" s="10">
        <v>226355804</v>
      </c>
      <c r="H443" s="10">
        <v>1019</v>
      </c>
      <c r="I443" s="70">
        <f t="shared" si="26"/>
        <v>0.5907246376811595</v>
      </c>
      <c r="J443" s="10">
        <v>307328646</v>
      </c>
      <c r="K443" s="70">
        <f t="shared" si="27"/>
        <v>1.357723727729111</v>
      </c>
    </row>
    <row r="444" spans="1:11" ht="19.5" customHeight="1">
      <c r="A444" s="3" t="s">
        <v>1728</v>
      </c>
      <c r="B444" s="7">
        <v>5</v>
      </c>
      <c r="C444" s="4" t="s">
        <v>481</v>
      </c>
      <c r="D444" s="11">
        <v>14611</v>
      </c>
      <c r="E444" s="10">
        <v>2104</v>
      </c>
      <c r="F444" s="70">
        <f t="shared" si="25"/>
        <v>0.1440010950653617</v>
      </c>
      <c r="G444" s="10">
        <v>356077547</v>
      </c>
      <c r="H444" s="10">
        <v>300</v>
      </c>
      <c r="I444" s="70">
        <f t="shared" si="26"/>
        <v>0.14258555133079848</v>
      </c>
      <c r="J444" s="10">
        <v>180040732</v>
      </c>
      <c r="K444" s="70">
        <f t="shared" si="27"/>
        <v>0.5056222542445228</v>
      </c>
    </row>
    <row r="445" spans="1:11" ht="19.5" customHeight="1">
      <c r="A445" s="3" t="s">
        <v>1728</v>
      </c>
      <c r="B445" s="7">
        <v>6</v>
      </c>
      <c r="C445" s="4" t="s">
        <v>482</v>
      </c>
      <c r="D445" s="11">
        <v>13694</v>
      </c>
      <c r="E445" s="10">
        <v>1610</v>
      </c>
      <c r="F445" s="70">
        <f t="shared" si="25"/>
        <v>0.11756973857163722</v>
      </c>
      <c r="G445" s="10">
        <v>253964518</v>
      </c>
      <c r="H445" s="10">
        <v>226</v>
      </c>
      <c r="I445" s="70">
        <f t="shared" si="26"/>
        <v>0.14037267080745341</v>
      </c>
      <c r="J445" s="10">
        <v>81614124</v>
      </c>
      <c r="K445" s="70">
        <f t="shared" si="27"/>
        <v>0.32136034058112006</v>
      </c>
    </row>
    <row r="446" spans="1:11" ht="19.5" customHeight="1">
      <c r="A446" s="3" t="s">
        <v>1728</v>
      </c>
      <c r="B446" s="7">
        <v>7</v>
      </c>
      <c r="C446" s="4" t="s">
        <v>483</v>
      </c>
      <c r="D446" s="11">
        <v>24121</v>
      </c>
      <c r="E446" s="10">
        <v>5300</v>
      </c>
      <c r="F446" s="70">
        <f t="shared" si="25"/>
        <v>0.21972555035031716</v>
      </c>
      <c r="G446" s="10">
        <v>583261341</v>
      </c>
      <c r="H446" s="10">
        <v>394</v>
      </c>
      <c r="I446" s="70">
        <f t="shared" si="26"/>
        <v>0.07433962264150944</v>
      </c>
      <c r="J446" s="10">
        <v>128786055</v>
      </c>
      <c r="K446" s="70">
        <f t="shared" si="27"/>
        <v>0.22080334482514588</v>
      </c>
    </row>
    <row r="447" spans="1:11" ht="19.5" customHeight="1">
      <c r="A447" s="3" t="s">
        <v>1728</v>
      </c>
      <c r="B447" s="7">
        <v>8</v>
      </c>
      <c r="C447" s="4" t="s">
        <v>484</v>
      </c>
      <c r="D447" s="11">
        <v>12256</v>
      </c>
      <c r="E447" s="10">
        <v>2768</v>
      </c>
      <c r="F447" s="70">
        <f t="shared" si="25"/>
        <v>0.2258485639686684</v>
      </c>
      <c r="G447" s="10">
        <v>222233818</v>
      </c>
      <c r="H447" s="10">
        <v>190</v>
      </c>
      <c r="I447" s="70">
        <f t="shared" si="26"/>
        <v>0.06864161849710983</v>
      </c>
      <c r="J447" s="10">
        <v>81039708</v>
      </c>
      <c r="K447" s="70">
        <f t="shared" si="27"/>
        <v>0.36465965769440184</v>
      </c>
    </row>
    <row r="448" spans="1:11" ht="19.5" customHeight="1">
      <c r="A448" s="3" t="s">
        <v>1728</v>
      </c>
      <c r="B448" s="7">
        <v>9</v>
      </c>
      <c r="C448" s="4" t="s">
        <v>485</v>
      </c>
      <c r="D448" s="11">
        <v>11252</v>
      </c>
      <c r="E448" s="10">
        <v>1278</v>
      </c>
      <c r="F448" s="70">
        <f t="shared" si="25"/>
        <v>0.11357980803412726</v>
      </c>
      <c r="G448" s="10">
        <v>156507432</v>
      </c>
      <c r="H448" s="10">
        <v>529</v>
      </c>
      <c r="I448" s="70">
        <f t="shared" si="26"/>
        <v>0.4139280125195618</v>
      </c>
      <c r="J448" s="10">
        <v>58644319</v>
      </c>
      <c r="K448" s="70">
        <f t="shared" si="27"/>
        <v>0.3747062887083854</v>
      </c>
    </row>
    <row r="449" spans="1:11" ht="19.5" customHeight="1">
      <c r="A449" s="3" t="s">
        <v>1728</v>
      </c>
      <c r="B449" s="7">
        <v>10</v>
      </c>
      <c r="C449" s="4" t="s">
        <v>486</v>
      </c>
      <c r="D449" s="11">
        <v>5261</v>
      </c>
      <c r="E449" s="10">
        <v>579</v>
      </c>
      <c r="F449" s="70">
        <f t="shared" si="25"/>
        <v>0.1100551226002661</v>
      </c>
      <c r="G449" s="10">
        <v>76449732</v>
      </c>
      <c r="H449" s="10">
        <v>81</v>
      </c>
      <c r="I449" s="70">
        <f t="shared" si="26"/>
        <v>0.13989637305699482</v>
      </c>
      <c r="J449" s="10">
        <v>37077141</v>
      </c>
      <c r="K449" s="70">
        <f t="shared" si="27"/>
        <v>0.484987193938103</v>
      </c>
    </row>
    <row r="450" spans="1:11" ht="19.5" customHeight="1">
      <c r="A450" s="3" t="s">
        <v>1728</v>
      </c>
      <c r="B450" s="7">
        <v>11</v>
      </c>
      <c r="C450" s="4" t="s">
        <v>487</v>
      </c>
      <c r="D450" s="11">
        <v>18898</v>
      </c>
      <c r="E450" s="10">
        <v>2848</v>
      </c>
      <c r="F450" s="70">
        <f t="shared" si="25"/>
        <v>0.15070377817758493</v>
      </c>
      <c r="G450" s="10">
        <v>304178420</v>
      </c>
      <c r="H450" s="10">
        <v>341</v>
      </c>
      <c r="I450" s="70">
        <f t="shared" si="26"/>
        <v>0.11973314606741572</v>
      </c>
      <c r="J450" s="10">
        <v>122962571</v>
      </c>
      <c r="K450" s="70">
        <f t="shared" si="27"/>
        <v>0.40424488693182115</v>
      </c>
    </row>
    <row r="451" spans="1:11" ht="19.5" customHeight="1">
      <c r="A451" s="3" t="s">
        <v>1728</v>
      </c>
      <c r="B451" s="7">
        <v>12</v>
      </c>
      <c r="C451" s="4" t="s">
        <v>488</v>
      </c>
      <c r="D451" s="11">
        <v>3885</v>
      </c>
      <c r="E451" s="10">
        <v>461</v>
      </c>
      <c r="F451" s="70">
        <f t="shared" si="25"/>
        <v>0.11866151866151867</v>
      </c>
      <c r="G451" s="10">
        <v>78751924</v>
      </c>
      <c r="H451" s="10">
        <v>6</v>
      </c>
      <c r="I451" s="70">
        <f t="shared" si="26"/>
        <v>0.013015184381778741</v>
      </c>
      <c r="J451" s="10">
        <v>1420500</v>
      </c>
      <c r="K451" s="70">
        <f t="shared" si="27"/>
        <v>0.018037654546700345</v>
      </c>
    </row>
    <row r="452" spans="1:11" ht="19.5" customHeight="1">
      <c r="A452" s="3" t="s">
        <v>1728</v>
      </c>
      <c r="B452" s="7">
        <v>13</v>
      </c>
      <c r="C452" s="4" t="s">
        <v>489</v>
      </c>
      <c r="D452" s="11">
        <v>4014</v>
      </c>
      <c r="E452" s="10">
        <v>555</v>
      </c>
      <c r="F452" s="70">
        <f t="shared" si="25"/>
        <v>0.1382660687593423</v>
      </c>
      <c r="G452" s="10">
        <v>61623503</v>
      </c>
      <c r="H452" s="10">
        <v>58</v>
      </c>
      <c r="I452" s="70">
        <f t="shared" si="26"/>
        <v>0.1045045045045045</v>
      </c>
      <c r="J452" s="10">
        <v>24609976</v>
      </c>
      <c r="K452" s="70">
        <f t="shared" si="27"/>
        <v>0.3993602246207912</v>
      </c>
    </row>
    <row r="453" spans="1:11" ht="19.5" customHeight="1">
      <c r="A453" s="3" t="s">
        <v>1728</v>
      </c>
      <c r="B453" s="7">
        <v>14</v>
      </c>
      <c r="C453" s="4" t="s">
        <v>490</v>
      </c>
      <c r="D453" s="11">
        <v>2323</v>
      </c>
      <c r="E453" s="10">
        <v>153</v>
      </c>
      <c r="F453" s="70">
        <f t="shared" si="25"/>
        <v>0.06586310804993543</v>
      </c>
      <c r="G453" s="10">
        <v>19409351</v>
      </c>
      <c r="H453" s="10">
        <v>14</v>
      </c>
      <c r="I453" s="70">
        <f t="shared" si="26"/>
        <v>0.0915032679738562</v>
      </c>
      <c r="J453" s="10">
        <v>612074</v>
      </c>
      <c r="K453" s="70">
        <f t="shared" si="27"/>
        <v>0.031535005987577844</v>
      </c>
    </row>
    <row r="454" spans="1:11" ht="19.5" customHeight="1">
      <c r="A454" s="3" t="s">
        <v>1728</v>
      </c>
      <c r="B454" s="7">
        <v>15</v>
      </c>
      <c r="C454" s="4" t="s">
        <v>491</v>
      </c>
      <c r="D454" s="11">
        <v>1696</v>
      </c>
      <c r="E454" s="10">
        <v>216</v>
      </c>
      <c r="F454" s="70">
        <f t="shared" si="25"/>
        <v>0.12735849056603774</v>
      </c>
      <c r="G454" s="10">
        <v>19353450</v>
      </c>
      <c r="H454" s="10">
        <v>17</v>
      </c>
      <c r="I454" s="70">
        <f t="shared" si="26"/>
        <v>0.0787037037037037</v>
      </c>
      <c r="J454" s="10">
        <v>16661690</v>
      </c>
      <c r="K454" s="70">
        <f t="shared" si="27"/>
        <v>0.8609157540386856</v>
      </c>
    </row>
    <row r="455" spans="1:11" ht="19.5" customHeight="1">
      <c r="A455" s="3" t="s">
        <v>1728</v>
      </c>
      <c r="B455" s="7">
        <v>16</v>
      </c>
      <c r="C455" s="4" t="s">
        <v>492</v>
      </c>
      <c r="D455" s="11">
        <v>2490</v>
      </c>
      <c r="E455" s="10">
        <v>159</v>
      </c>
      <c r="F455" s="70">
        <f t="shared" si="25"/>
        <v>0.06385542168674699</v>
      </c>
      <c r="G455" s="10">
        <v>33692130</v>
      </c>
      <c r="H455" s="10">
        <v>27</v>
      </c>
      <c r="I455" s="70">
        <f t="shared" si="26"/>
        <v>0.16981132075471697</v>
      </c>
      <c r="J455" s="10">
        <v>13714154</v>
      </c>
      <c r="K455" s="70">
        <f t="shared" si="27"/>
        <v>0.4070432471915548</v>
      </c>
    </row>
    <row r="456" spans="1:11" ht="19.5" customHeight="1">
      <c r="A456" s="3" t="s">
        <v>1728</v>
      </c>
      <c r="B456" s="7">
        <v>17</v>
      </c>
      <c r="C456" s="4" t="s">
        <v>493</v>
      </c>
      <c r="D456" s="11">
        <v>5999</v>
      </c>
      <c r="E456" s="10">
        <v>717</v>
      </c>
      <c r="F456" s="70">
        <f t="shared" si="25"/>
        <v>0.11951991998666445</v>
      </c>
      <c r="G456" s="10">
        <v>92988857</v>
      </c>
      <c r="H456" s="10">
        <v>27</v>
      </c>
      <c r="I456" s="70">
        <f t="shared" si="26"/>
        <v>0.03765690376569038</v>
      </c>
      <c r="J456" s="10">
        <v>10322134</v>
      </c>
      <c r="K456" s="70">
        <f t="shared" si="27"/>
        <v>0.11100398835959453</v>
      </c>
    </row>
    <row r="457" spans="1:11" ht="19.5" customHeight="1">
      <c r="A457" s="3" t="s">
        <v>1728</v>
      </c>
      <c r="B457" s="7">
        <v>18</v>
      </c>
      <c r="C457" s="4" t="s">
        <v>494</v>
      </c>
      <c r="D457" s="11">
        <v>7574</v>
      </c>
      <c r="E457" s="10">
        <v>666</v>
      </c>
      <c r="F457" s="70">
        <f t="shared" si="25"/>
        <v>0.08793240031687352</v>
      </c>
      <c r="G457" s="10">
        <v>98624220</v>
      </c>
      <c r="H457" s="10">
        <v>179</v>
      </c>
      <c r="I457" s="70">
        <f t="shared" si="26"/>
        <v>0.26876876876876876</v>
      </c>
      <c r="J457" s="10">
        <v>70195824</v>
      </c>
      <c r="K457" s="70">
        <f t="shared" si="27"/>
        <v>0.7117503590902924</v>
      </c>
    </row>
    <row r="458" spans="1:11" ht="19.5" customHeight="1">
      <c r="A458" s="3" t="s">
        <v>1728</v>
      </c>
      <c r="B458" s="7">
        <v>19</v>
      </c>
      <c r="C458" s="4" t="s">
        <v>495</v>
      </c>
      <c r="D458" s="11">
        <v>4005</v>
      </c>
      <c r="E458" s="10">
        <v>889</v>
      </c>
      <c r="F458" s="70">
        <f t="shared" si="25"/>
        <v>0.2219725343320849</v>
      </c>
      <c r="G458" s="10">
        <v>33253515</v>
      </c>
      <c r="H458" s="10">
        <v>19</v>
      </c>
      <c r="I458" s="70">
        <f t="shared" si="26"/>
        <v>0.021372328458942633</v>
      </c>
      <c r="J458" s="10">
        <v>7656078</v>
      </c>
      <c r="K458" s="70">
        <f t="shared" si="27"/>
        <v>0.23023364597697416</v>
      </c>
    </row>
    <row r="459" spans="1:11" ht="19.5" customHeight="1">
      <c r="A459" s="3" t="s">
        <v>1728</v>
      </c>
      <c r="B459" s="7">
        <v>20</v>
      </c>
      <c r="C459" s="4" t="s">
        <v>496</v>
      </c>
      <c r="D459" s="11">
        <v>1846</v>
      </c>
      <c r="E459" s="10">
        <v>304</v>
      </c>
      <c r="F459" s="70">
        <f t="shared" si="25"/>
        <v>0.1646803900325027</v>
      </c>
      <c r="G459" s="10">
        <v>22153409</v>
      </c>
      <c r="H459" s="10">
        <v>56</v>
      </c>
      <c r="I459" s="70">
        <f t="shared" si="26"/>
        <v>0.18421052631578946</v>
      </c>
      <c r="J459" s="10">
        <v>2334406</v>
      </c>
      <c r="K459" s="70">
        <f t="shared" si="27"/>
        <v>0.10537457237394028</v>
      </c>
    </row>
    <row r="460" spans="1:11" ht="19.5" customHeight="1">
      <c r="A460" s="3" t="s">
        <v>1728</v>
      </c>
      <c r="B460" s="7">
        <v>21</v>
      </c>
      <c r="C460" s="4" t="s">
        <v>497</v>
      </c>
      <c r="D460" s="11">
        <v>5829</v>
      </c>
      <c r="E460" s="10">
        <v>994</v>
      </c>
      <c r="F460" s="70">
        <f t="shared" si="25"/>
        <v>0.17052667696002746</v>
      </c>
      <c r="G460" s="10">
        <v>104491089</v>
      </c>
      <c r="H460" s="10">
        <v>149</v>
      </c>
      <c r="I460" s="70">
        <f t="shared" si="26"/>
        <v>0.14989939637826963</v>
      </c>
      <c r="J460" s="10">
        <v>60095409</v>
      </c>
      <c r="K460" s="70">
        <f t="shared" si="27"/>
        <v>0.575124726664491</v>
      </c>
    </row>
    <row r="461" spans="1:11" ht="19.5" customHeight="1">
      <c r="A461" s="3" t="s">
        <v>1728</v>
      </c>
      <c r="B461" s="7">
        <v>22</v>
      </c>
      <c r="C461" s="4" t="s">
        <v>498</v>
      </c>
      <c r="D461" s="11">
        <v>3776</v>
      </c>
      <c r="E461" s="10">
        <v>558</v>
      </c>
      <c r="F461" s="70">
        <f t="shared" si="25"/>
        <v>0.14777542372881355</v>
      </c>
      <c r="G461" s="10">
        <v>64248046</v>
      </c>
      <c r="H461" s="10">
        <v>13</v>
      </c>
      <c r="I461" s="70">
        <f t="shared" si="26"/>
        <v>0.023297491039426525</v>
      </c>
      <c r="J461" s="10">
        <v>643227</v>
      </c>
      <c r="K461" s="70">
        <f t="shared" si="27"/>
        <v>0.010011619652993027</v>
      </c>
    </row>
    <row r="462" spans="1:11" ht="19.5" customHeight="1">
      <c r="A462" s="3" t="s">
        <v>1728</v>
      </c>
      <c r="B462" s="7">
        <v>23</v>
      </c>
      <c r="C462" s="4" t="s">
        <v>499</v>
      </c>
      <c r="D462" s="11">
        <v>4674</v>
      </c>
      <c r="E462" s="10">
        <v>613</v>
      </c>
      <c r="F462" s="70">
        <f t="shared" si="25"/>
        <v>0.13115104835258878</v>
      </c>
      <c r="G462" s="10">
        <v>59298873</v>
      </c>
      <c r="H462" s="10">
        <v>216</v>
      </c>
      <c r="I462" s="70">
        <f t="shared" si="26"/>
        <v>0.3523654159869494</v>
      </c>
      <c r="J462" s="10">
        <v>50384301</v>
      </c>
      <c r="K462" s="70">
        <f t="shared" si="27"/>
        <v>0.8496670923239975</v>
      </c>
    </row>
    <row r="463" spans="1:11" ht="19.5" customHeight="1">
      <c r="A463" s="3" t="s">
        <v>1728</v>
      </c>
      <c r="B463" s="7">
        <v>24</v>
      </c>
      <c r="C463" s="4" t="s">
        <v>500</v>
      </c>
      <c r="D463" s="11">
        <v>2927</v>
      </c>
      <c r="E463" s="10">
        <v>353</v>
      </c>
      <c r="F463" s="70">
        <f t="shared" si="25"/>
        <v>0.12060129825760164</v>
      </c>
      <c r="G463" s="10">
        <v>43423935</v>
      </c>
      <c r="H463" s="10">
        <v>15</v>
      </c>
      <c r="I463" s="70">
        <f t="shared" si="26"/>
        <v>0.042492917847025496</v>
      </c>
      <c r="J463" s="10">
        <v>653846</v>
      </c>
      <c r="K463" s="70">
        <f t="shared" si="27"/>
        <v>0.015057271986060222</v>
      </c>
    </row>
    <row r="464" spans="1:11" ht="19.5" customHeight="1">
      <c r="A464" s="3" t="s">
        <v>1728</v>
      </c>
      <c r="B464" s="7">
        <v>25</v>
      </c>
      <c r="C464" s="4" t="s">
        <v>501</v>
      </c>
      <c r="D464" s="11">
        <v>5329</v>
      </c>
      <c r="E464" s="10">
        <v>999</v>
      </c>
      <c r="F464" s="70">
        <f t="shared" si="25"/>
        <v>0.1874648151623194</v>
      </c>
      <c r="G464" s="10">
        <v>81809137</v>
      </c>
      <c r="H464" s="10">
        <v>215</v>
      </c>
      <c r="I464" s="70">
        <f t="shared" si="26"/>
        <v>0.21521521521521522</v>
      </c>
      <c r="J464" s="10">
        <v>17691563</v>
      </c>
      <c r="K464" s="70">
        <f t="shared" si="27"/>
        <v>0.21625412085694046</v>
      </c>
    </row>
    <row r="465" spans="1:11" ht="19.5" customHeight="1">
      <c r="A465" s="3"/>
      <c r="B465" s="7"/>
      <c r="C465" s="75" t="s">
        <v>1780</v>
      </c>
      <c r="D465" s="72">
        <f>SUM(D440:D464)</f>
        <v>300014</v>
      </c>
      <c r="E465" s="72">
        <f aca="true" t="shared" si="29" ref="E465:J465">SUM(E440:E464)</f>
        <v>46882</v>
      </c>
      <c r="F465" s="73">
        <f t="shared" si="25"/>
        <v>0.1562660409180905</v>
      </c>
      <c r="G465" s="72">
        <f t="shared" si="29"/>
        <v>5566208787</v>
      </c>
      <c r="H465" s="72">
        <f t="shared" si="29"/>
        <v>5396</v>
      </c>
      <c r="I465" s="73">
        <f t="shared" si="26"/>
        <v>0.11509747877650271</v>
      </c>
      <c r="J465" s="72">
        <f t="shared" si="29"/>
        <v>1923508311</v>
      </c>
      <c r="K465" s="73">
        <f t="shared" si="27"/>
        <v>0.3455688395110861</v>
      </c>
    </row>
    <row r="466" spans="1:11" ht="19.5" customHeight="1">
      <c r="A466" s="3" t="s">
        <v>1729</v>
      </c>
      <c r="B466" s="7">
        <v>1</v>
      </c>
      <c r="C466" s="4" t="s">
        <v>502</v>
      </c>
      <c r="D466" s="11">
        <v>50835</v>
      </c>
      <c r="E466" s="10">
        <v>6392</v>
      </c>
      <c r="F466" s="70">
        <f>E466/D466</f>
        <v>0.12574013966755188</v>
      </c>
      <c r="G466" s="10">
        <v>376675641</v>
      </c>
      <c r="H466" s="10">
        <v>4323</v>
      </c>
      <c r="I466" s="70">
        <f>H466/E466</f>
        <v>0.6763141426783479</v>
      </c>
      <c r="J466" s="10">
        <v>503228804</v>
      </c>
      <c r="K466" s="70">
        <f>J466/G466</f>
        <v>1.3359738438727446</v>
      </c>
    </row>
    <row r="467" spans="1:11" ht="19.5" customHeight="1">
      <c r="A467" s="3" t="s">
        <v>1729</v>
      </c>
      <c r="B467" s="7">
        <v>2</v>
      </c>
      <c r="C467" s="4" t="s">
        <v>503</v>
      </c>
      <c r="D467" s="11">
        <v>53218</v>
      </c>
      <c r="E467" s="10">
        <v>6205</v>
      </c>
      <c r="F467" s="70">
        <f>E467/D467</f>
        <v>0.11659588860911721</v>
      </c>
      <c r="G467" s="10">
        <v>630767151</v>
      </c>
      <c r="H467" s="10">
        <v>2521</v>
      </c>
      <c r="I467" s="70">
        <f>H467/E467</f>
        <v>0.4062852538275584</v>
      </c>
      <c r="J467" s="10">
        <v>851427639</v>
      </c>
      <c r="K467" s="70">
        <f>J467/G467</f>
        <v>1.3498287563804983</v>
      </c>
    </row>
    <row r="468" spans="1:11" ht="19.5" customHeight="1">
      <c r="A468" s="3" t="s">
        <v>1729</v>
      </c>
      <c r="B468" s="7">
        <v>3</v>
      </c>
      <c r="C468" s="4" t="s">
        <v>504</v>
      </c>
      <c r="D468" s="11">
        <v>18296</v>
      </c>
      <c r="E468" s="10">
        <v>1667</v>
      </c>
      <c r="F468" s="70">
        <f>E468/D468</f>
        <v>0.09111281154350678</v>
      </c>
      <c r="G468" s="10">
        <v>242455752</v>
      </c>
      <c r="H468" s="10">
        <v>1105</v>
      </c>
      <c r="I468" s="70">
        <f aca="true" t="shared" si="30" ref="I468:I530">H468/E468</f>
        <v>0.6628674265146971</v>
      </c>
      <c r="J468" s="10">
        <v>692945246</v>
      </c>
      <c r="K468" s="70">
        <f>J468/G468</f>
        <v>2.858027661888591</v>
      </c>
    </row>
    <row r="469" spans="1:11" ht="19.5" customHeight="1">
      <c r="A469" s="3" t="s">
        <v>1729</v>
      </c>
      <c r="B469" s="7">
        <v>4</v>
      </c>
      <c r="C469" s="4" t="s">
        <v>505</v>
      </c>
      <c r="D469" s="11">
        <v>30695</v>
      </c>
      <c r="E469" s="10">
        <v>5595</v>
      </c>
      <c r="F469" s="70">
        <f aca="true" t="shared" si="31" ref="F469:F530">E469/D469</f>
        <v>0.18227724385079003</v>
      </c>
      <c r="G469" s="10">
        <v>600605732</v>
      </c>
      <c r="H469" s="10">
        <v>1429</v>
      </c>
      <c r="I469" s="70">
        <f t="shared" si="30"/>
        <v>0.25540661304736373</v>
      </c>
      <c r="J469" s="10">
        <v>632310481</v>
      </c>
      <c r="K469" s="70">
        <f>J469/G469</f>
        <v>1.0527879560763167</v>
      </c>
    </row>
    <row r="470" spans="1:11" ht="19.5" customHeight="1">
      <c r="A470" s="3" t="s">
        <v>1729</v>
      </c>
      <c r="B470" s="7">
        <v>5</v>
      </c>
      <c r="C470" s="4" t="s">
        <v>506</v>
      </c>
      <c r="D470" s="11">
        <v>32556</v>
      </c>
      <c r="E470" s="10">
        <v>5967</v>
      </c>
      <c r="F470" s="70">
        <f t="shared" si="31"/>
        <v>0.18328418724659049</v>
      </c>
      <c r="G470" s="10">
        <v>751020182</v>
      </c>
      <c r="H470" s="10">
        <v>1293</v>
      </c>
      <c r="I470" s="70">
        <f t="shared" si="30"/>
        <v>0.21669180492709905</v>
      </c>
      <c r="J470" s="10">
        <v>1721237454</v>
      </c>
      <c r="K470" s="70">
        <f aca="true" t="shared" si="32" ref="K470:K530">J470/G470</f>
        <v>2.291865778381972</v>
      </c>
    </row>
    <row r="471" spans="1:11" ht="19.5" customHeight="1">
      <c r="A471" s="3" t="s">
        <v>1729</v>
      </c>
      <c r="B471" s="7">
        <v>6</v>
      </c>
      <c r="C471" s="4" t="s">
        <v>507</v>
      </c>
      <c r="D471" s="11">
        <v>8261</v>
      </c>
      <c r="E471" s="10">
        <v>1156</v>
      </c>
      <c r="F471" s="70">
        <f t="shared" si="31"/>
        <v>0.13993463261106404</v>
      </c>
      <c r="G471" s="10">
        <v>61331849</v>
      </c>
      <c r="H471" s="10">
        <v>158</v>
      </c>
      <c r="I471" s="70">
        <f t="shared" si="30"/>
        <v>0.13667820069204153</v>
      </c>
      <c r="J471" s="10">
        <v>37195088</v>
      </c>
      <c r="K471" s="70">
        <f t="shared" si="32"/>
        <v>0.6064563290762683</v>
      </c>
    </row>
    <row r="472" spans="1:11" ht="19.5" customHeight="1">
      <c r="A472" s="3" t="s">
        <v>1729</v>
      </c>
      <c r="B472" s="7">
        <v>7</v>
      </c>
      <c r="C472" s="4" t="s">
        <v>508</v>
      </c>
      <c r="D472" s="11">
        <v>12258</v>
      </c>
      <c r="E472" s="10">
        <v>2068</v>
      </c>
      <c r="F472" s="70">
        <f t="shared" si="31"/>
        <v>0.16870615108500572</v>
      </c>
      <c r="G472" s="10">
        <v>172685358</v>
      </c>
      <c r="H472" s="10">
        <v>608</v>
      </c>
      <c r="I472" s="70">
        <f t="shared" si="30"/>
        <v>0.2940038684719536</v>
      </c>
      <c r="J472" s="10">
        <v>196248924</v>
      </c>
      <c r="K472" s="70">
        <f t="shared" si="32"/>
        <v>1.136453757706545</v>
      </c>
    </row>
    <row r="473" spans="1:11" ht="19.5" customHeight="1">
      <c r="A473" s="3" t="s">
        <v>1729</v>
      </c>
      <c r="B473" s="7">
        <v>8</v>
      </c>
      <c r="C473" s="4" t="s">
        <v>509</v>
      </c>
      <c r="D473" s="11">
        <v>12604</v>
      </c>
      <c r="E473" s="10">
        <v>2370</v>
      </c>
      <c r="F473" s="70">
        <f t="shared" si="31"/>
        <v>0.18803554427165978</v>
      </c>
      <c r="G473" s="10">
        <v>191366256</v>
      </c>
      <c r="H473" s="10">
        <v>639</v>
      </c>
      <c r="I473" s="70">
        <f t="shared" si="30"/>
        <v>0.26962025316455696</v>
      </c>
      <c r="J473" s="10">
        <v>143137388</v>
      </c>
      <c r="K473" s="70">
        <f t="shared" si="32"/>
        <v>0.7479761113160932</v>
      </c>
    </row>
    <row r="474" spans="1:11" ht="19.5" customHeight="1">
      <c r="A474" s="3" t="s">
        <v>1729</v>
      </c>
      <c r="B474" s="7">
        <v>9</v>
      </c>
      <c r="C474" s="4" t="s">
        <v>510</v>
      </c>
      <c r="D474" s="11">
        <v>10382</v>
      </c>
      <c r="E474" s="10">
        <v>1722</v>
      </c>
      <c r="F474" s="70">
        <f t="shared" si="31"/>
        <v>0.16586399537661337</v>
      </c>
      <c r="G474" s="10">
        <v>85643307</v>
      </c>
      <c r="H474" s="10">
        <v>290</v>
      </c>
      <c r="I474" s="70">
        <f t="shared" si="30"/>
        <v>0.16840882694541232</v>
      </c>
      <c r="J474" s="10">
        <v>77926500</v>
      </c>
      <c r="K474" s="70">
        <f t="shared" si="32"/>
        <v>0.9098959712053155</v>
      </c>
    </row>
    <row r="475" spans="1:11" ht="19.5" customHeight="1">
      <c r="A475" s="3" t="s">
        <v>1729</v>
      </c>
      <c r="B475" s="7">
        <v>10</v>
      </c>
      <c r="C475" s="4" t="s">
        <v>511</v>
      </c>
      <c r="D475" s="11">
        <v>7645</v>
      </c>
      <c r="E475" s="10">
        <v>422</v>
      </c>
      <c r="F475" s="70">
        <f t="shared" si="31"/>
        <v>0.05519947678221059</v>
      </c>
      <c r="G475" s="10">
        <v>48199404</v>
      </c>
      <c r="H475" s="10">
        <v>677</v>
      </c>
      <c r="I475" s="70">
        <f t="shared" si="30"/>
        <v>1.6042654028436019</v>
      </c>
      <c r="J475" s="10">
        <v>320583290</v>
      </c>
      <c r="K475" s="70">
        <f t="shared" si="32"/>
        <v>6.651187844563389</v>
      </c>
    </row>
    <row r="476" spans="1:11" ht="19.5" customHeight="1">
      <c r="A476" s="3" t="s">
        <v>1729</v>
      </c>
      <c r="B476" s="7">
        <v>11</v>
      </c>
      <c r="C476" s="4" t="s">
        <v>512</v>
      </c>
      <c r="D476" s="11">
        <v>9116</v>
      </c>
      <c r="E476" s="10">
        <v>792</v>
      </c>
      <c r="F476" s="70">
        <f t="shared" si="31"/>
        <v>0.0868802106186924</v>
      </c>
      <c r="G476" s="10">
        <v>67590138</v>
      </c>
      <c r="H476" s="10">
        <v>311</v>
      </c>
      <c r="I476" s="70">
        <f t="shared" si="30"/>
        <v>0.3926767676767677</v>
      </c>
      <c r="J476" s="10">
        <v>367411600</v>
      </c>
      <c r="K476" s="70">
        <f t="shared" si="32"/>
        <v>5.435875866979292</v>
      </c>
    </row>
    <row r="477" spans="1:11" ht="19.5" customHeight="1">
      <c r="A477" s="3" t="s">
        <v>1729</v>
      </c>
      <c r="B477" s="7">
        <v>12</v>
      </c>
      <c r="C477" s="4" t="s">
        <v>513</v>
      </c>
      <c r="D477" s="11">
        <v>1923</v>
      </c>
      <c r="E477" s="10">
        <v>240</v>
      </c>
      <c r="F477" s="70">
        <f t="shared" si="31"/>
        <v>0.12480499219968799</v>
      </c>
      <c r="G477" s="10">
        <v>35014786</v>
      </c>
      <c r="H477" s="10">
        <v>52</v>
      </c>
      <c r="I477" s="70">
        <f t="shared" si="30"/>
        <v>0.21666666666666667</v>
      </c>
      <c r="J477" s="10">
        <v>25696600</v>
      </c>
      <c r="K477" s="70">
        <f t="shared" si="32"/>
        <v>0.7338785391976977</v>
      </c>
    </row>
    <row r="478" spans="1:11" ht="19.5" customHeight="1">
      <c r="A478" s="3" t="s">
        <v>1729</v>
      </c>
      <c r="B478" s="7">
        <v>13</v>
      </c>
      <c r="C478" s="4" t="s">
        <v>514</v>
      </c>
      <c r="D478" s="11">
        <v>2627</v>
      </c>
      <c r="E478" s="10">
        <v>288</v>
      </c>
      <c r="F478" s="70">
        <f t="shared" si="31"/>
        <v>0.10963075751808146</v>
      </c>
      <c r="G478" s="10">
        <v>30195170</v>
      </c>
      <c r="H478" s="10">
        <v>60</v>
      </c>
      <c r="I478" s="70">
        <f t="shared" si="30"/>
        <v>0.20833333333333334</v>
      </c>
      <c r="J478" s="10">
        <v>42018350</v>
      </c>
      <c r="K478" s="70">
        <f t="shared" si="32"/>
        <v>1.3915586499430206</v>
      </c>
    </row>
    <row r="479" spans="1:11" ht="19.5" customHeight="1">
      <c r="A479" s="3" t="s">
        <v>1729</v>
      </c>
      <c r="B479" s="7">
        <v>14</v>
      </c>
      <c r="C479" s="4" t="s">
        <v>515</v>
      </c>
      <c r="D479" s="11">
        <v>389</v>
      </c>
      <c r="E479" s="10">
        <v>18</v>
      </c>
      <c r="F479" s="70">
        <f t="shared" si="31"/>
        <v>0.04627249357326478</v>
      </c>
      <c r="G479" s="10">
        <v>1179500</v>
      </c>
      <c r="H479" s="10">
        <v>0</v>
      </c>
      <c r="I479" s="70">
        <f t="shared" si="30"/>
        <v>0</v>
      </c>
      <c r="J479" s="10">
        <v>0</v>
      </c>
      <c r="K479" s="70">
        <f t="shared" si="32"/>
        <v>0</v>
      </c>
    </row>
    <row r="480" spans="1:11" ht="19.5" customHeight="1">
      <c r="A480" s="3" t="s">
        <v>1729</v>
      </c>
      <c r="B480" s="7">
        <v>15</v>
      </c>
      <c r="C480" s="4" t="s">
        <v>516</v>
      </c>
      <c r="D480" s="11">
        <v>192</v>
      </c>
      <c r="E480" s="10">
        <v>10</v>
      </c>
      <c r="F480" s="70">
        <f t="shared" si="31"/>
        <v>0.052083333333333336</v>
      </c>
      <c r="G480" s="10">
        <v>327100</v>
      </c>
      <c r="H480" s="10">
        <v>1</v>
      </c>
      <c r="I480" s="70">
        <f t="shared" si="30"/>
        <v>0.1</v>
      </c>
      <c r="J480" s="10">
        <v>28200</v>
      </c>
      <c r="K480" s="70">
        <f t="shared" si="32"/>
        <v>0.08621216753286456</v>
      </c>
    </row>
    <row r="481" spans="1:11" ht="19.5" customHeight="1">
      <c r="A481" s="3" t="s">
        <v>1729</v>
      </c>
      <c r="B481" s="7">
        <v>16</v>
      </c>
      <c r="C481" s="4" t="s">
        <v>517</v>
      </c>
      <c r="D481" s="11">
        <v>1399</v>
      </c>
      <c r="E481" s="10">
        <v>113</v>
      </c>
      <c r="F481" s="70">
        <f t="shared" si="31"/>
        <v>0.08077197998570407</v>
      </c>
      <c r="G481" s="10">
        <v>4651119</v>
      </c>
      <c r="H481" s="10">
        <v>16</v>
      </c>
      <c r="I481" s="70">
        <f t="shared" si="30"/>
        <v>0.1415929203539823</v>
      </c>
      <c r="J481" s="10">
        <v>2755737</v>
      </c>
      <c r="K481" s="70">
        <f t="shared" si="32"/>
        <v>0.5924890332842484</v>
      </c>
    </row>
    <row r="482" spans="1:11" ht="19.5" customHeight="1">
      <c r="A482" s="3" t="s">
        <v>1729</v>
      </c>
      <c r="B482" s="7">
        <v>17</v>
      </c>
      <c r="C482" s="4" t="s">
        <v>518</v>
      </c>
      <c r="D482" s="11">
        <v>378</v>
      </c>
      <c r="E482" s="10">
        <v>18</v>
      </c>
      <c r="F482" s="70">
        <f t="shared" si="31"/>
        <v>0.047619047619047616</v>
      </c>
      <c r="G482" s="10">
        <v>421350</v>
      </c>
      <c r="H482" s="10">
        <v>0</v>
      </c>
      <c r="I482" s="70">
        <f t="shared" si="30"/>
        <v>0</v>
      </c>
      <c r="J482" s="10">
        <v>0</v>
      </c>
      <c r="K482" s="70">
        <f t="shared" si="32"/>
        <v>0</v>
      </c>
    </row>
    <row r="483" spans="1:11" ht="19.5" customHeight="1">
      <c r="A483" s="3" t="s">
        <v>1729</v>
      </c>
      <c r="B483" s="7">
        <v>18</v>
      </c>
      <c r="C483" s="4" t="s">
        <v>519</v>
      </c>
      <c r="D483" s="11">
        <v>2065</v>
      </c>
      <c r="E483" s="10">
        <v>199</v>
      </c>
      <c r="F483" s="70">
        <f t="shared" si="31"/>
        <v>0.09636803874092009</v>
      </c>
      <c r="G483" s="10">
        <v>12112900</v>
      </c>
      <c r="H483" s="10">
        <v>0</v>
      </c>
      <c r="I483" s="70">
        <f t="shared" si="30"/>
        <v>0</v>
      </c>
      <c r="J483" s="10">
        <v>0</v>
      </c>
      <c r="K483" s="70">
        <f t="shared" si="32"/>
        <v>0</v>
      </c>
    </row>
    <row r="484" spans="1:11" ht="19.5" customHeight="1">
      <c r="A484" s="3" t="s">
        <v>1729</v>
      </c>
      <c r="B484" s="7">
        <v>19</v>
      </c>
      <c r="C484" s="4" t="s">
        <v>520</v>
      </c>
      <c r="D484" s="11">
        <v>2646</v>
      </c>
      <c r="E484" s="10">
        <v>177</v>
      </c>
      <c r="F484" s="70">
        <f t="shared" si="31"/>
        <v>0.06689342403628118</v>
      </c>
      <c r="G484" s="10">
        <v>17070857</v>
      </c>
      <c r="H484" s="10">
        <v>36</v>
      </c>
      <c r="I484" s="70">
        <f t="shared" si="30"/>
        <v>0.2033898305084746</v>
      </c>
      <c r="J484" s="10">
        <v>8712759</v>
      </c>
      <c r="K484" s="70">
        <f t="shared" si="32"/>
        <v>0.5103879084688016</v>
      </c>
    </row>
    <row r="485" spans="1:11" ht="19.5" customHeight="1">
      <c r="A485" s="3" t="s">
        <v>1729</v>
      </c>
      <c r="B485" s="7">
        <v>20</v>
      </c>
      <c r="C485" s="4" t="s">
        <v>521</v>
      </c>
      <c r="D485" s="11">
        <v>1056</v>
      </c>
      <c r="E485" s="10">
        <v>68</v>
      </c>
      <c r="F485" s="70">
        <f t="shared" si="31"/>
        <v>0.06439393939393939</v>
      </c>
      <c r="G485" s="10">
        <v>13625000</v>
      </c>
      <c r="H485" s="10">
        <v>5</v>
      </c>
      <c r="I485" s="70">
        <f t="shared" si="30"/>
        <v>0.07352941176470588</v>
      </c>
      <c r="J485" s="10">
        <v>3644589</v>
      </c>
      <c r="K485" s="70">
        <f t="shared" si="32"/>
        <v>0.26749277064220184</v>
      </c>
    </row>
    <row r="486" spans="1:11" ht="19.5" customHeight="1">
      <c r="A486" s="3" t="s">
        <v>1729</v>
      </c>
      <c r="B486" s="7">
        <v>21</v>
      </c>
      <c r="C486" s="4" t="s">
        <v>522</v>
      </c>
      <c r="D486" s="11">
        <v>2174</v>
      </c>
      <c r="E486" s="10">
        <v>120</v>
      </c>
      <c r="F486" s="70">
        <f t="shared" si="31"/>
        <v>0.05519779208831647</v>
      </c>
      <c r="G486" s="10">
        <v>16802800</v>
      </c>
      <c r="H486" s="10">
        <v>1</v>
      </c>
      <c r="I486" s="70">
        <f t="shared" si="30"/>
        <v>0.008333333333333333</v>
      </c>
      <c r="J486" s="10">
        <v>164600</v>
      </c>
      <c r="K486" s="70">
        <f t="shared" si="32"/>
        <v>0.009795986383221844</v>
      </c>
    </row>
    <row r="487" spans="1:11" ht="19.5" customHeight="1">
      <c r="A487" s="3" t="s">
        <v>1729</v>
      </c>
      <c r="B487" s="7">
        <v>22</v>
      </c>
      <c r="C487" s="4" t="s">
        <v>523</v>
      </c>
      <c r="D487" s="11">
        <v>1313</v>
      </c>
      <c r="E487" s="10">
        <v>180</v>
      </c>
      <c r="F487" s="70">
        <f t="shared" si="31"/>
        <v>0.1370906321401371</v>
      </c>
      <c r="G487" s="10">
        <v>16988350</v>
      </c>
      <c r="H487" s="10">
        <v>5</v>
      </c>
      <c r="I487" s="70">
        <f t="shared" si="30"/>
        <v>0.027777777777777776</v>
      </c>
      <c r="J487" s="10">
        <v>1310500</v>
      </c>
      <c r="K487" s="70">
        <f t="shared" si="32"/>
        <v>0.07714109963592697</v>
      </c>
    </row>
    <row r="488" spans="1:11" ht="19.5" customHeight="1">
      <c r="A488" s="3" t="s">
        <v>1729</v>
      </c>
      <c r="B488" s="7">
        <v>23</v>
      </c>
      <c r="C488" s="4" t="s">
        <v>524</v>
      </c>
      <c r="D488" s="11">
        <v>589</v>
      </c>
      <c r="E488" s="10">
        <v>67</v>
      </c>
      <c r="F488" s="70">
        <f t="shared" si="31"/>
        <v>0.11375212224108659</v>
      </c>
      <c r="G488" s="10">
        <v>4541900</v>
      </c>
      <c r="H488" s="10">
        <v>1</v>
      </c>
      <c r="I488" s="70">
        <f t="shared" si="30"/>
        <v>0.014925373134328358</v>
      </c>
      <c r="J488" s="10">
        <v>37400</v>
      </c>
      <c r="K488" s="70">
        <f t="shared" si="32"/>
        <v>0.008234439331557278</v>
      </c>
    </row>
    <row r="489" spans="1:11" ht="19.5" customHeight="1">
      <c r="A489" s="3" t="s">
        <v>1729</v>
      </c>
      <c r="B489" s="7">
        <v>24</v>
      </c>
      <c r="C489" s="4" t="s">
        <v>525</v>
      </c>
      <c r="D489" s="11">
        <v>885</v>
      </c>
      <c r="E489" s="10">
        <v>48</v>
      </c>
      <c r="F489" s="70">
        <f t="shared" si="31"/>
        <v>0.05423728813559322</v>
      </c>
      <c r="G489" s="10">
        <v>5548409</v>
      </c>
      <c r="H489" s="10">
        <v>9</v>
      </c>
      <c r="I489" s="70">
        <f t="shared" si="30"/>
        <v>0.1875</v>
      </c>
      <c r="J489" s="10">
        <v>2167722</v>
      </c>
      <c r="K489" s="70">
        <f t="shared" si="32"/>
        <v>0.39069253906840684</v>
      </c>
    </row>
    <row r="490" spans="1:11" ht="19.5" customHeight="1">
      <c r="A490" s="3" t="s">
        <v>1729</v>
      </c>
      <c r="B490" s="7">
        <v>25</v>
      </c>
      <c r="C490" s="4" t="s">
        <v>526</v>
      </c>
      <c r="D490" s="11">
        <v>514</v>
      </c>
      <c r="E490" s="10">
        <v>16</v>
      </c>
      <c r="F490" s="70">
        <f t="shared" si="31"/>
        <v>0.0311284046692607</v>
      </c>
      <c r="G490" s="10">
        <v>3308300</v>
      </c>
      <c r="H490" s="10">
        <v>8</v>
      </c>
      <c r="I490" s="70">
        <f t="shared" si="30"/>
        <v>0.5</v>
      </c>
      <c r="J490" s="10">
        <v>2794580</v>
      </c>
      <c r="K490" s="70">
        <f t="shared" si="32"/>
        <v>0.8447178309101351</v>
      </c>
    </row>
    <row r="491" spans="1:11" ht="19.5" customHeight="1">
      <c r="A491" s="3" t="s">
        <v>1729</v>
      </c>
      <c r="B491" s="7">
        <v>26</v>
      </c>
      <c r="C491" s="4" t="s">
        <v>527</v>
      </c>
      <c r="D491" s="11">
        <v>1530</v>
      </c>
      <c r="E491" s="10">
        <v>115</v>
      </c>
      <c r="F491" s="70">
        <f t="shared" si="31"/>
        <v>0.07516339869281045</v>
      </c>
      <c r="G491" s="10">
        <v>13733800</v>
      </c>
      <c r="H491" s="10">
        <v>5</v>
      </c>
      <c r="I491" s="70">
        <f t="shared" si="30"/>
        <v>0.043478260869565216</v>
      </c>
      <c r="J491" s="10">
        <v>1980908</v>
      </c>
      <c r="K491" s="70">
        <f t="shared" si="32"/>
        <v>0.14423597256403908</v>
      </c>
    </row>
    <row r="492" spans="1:11" ht="19.5" customHeight="1">
      <c r="A492" s="3" t="s">
        <v>1729</v>
      </c>
      <c r="B492" s="7">
        <v>27</v>
      </c>
      <c r="C492" s="4" t="s">
        <v>528</v>
      </c>
      <c r="D492" s="11">
        <v>5163</v>
      </c>
      <c r="E492" s="10">
        <v>871</v>
      </c>
      <c r="F492" s="70">
        <f t="shared" si="31"/>
        <v>0.16870036800309898</v>
      </c>
      <c r="G492" s="10">
        <v>37449205</v>
      </c>
      <c r="H492" s="10">
        <v>619</v>
      </c>
      <c r="I492" s="70">
        <f t="shared" si="30"/>
        <v>0.7106773823191733</v>
      </c>
      <c r="J492" s="10">
        <v>45206020</v>
      </c>
      <c r="K492" s="70">
        <f t="shared" si="32"/>
        <v>1.2071289630847972</v>
      </c>
    </row>
    <row r="493" spans="1:11" ht="19.5" customHeight="1">
      <c r="A493" s="3" t="s">
        <v>1729</v>
      </c>
      <c r="B493" s="7">
        <v>28</v>
      </c>
      <c r="C493" s="4" t="s">
        <v>529</v>
      </c>
      <c r="D493" s="11">
        <v>2569</v>
      </c>
      <c r="E493" s="10">
        <v>305</v>
      </c>
      <c r="F493" s="70">
        <f t="shared" si="31"/>
        <v>0.11872323861424679</v>
      </c>
      <c r="G493" s="10">
        <v>23097580</v>
      </c>
      <c r="H493" s="10">
        <v>17</v>
      </c>
      <c r="I493" s="70">
        <f t="shared" si="30"/>
        <v>0.05573770491803279</v>
      </c>
      <c r="J493" s="10">
        <v>4188900</v>
      </c>
      <c r="K493" s="70">
        <f t="shared" si="32"/>
        <v>0.18135666160697356</v>
      </c>
    </row>
    <row r="494" spans="1:11" ht="19.5" customHeight="1">
      <c r="A494" s="3" t="s">
        <v>1729</v>
      </c>
      <c r="B494" s="7">
        <v>29</v>
      </c>
      <c r="C494" s="4" t="s">
        <v>530</v>
      </c>
      <c r="D494" s="11">
        <v>1769</v>
      </c>
      <c r="E494" s="10">
        <v>244</v>
      </c>
      <c r="F494" s="70">
        <f t="shared" si="31"/>
        <v>0.13793103448275862</v>
      </c>
      <c r="G494" s="10">
        <v>14633833</v>
      </c>
      <c r="H494" s="10">
        <v>14</v>
      </c>
      <c r="I494" s="70">
        <f t="shared" si="30"/>
        <v>0.05737704918032787</v>
      </c>
      <c r="J494" s="10">
        <v>11293958</v>
      </c>
      <c r="K494" s="70">
        <f t="shared" si="32"/>
        <v>0.771770321555535</v>
      </c>
    </row>
    <row r="495" spans="1:11" ht="19.5" customHeight="1">
      <c r="A495" s="3" t="s">
        <v>1729</v>
      </c>
      <c r="B495" s="7">
        <v>30</v>
      </c>
      <c r="C495" s="4" t="s">
        <v>531</v>
      </c>
      <c r="D495" s="11">
        <v>1768</v>
      </c>
      <c r="E495" s="10">
        <v>233</v>
      </c>
      <c r="F495" s="70">
        <f t="shared" si="31"/>
        <v>0.13178733031674209</v>
      </c>
      <c r="G495" s="10">
        <v>27332181</v>
      </c>
      <c r="H495" s="10">
        <v>23</v>
      </c>
      <c r="I495" s="70">
        <f t="shared" si="30"/>
        <v>0.09871244635193133</v>
      </c>
      <c r="J495" s="10">
        <v>2269597</v>
      </c>
      <c r="K495" s="70">
        <f t="shared" si="32"/>
        <v>0.08303753732642119</v>
      </c>
    </row>
    <row r="496" spans="1:11" ht="19.5" customHeight="1">
      <c r="A496" s="3" t="s">
        <v>1729</v>
      </c>
      <c r="B496" s="7">
        <v>31</v>
      </c>
      <c r="C496" s="4" t="s">
        <v>532</v>
      </c>
      <c r="D496" s="11">
        <v>6981</v>
      </c>
      <c r="E496" s="10">
        <v>2302</v>
      </c>
      <c r="F496" s="70">
        <f t="shared" si="31"/>
        <v>0.32975218450078786</v>
      </c>
      <c r="G496" s="10">
        <v>186142055</v>
      </c>
      <c r="H496" s="10">
        <v>634</v>
      </c>
      <c r="I496" s="70">
        <f t="shared" si="30"/>
        <v>0.27541268462206775</v>
      </c>
      <c r="J496" s="10">
        <v>159734452</v>
      </c>
      <c r="K496" s="70">
        <f t="shared" si="32"/>
        <v>0.8581319895710833</v>
      </c>
    </row>
    <row r="497" spans="1:11" ht="19.5" customHeight="1">
      <c r="A497" s="3" t="s">
        <v>1729</v>
      </c>
      <c r="B497" s="7">
        <v>32</v>
      </c>
      <c r="C497" s="4" t="s">
        <v>533</v>
      </c>
      <c r="D497" s="11">
        <v>4395</v>
      </c>
      <c r="E497" s="10">
        <v>370</v>
      </c>
      <c r="F497" s="70">
        <f t="shared" si="31"/>
        <v>0.08418657565415244</v>
      </c>
      <c r="G497" s="10">
        <v>55133741</v>
      </c>
      <c r="H497" s="10">
        <v>39</v>
      </c>
      <c r="I497" s="70">
        <f t="shared" si="30"/>
        <v>0.10540540540540541</v>
      </c>
      <c r="J497" s="10">
        <v>2358978</v>
      </c>
      <c r="K497" s="70">
        <f t="shared" si="32"/>
        <v>0.0427864671834984</v>
      </c>
    </row>
    <row r="498" spans="1:11" ht="19.5" customHeight="1">
      <c r="A498" s="3" t="s">
        <v>1729</v>
      </c>
      <c r="B498" s="7">
        <v>33</v>
      </c>
      <c r="C498" s="4" t="s">
        <v>534</v>
      </c>
      <c r="D498" s="11">
        <v>3432</v>
      </c>
      <c r="E498" s="10">
        <v>569</v>
      </c>
      <c r="F498" s="70">
        <f t="shared" si="31"/>
        <v>0.1657925407925408</v>
      </c>
      <c r="G498" s="10">
        <v>33359697</v>
      </c>
      <c r="H498" s="10">
        <v>84</v>
      </c>
      <c r="I498" s="70">
        <f t="shared" si="30"/>
        <v>0.14762741652021089</v>
      </c>
      <c r="J498" s="10">
        <v>39786441</v>
      </c>
      <c r="K498" s="70">
        <f t="shared" si="32"/>
        <v>1.192649951227075</v>
      </c>
    </row>
    <row r="499" spans="1:11" ht="19.5" customHeight="1">
      <c r="A499" s="3" t="s">
        <v>1729</v>
      </c>
      <c r="B499" s="7">
        <v>34</v>
      </c>
      <c r="C499" s="4" t="s">
        <v>535</v>
      </c>
      <c r="D499" s="11">
        <v>7813</v>
      </c>
      <c r="E499" s="10">
        <v>1359</v>
      </c>
      <c r="F499" s="70">
        <f t="shared" si="31"/>
        <v>0.1739408677844618</v>
      </c>
      <c r="G499" s="10">
        <v>89745780</v>
      </c>
      <c r="H499" s="10">
        <v>752</v>
      </c>
      <c r="I499" s="70">
        <f t="shared" si="30"/>
        <v>0.5533480500367918</v>
      </c>
      <c r="J499" s="10">
        <v>115871669</v>
      </c>
      <c r="K499" s="70">
        <f t="shared" si="32"/>
        <v>1.2911099441110212</v>
      </c>
    </row>
    <row r="500" spans="1:11" ht="19.5" customHeight="1">
      <c r="A500" s="3" t="s">
        <v>1729</v>
      </c>
      <c r="B500" s="7">
        <v>35</v>
      </c>
      <c r="C500" s="4" t="s">
        <v>536</v>
      </c>
      <c r="D500" s="11">
        <v>2317</v>
      </c>
      <c r="E500" s="10">
        <v>202</v>
      </c>
      <c r="F500" s="70">
        <f t="shared" si="31"/>
        <v>0.08718170047475184</v>
      </c>
      <c r="G500" s="10">
        <v>16388540</v>
      </c>
      <c r="H500" s="10">
        <v>4</v>
      </c>
      <c r="I500" s="70">
        <f t="shared" si="30"/>
        <v>0.019801980198019802</v>
      </c>
      <c r="J500" s="10">
        <v>1800400</v>
      </c>
      <c r="K500" s="70">
        <f t="shared" si="32"/>
        <v>0.10985725391035443</v>
      </c>
    </row>
    <row r="501" spans="1:11" ht="19.5" customHeight="1">
      <c r="A501" s="3"/>
      <c r="B501" s="7"/>
      <c r="C501" s="79" t="s">
        <v>1781</v>
      </c>
      <c r="D501" s="80">
        <f>SUM(D466:D500)</f>
        <v>301753</v>
      </c>
      <c r="E501" s="80">
        <f aca="true" t="shared" si="33" ref="E501:J501">SUM(E466:E500)</f>
        <v>42488</v>
      </c>
      <c r="F501" s="81">
        <f t="shared" si="31"/>
        <v>0.14080390252955233</v>
      </c>
      <c r="G501" s="80">
        <f t="shared" si="33"/>
        <v>3887144723</v>
      </c>
      <c r="H501" s="80">
        <f t="shared" si="33"/>
        <v>15739</v>
      </c>
      <c r="I501" s="81">
        <f t="shared" si="30"/>
        <v>0.3704340048954999</v>
      </c>
      <c r="J501" s="80">
        <f t="shared" si="33"/>
        <v>6017474774</v>
      </c>
      <c r="K501" s="81">
        <f t="shared" si="32"/>
        <v>1.5480449540236991</v>
      </c>
    </row>
    <row r="502" spans="1:11" ht="19.5" customHeight="1">
      <c r="A502" s="3" t="s">
        <v>1730</v>
      </c>
      <c r="B502" s="7">
        <v>1</v>
      </c>
      <c r="C502" s="4" t="s">
        <v>537</v>
      </c>
      <c r="D502" s="11">
        <v>54090</v>
      </c>
      <c r="E502" s="10">
        <v>7014</v>
      </c>
      <c r="F502" s="70">
        <f t="shared" si="31"/>
        <v>0.12967276760953966</v>
      </c>
      <c r="G502" s="10">
        <v>756565687</v>
      </c>
      <c r="H502" s="10">
        <v>1016</v>
      </c>
      <c r="I502" s="70">
        <f t="shared" si="30"/>
        <v>0.14485315084117478</v>
      </c>
      <c r="J502" s="10">
        <v>558661975</v>
      </c>
      <c r="K502" s="70">
        <f t="shared" si="32"/>
        <v>0.738418335115428</v>
      </c>
    </row>
    <row r="503" spans="1:11" ht="19.5" customHeight="1">
      <c r="A503" s="3" t="s">
        <v>1730</v>
      </c>
      <c r="B503" s="7">
        <v>2</v>
      </c>
      <c r="C503" s="4" t="s">
        <v>538</v>
      </c>
      <c r="D503" s="11">
        <v>30893</v>
      </c>
      <c r="E503" s="10">
        <v>4782</v>
      </c>
      <c r="F503" s="70">
        <f t="shared" si="31"/>
        <v>0.15479234778105072</v>
      </c>
      <c r="G503" s="10">
        <v>312380099</v>
      </c>
      <c r="H503" s="10">
        <v>385</v>
      </c>
      <c r="I503" s="70">
        <f t="shared" si="30"/>
        <v>0.08051024675867838</v>
      </c>
      <c r="J503" s="10">
        <v>20340035</v>
      </c>
      <c r="K503" s="70">
        <f t="shared" si="32"/>
        <v>0.06511309480057499</v>
      </c>
    </row>
    <row r="504" spans="1:11" ht="19.5" customHeight="1">
      <c r="A504" s="3" t="s">
        <v>1730</v>
      </c>
      <c r="B504" s="7">
        <v>3</v>
      </c>
      <c r="C504" s="5" t="s">
        <v>539</v>
      </c>
      <c r="D504" s="23">
        <v>95185</v>
      </c>
      <c r="E504" s="24">
        <v>24489</v>
      </c>
      <c r="F504" s="70">
        <f t="shared" si="31"/>
        <v>0.2572779324473394</v>
      </c>
      <c r="G504" s="24">
        <v>2388353749</v>
      </c>
      <c r="H504" s="24">
        <v>884</v>
      </c>
      <c r="I504" s="70">
        <f t="shared" si="30"/>
        <v>0.03609783984646168</v>
      </c>
      <c r="J504" s="24">
        <v>629525734</v>
      </c>
      <c r="K504" s="70">
        <f t="shared" si="32"/>
        <v>0.2635814456981431</v>
      </c>
    </row>
    <row r="505" spans="1:11" ht="19.5" customHeight="1">
      <c r="A505" s="3" t="s">
        <v>1730</v>
      </c>
      <c r="B505" s="7">
        <v>4</v>
      </c>
      <c r="C505" s="4" t="s">
        <v>540</v>
      </c>
      <c r="D505" s="11">
        <v>13113</v>
      </c>
      <c r="E505" s="10">
        <v>2814</v>
      </c>
      <c r="F505" s="70">
        <f t="shared" si="31"/>
        <v>0.21459620224204987</v>
      </c>
      <c r="G505" s="10">
        <v>156271358</v>
      </c>
      <c r="H505" s="10">
        <v>123</v>
      </c>
      <c r="I505" s="70">
        <f t="shared" si="30"/>
        <v>0.04371002132196162</v>
      </c>
      <c r="J505" s="10">
        <v>46105125</v>
      </c>
      <c r="K505" s="70">
        <f t="shared" si="32"/>
        <v>0.2950324716574102</v>
      </c>
    </row>
    <row r="506" spans="1:11" ht="19.5" customHeight="1">
      <c r="A506" s="3" t="s">
        <v>1730</v>
      </c>
      <c r="B506" s="7">
        <v>5</v>
      </c>
      <c r="C506" s="4" t="s">
        <v>541</v>
      </c>
      <c r="D506" s="11">
        <v>10245</v>
      </c>
      <c r="E506" s="10">
        <v>1587</v>
      </c>
      <c r="F506" s="70">
        <f t="shared" si="31"/>
        <v>0.154904831625183</v>
      </c>
      <c r="G506" s="10">
        <v>83078793</v>
      </c>
      <c r="H506" s="10">
        <v>90</v>
      </c>
      <c r="I506" s="70">
        <f t="shared" si="30"/>
        <v>0.05671077504725898</v>
      </c>
      <c r="J506" s="10">
        <v>38547223</v>
      </c>
      <c r="K506" s="70">
        <f t="shared" si="32"/>
        <v>0.4639839074214764</v>
      </c>
    </row>
    <row r="507" spans="1:11" ht="19.5" customHeight="1">
      <c r="A507" s="3" t="s">
        <v>1730</v>
      </c>
      <c r="B507" s="7">
        <v>6</v>
      </c>
      <c r="C507" s="4" t="s">
        <v>542</v>
      </c>
      <c r="D507" s="11">
        <v>53165</v>
      </c>
      <c r="E507" s="10">
        <v>10517</v>
      </c>
      <c r="F507" s="70">
        <f t="shared" si="31"/>
        <v>0.1978181134204834</v>
      </c>
      <c r="G507" s="10">
        <v>1076646968</v>
      </c>
      <c r="H507" s="10">
        <v>1407</v>
      </c>
      <c r="I507" s="70">
        <f t="shared" si="30"/>
        <v>0.13378339830750213</v>
      </c>
      <c r="J507" s="10">
        <v>1544201000</v>
      </c>
      <c r="K507" s="70">
        <f t="shared" si="32"/>
        <v>1.4342686562044913</v>
      </c>
    </row>
    <row r="508" spans="1:11" ht="19.5" customHeight="1">
      <c r="A508" s="3" t="s">
        <v>1730</v>
      </c>
      <c r="B508" s="7">
        <v>7</v>
      </c>
      <c r="C508" s="4" t="s">
        <v>543</v>
      </c>
      <c r="D508" s="11">
        <v>13115</v>
      </c>
      <c r="E508" s="10">
        <v>1672</v>
      </c>
      <c r="F508" s="70">
        <f t="shared" si="31"/>
        <v>0.12748760960731986</v>
      </c>
      <c r="G508" s="10">
        <v>115961972</v>
      </c>
      <c r="H508" s="10">
        <v>323</v>
      </c>
      <c r="I508" s="70">
        <f t="shared" si="30"/>
        <v>0.19318181818181818</v>
      </c>
      <c r="J508" s="10">
        <v>158470593</v>
      </c>
      <c r="K508" s="70">
        <f t="shared" si="32"/>
        <v>1.3665738023151244</v>
      </c>
    </row>
    <row r="509" spans="1:11" ht="19.5" customHeight="1">
      <c r="A509" s="3" t="s">
        <v>1730</v>
      </c>
      <c r="B509" s="7">
        <v>8</v>
      </c>
      <c r="C509" s="4" t="s">
        <v>544</v>
      </c>
      <c r="D509" s="11">
        <v>17551</v>
      </c>
      <c r="E509" s="10">
        <v>2169</v>
      </c>
      <c r="F509" s="70">
        <f t="shared" si="31"/>
        <v>0.12358270184035097</v>
      </c>
      <c r="G509" s="10">
        <v>194731125</v>
      </c>
      <c r="H509" s="10">
        <v>154</v>
      </c>
      <c r="I509" s="70">
        <f t="shared" si="30"/>
        <v>0.07100046104195482</v>
      </c>
      <c r="J509" s="10">
        <v>39596994</v>
      </c>
      <c r="K509" s="70">
        <f t="shared" si="32"/>
        <v>0.203341884868174</v>
      </c>
    </row>
    <row r="510" spans="1:11" ht="19.5" customHeight="1">
      <c r="A510" s="3" t="s">
        <v>1730</v>
      </c>
      <c r="B510" s="7">
        <v>9</v>
      </c>
      <c r="C510" s="4" t="s">
        <v>545</v>
      </c>
      <c r="D510" s="11">
        <v>12247</v>
      </c>
      <c r="E510" s="10">
        <v>2501</v>
      </c>
      <c r="F510" s="70">
        <f t="shared" si="31"/>
        <v>0.2042132767208296</v>
      </c>
      <c r="G510" s="10">
        <v>150941390</v>
      </c>
      <c r="H510" s="10">
        <v>289</v>
      </c>
      <c r="I510" s="70">
        <f t="shared" si="30"/>
        <v>0.11555377848860456</v>
      </c>
      <c r="J510" s="10">
        <v>78592868</v>
      </c>
      <c r="K510" s="70">
        <f t="shared" si="32"/>
        <v>0.520684671050134</v>
      </c>
    </row>
    <row r="511" spans="1:11" ht="19.5" customHeight="1">
      <c r="A511" s="3" t="s">
        <v>1730</v>
      </c>
      <c r="B511" s="7">
        <v>10</v>
      </c>
      <c r="C511" s="4" t="s">
        <v>546</v>
      </c>
      <c r="D511" s="11">
        <v>14439</v>
      </c>
      <c r="E511" s="10">
        <v>2265</v>
      </c>
      <c r="F511" s="70">
        <f t="shared" si="31"/>
        <v>0.1568668190317889</v>
      </c>
      <c r="G511" s="10">
        <v>130246600</v>
      </c>
      <c r="H511" s="10">
        <v>219</v>
      </c>
      <c r="I511" s="70">
        <f t="shared" si="30"/>
        <v>0.09668874172185431</v>
      </c>
      <c r="J511" s="10">
        <v>77183565</v>
      </c>
      <c r="K511" s="70">
        <f t="shared" si="32"/>
        <v>0.5925956224577071</v>
      </c>
    </row>
    <row r="512" spans="1:11" ht="19.5" customHeight="1">
      <c r="A512" s="3" t="s">
        <v>1730</v>
      </c>
      <c r="B512" s="7">
        <v>11</v>
      </c>
      <c r="C512" s="4" t="s">
        <v>547</v>
      </c>
      <c r="D512" s="11">
        <v>39292</v>
      </c>
      <c r="E512" s="10">
        <v>10202</v>
      </c>
      <c r="F512" s="70">
        <f t="shared" si="31"/>
        <v>0.259645729410567</v>
      </c>
      <c r="G512" s="10">
        <v>555752935</v>
      </c>
      <c r="H512" s="10">
        <v>573</v>
      </c>
      <c r="I512" s="70">
        <f t="shared" si="30"/>
        <v>0.05616545775338169</v>
      </c>
      <c r="J512" s="10">
        <v>277003598</v>
      </c>
      <c r="K512" s="70">
        <f t="shared" si="32"/>
        <v>0.49842939290999877</v>
      </c>
    </row>
    <row r="513" spans="1:11" ht="19.5" customHeight="1">
      <c r="A513" s="3" t="s">
        <v>1730</v>
      </c>
      <c r="B513" s="7">
        <v>12</v>
      </c>
      <c r="C513" s="4" t="s">
        <v>548</v>
      </c>
      <c r="D513" s="11">
        <v>24402</v>
      </c>
      <c r="E513" s="10">
        <v>2779</v>
      </c>
      <c r="F513" s="70">
        <f t="shared" si="31"/>
        <v>0.11388410786001148</v>
      </c>
      <c r="G513" s="10">
        <v>295504876</v>
      </c>
      <c r="H513" s="10">
        <v>710</v>
      </c>
      <c r="I513" s="70">
        <f t="shared" si="30"/>
        <v>0.2554875854623965</v>
      </c>
      <c r="J513" s="10">
        <v>208211859</v>
      </c>
      <c r="K513" s="70">
        <f t="shared" si="32"/>
        <v>0.7045970334513194</v>
      </c>
    </row>
    <row r="514" spans="1:11" ht="19.5" customHeight="1">
      <c r="A514" s="3" t="s">
        <v>1730</v>
      </c>
      <c r="B514" s="7">
        <v>13</v>
      </c>
      <c r="C514" s="4" t="s">
        <v>549</v>
      </c>
      <c r="D514" s="11">
        <v>8458</v>
      </c>
      <c r="E514" s="10">
        <v>1435</v>
      </c>
      <c r="F514" s="70">
        <f t="shared" si="31"/>
        <v>0.16966185859541263</v>
      </c>
      <c r="G514" s="10">
        <v>94148285</v>
      </c>
      <c r="H514" s="10">
        <v>137</v>
      </c>
      <c r="I514" s="70">
        <f t="shared" si="30"/>
        <v>0.09547038327526132</v>
      </c>
      <c r="J514" s="10">
        <v>49748982</v>
      </c>
      <c r="K514" s="70">
        <f t="shared" si="32"/>
        <v>0.5284109211336139</v>
      </c>
    </row>
    <row r="515" spans="1:11" ht="19.5" customHeight="1">
      <c r="A515" s="3" t="s">
        <v>1730</v>
      </c>
      <c r="B515" s="7">
        <v>14</v>
      </c>
      <c r="C515" s="4" t="s">
        <v>550</v>
      </c>
      <c r="D515" s="11">
        <v>17666</v>
      </c>
      <c r="E515" s="10">
        <v>2498</v>
      </c>
      <c r="F515" s="70">
        <f t="shared" si="31"/>
        <v>0.14140156232310652</v>
      </c>
      <c r="G515" s="10">
        <v>120924412</v>
      </c>
      <c r="H515" s="10">
        <v>313</v>
      </c>
      <c r="I515" s="70">
        <f t="shared" si="30"/>
        <v>0.12530024019215372</v>
      </c>
      <c r="J515" s="10">
        <v>143043167</v>
      </c>
      <c r="K515" s="70">
        <f t="shared" si="32"/>
        <v>1.18291389335017</v>
      </c>
    </row>
    <row r="516" spans="1:11" ht="19.5" customHeight="1">
      <c r="A516" s="3" t="s">
        <v>1730</v>
      </c>
      <c r="B516" s="7">
        <v>15</v>
      </c>
      <c r="C516" s="4" t="s">
        <v>551</v>
      </c>
      <c r="D516" s="11">
        <v>22419</v>
      </c>
      <c r="E516" s="10">
        <v>3768</v>
      </c>
      <c r="F516" s="70">
        <f t="shared" si="31"/>
        <v>0.16807172487622107</v>
      </c>
      <c r="G516" s="10">
        <v>257243087</v>
      </c>
      <c r="H516" s="10">
        <v>429</v>
      </c>
      <c r="I516" s="70">
        <f t="shared" si="30"/>
        <v>0.11385350318471338</v>
      </c>
      <c r="J516" s="10">
        <v>217092662</v>
      </c>
      <c r="K516" s="70">
        <f t="shared" si="32"/>
        <v>0.8439202955141026</v>
      </c>
    </row>
    <row r="517" spans="1:11" ht="19.5" customHeight="1">
      <c r="A517" s="3" t="s">
        <v>1730</v>
      </c>
      <c r="B517" s="7">
        <v>16</v>
      </c>
      <c r="C517" s="4" t="s">
        <v>552</v>
      </c>
      <c r="D517" s="11">
        <v>33237</v>
      </c>
      <c r="E517" s="10">
        <v>4275</v>
      </c>
      <c r="F517" s="70">
        <f t="shared" si="31"/>
        <v>0.12862171676144057</v>
      </c>
      <c r="G517" s="10">
        <v>364714077</v>
      </c>
      <c r="H517" s="10">
        <v>438</v>
      </c>
      <c r="I517" s="70">
        <f t="shared" si="30"/>
        <v>0.10245614035087719</v>
      </c>
      <c r="J517" s="10">
        <v>131275626</v>
      </c>
      <c r="K517" s="70">
        <f t="shared" si="32"/>
        <v>0.35994120950807174</v>
      </c>
    </row>
    <row r="518" spans="1:11" ht="19.5" customHeight="1">
      <c r="A518" s="3" t="s">
        <v>1730</v>
      </c>
      <c r="B518" s="7">
        <v>17</v>
      </c>
      <c r="C518" s="4" t="s">
        <v>553</v>
      </c>
      <c r="D518" s="11">
        <v>38819</v>
      </c>
      <c r="E518" s="10">
        <v>8106</v>
      </c>
      <c r="F518" s="70">
        <f t="shared" si="31"/>
        <v>0.2088152708725109</v>
      </c>
      <c r="G518" s="10">
        <v>819695705</v>
      </c>
      <c r="H518" s="10">
        <v>1138</v>
      </c>
      <c r="I518" s="70">
        <f t="shared" si="30"/>
        <v>0.14038983469035282</v>
      </c>
      <c r="J518" s="10">
        <v>446235562</v>
      </c>
      <c r="K518" s="70">
        <f t="shared" si="32"/>
        <v>0.5443917288794382</v>
      </c>
    </row>
    <row r="519" spans="1:11" ht="19.5" customHeight="1">
      <c r="A519" s="3" t="s">
        <v>1730</v>
      </c>
      <c r="B519" s="7">
        <v>18</v>
      </c>
      <c r="C519" s="4" t="s">
        <v>554</v>
      </c>
      <c r="D519" s="11">
        <v>50950</v>
      </c>
      <c r="E519" s="10">
        <v>13588</v>
      </c>
      <c r="F519" s="70">
        <f t="shared" si="31"/>
        <v>0.2666928361138371</v>
      </c>
      <c r="G519" s="10">
        <v>780585699</v>
      </c>
      <c r="H519" s="10">
        <v>366</v>
      </c>
      <c r="I519" s="70">
        <f t="shared" si="30"/>
        <v>0.026935531351192227</v>
      </c>
      <c r="J519" s="10">
        <v>193815286</v>
      </c>
      <c r="K519" s="70">
        <f t="shared" si="32"/>
        <v>0.2482946923679164</v>
      </c>
    </row>
    <row r="520" spans="1:11" ht="19.5" customHeight="1">
      <c r="A520" s="3" t="s">
        <v>1730</v>
      </c>
      <c r="B520" s="7">
        <v>19</v>
      </c>
      <c r="C520" s="4" t="s">
        <v>555</v>
      </c>
      <c r="D520" s="11">
        <v>13280</v>
      </c>
      <c r="E520" s="10">
        <v>2958</v>
      </c>
      <c r="F520" s="70">
        <f t="shared" si="31"/>
        <v>0.2227409638554217</v>
      </c>
      <c r="G520" s="10">
        <v>205445497</v>
      </c>
      <c r="H520" s="10">
        <v>296</v>
      </c>
      <c r="I520" s="70">
        <f t="shared" si="30"/>
        <v>0.10006761325219743</v>
      </c>
      <c r="J520" s="10">
        <v>176480365</v>
      </c>
      <c r="K520" s="70">
        <f t="shared" si="32"/>
        <v>0.8590130597995049</v>
      </c>
    </row>
    <row r="521" spans="1:11" ht="19.5" customHeight="1">
      <c r="A521" s="3" t="s">
        <v>1730</v>
      </c>
      <c r="B521" s="7">
        <v>20</v>
      </c>
      <c r="C521" s="4" t="s">
        <v>556</v>
      </c>
      <c r="D521" s="11">
        <v>18970</v>
      </c>
      <c r="E521" s="10">
        <v>6491</v>
      </c>
      <c r="F521" s="70">
        <f t="shared" si="31"/>
        <v>0.34217185028993147</v>
      </c>
      <c r="G521" s="10">
        <v>334098933</v>
      </c>
      <c r="H521" s="10">
        <v>381</v>
      </c>
      <c r="I521" s="70">
        <f t="shared" si="30"/>
        <v>0.058696656909567095</v>
      </c>
      <c r="J521" s="10">
        <v>244624597</v>
      </c>
      <c r="K521" s="70">
        <f t="shared" si="32"/>
        <v>0.7321920929331432</v>
      </c>
    </row>
    <row r="522" spans="1:11" ht="19.5" customHeight="1">
      <c r="A522" s="3" t="s">
        <v>1730</v>
      </c>
      <c r="B522" s="7">
        <v>21</v>
      </c>
      <c r="C522" s="4" t="s">
        <v>557</v>
      </c>
      <c r="D522" s="11">
        <v>23545</v>
      </c>
      <c r="E522" s="10">
        <v>3316</v>
      </c>
      <c r="F522" s="70">
        <f t="shared" si="31"/>
        <v>0.14083669568910598</v>
      </c>
      <c r="G522" s="10">
        <v>212930524</v>
      </c>
      <c r="H522" s="10">
        <v>649</v>
      </c>
      <c r="I522" s="70">
        <f t="shared" si="30"/>
        <v>0.1957177322074789</v>
      </c>
      <c r="J522" s="10">
        <v>197749449</v>
      </c>
      <c r="K522" s="70">
        <f t="shared" si="32"/>
        <v>0.9287040922324504</v>
      </c>
    </row>
    <row r="523" spans="1:11" ht="19.5" customHeight="1">
      <c r="A523" s="3" t="s">
        <v>1730</v>
      </c>
      <c r="B523" s="7">
        <v>22</v>
      </c>
      <c r="C523" s="4" t="s">
        <v>558</v>
      </c>
      <c r="D523" s="11">
        <v>18165</v>
      </c>
      <c r="E523" s="10">
        <v>3615</v>
      </c>
      <c r="F523" s="70">
        <f t="shared" si="31"/>
        <v>0.19900908340214699</v>
      </c>
      <c r="G523" s="10">
        <v>347844267</v>
      </c>
      <c r="H523" s="10">
        <v>1110</v>
      </c>
      <c r="I523" s="70">
        <f t="shared" si="30"/>
        <v>0.3070539419087137</v>
      </c>
      <c r="J523" s="10">
        <v>380590102</v>
      </c>
      <c r="K523" s="70">
        <f t="shared" si="32"/>
        <v>1.0941393551844856</v>
      </c>
    </row>
    <row r="524" spans="1:11" ht="19.5" customHeight="1">
      <c r="A524" s="3" t="s">
        <v>1730</v>
      </c>
      <c r="B524" s="7">
        <v>23</v>
      </c>
      <c r="C524" s="4" t="s">
        <v>559</v>
      </c>
      <c r="D524" s="11">
        <v>10966</v>
      </c>
      <c r="E524" s="10">
        <v>1054</v>
      </c>
      <c r="F524" s="70">
        <f t="shared" si="31"/>
        <v>0.09611526536567573</v>
      </c>
      <c r="G524" s="10">
        <v>142911159</v>
      </c>
      <c r="H524" s="10">
        <v>464</v>
      </c>
      <c r="I524" s="70">
        <f t="shared" si="30"/>
        <v>0.44022770398481975</v>
      </c>
      <c r="J524" s="10">
        <v>169309440</v>
      </c>
      <c r="K524" s="70">
        <f t="shared" si="32"/>
        <v>1.1847181226764805</v>
      </c>
    </row>
    <row r="525" spans="1:11" ht="19.5" customHeight="1">
      <c r="A525" s="3" t="s">
        <v>1730</v>
      </c>
      <c r="B525" s="7">
        <v>24</v>
      </c>
      <c r="C525" s="4" t="s">
        <v>560</v>
      </c>
      <c r="D525" s="11">
        <v>10615</v>
      </c>
      <c r="E525" s="10">
        <v>1935</v>
      </c>
      <c r="F525" s="70">
        <f t="shared" si="31"/>
        <v>0.18228921337729628</v>
      </c>
      <c r="G525" s="10">
        <v>137359007</v>
      </c>
      <c r="H525" s="10">
        <v>213</v>
      </c>
      <c r="I525" s="70">
        <f t="shared" si="30"/>
        <v>0.11007751937984496</v>
      </c>
      <c r="J525" s="10">
        <v>57984118</v>
      </c>
      <c r="K525" s="70">
        <f t="shared" si="32"/>
        <v>0.42213553567695783</v>
      </c>
    </row>
    <row r="526" spans="1:11" ht="19.5" customHeight="1">
      <c r="A526" s="3" t="s">
        <v>1730</v>
      </c>
      <c r="B526" s="7">
        <v>25</v>
      </c>
      <c r="C526" s="4" t="s">
        <v>561</v>
      </c>
      <c r="D526" s="11">
        <v>25644</v>
      </c>
      <c r="E526" s="10">
        <v>4046</v>
      </c>
      <c r="F526" s="70">
        <f t="shared" si="31"/>
        <v>0.1577756980190298</v>
      </c>
      <c r="G526" s="10">
        <v>389250290</v>
      </c>
      <c r="H526" s="10">
        <v>332</v>
      </c>
      <c r="I526" s="70">
        <f t="shared" si="30"/>
        <v>0.08205635195254572</v>
      </c>
      <c r="J526" s="10">
        <v>143967826</v>
      </c>
      <c r="K526" s="70">
        <f t="shared" si="32"/>
        <v>0.36985926458783114</v>
      </c>
    </row>
    <row r="527" spans="1:11" ht="19.5" customHeight="1">
      <c r="A527" s="3" t="s">
        <v>1730</v>
      </c>
      <c r="B527" s="7">
        <v>26</v>
      </c>
      <c r="C527" s="4" t="s">
        <v>562</v>
      </c>
      <c r="D527" s="11">
        <v>11122</v>
      </c>
      <c r="E527" s="10">
        <v>1465</v>
      </c>
      <c r="F527" s="70">
        <f t="shared" si="31"/>
        <v>0.13172091350476534</v>
      </c>
      <c r="G527" s="10">
        <v>57966066</v>
      </c>
      <c r="H527" s="10">
        <v>282</v>
      </c>
      <c r="I527" s="70">
        <f t="shared" si="30"/>
        <v>0.1924914675767918</v>
      </c>
      <c r="J527" s="10">
        <v>56707788</v>
      </c>
      <c r="K527" s="70">
        <f t="shared" si="32"/>
        <v>0.9782928515452471</v>
      </c>
    </row>
    <row r="528" spans="1:11" ht="19.5" customHeight="1">
      <c r="A528" s="3" t="s">
        <v>1730</v>
      </c>
      <c r="B528" s="7">
        <v>27</v>
      </c>
      <c r="C528" s="4" t="s">
        <v>563</v>
      </c>
      <c r="D528" s="11">
        <v>23630</v>
      </c>
      <c r="E528" s="10">
        <v>4467</v>
      </c>
      <c r="F528" s="70">
        <f t="shared" si="31"/>
        <v>0.1890393567498942</v>
      </c>
      <c r="G528" s="10">
        <v>286711479</v>
      </c>
      <c r="H528" s="10">
        <v>327</v>
      </c>
      <c r="I528" s="70">
        <f t="shared" si="30"/>
        <v>0.07320349227669577</v>
      </c>
      <c r="J528" s="10">
        <v>143460699</v>
      </c>
      <c r="K528" s="70">
        <f t="shared" si="32"/>
        <v>0.5003660805642176</v>
      </c>
    </row>
    <row r="529" spans="1:11" ht="19.5" customHeight="1">
      <c r="A529" s="3" t="s">
        <v>1730</v>
      </c>
      <c r="B529" s="7">
        <v>28</v>
      </c>
      <c r="C529" s="4" t="s">
        <v>564</v>
      </c>
      <c r="D529" s="11">
        <v>10638</v>
      </c>
      <c r="E529" s="10">
        <v>1894</v>
      </c>
      <c r="F529" s="70">
        <f t="shared" si="31"/>
        <v>0.17804098514758412</v>
      </c>
      <c r="G529" s="10">
        <v>87664155</v>
      </c>
      <c r="H529" s="10">
        <v>133</v>
      </c>
      <c r="I529" s="70">
        <f t="shared" si="30"/>
        <v>0.07022175290390707</v>
      </c>
      <c r="J529" s="10">
        <v>44819392</v>
      </c>
      <c r="K529" s="70">
        <f t="shared" si="32"/>
        <v>0.5112624652573221</v>
      </c>
    </row>
    <row r="530" spans="1:11" ht="19.5" customHeight="1">
      <c r="A530" s="3" t="s">
        <v>1730</v>
      </c>
      <c r="B530" s="7">
        <v>29</v>
      </c>
      <c r="C530" s="4" t="s">
        <v>565</v>
      </c>
      <c r="D530" s="11">
        <v>13800</v>
      </c>
      <c r="E530" s="10">
        <v>2725</v>
      </c>
      <c r="F530" s="70">
        <f t="shared" si="31"/>
        <v>0.19746376811594202</v>
      </c>
      <c r="G530" s="10">
        <v>346498927</v>
      </c>
      <c r="H530" s="10">
        <v>176</v>
      </c>
      <c r="I530" s="70">
        <f t="shared" si="30"/>
        <v>0.06458715596330275</v>
      </c>
      <c r="J530" s="10">
        <v>28359500</v>
      </c>
      <c r="K530" s="70">
        <f t="shared" si="32"/>
        <v>0.08184585229610249</v>
      </c>
    </row>
    <row r="531" spans="1:11" ht="19.5" customHeight="1">
      <c r="A531" s="3" t="s">
        <v>1730</v>
      </c>
      <c r="B531" s="7">
        <v>30</v>
      </c>
      <c r="C531" s="4" t="s">
        <v>566</v>
      </c>
      <c r="D531" s="23">
        <v>16383</v>
      </c>
      <c r="E531" s="24">
        <v>1926</v>
      </c>
      <c r="F531" s="70">
        <f aca="true" t="shared" si="34" ref="F531:F595">E531/D531</f>
        <v>0.11756088628456327</v>
      </c>
      <c r="G531" s="24">
        <v>235987532</v>
      </c>
      <c r="H531" s="24">
        <v>396</v>
      </c>
      <c r="I531" s="70">
        <f aca="true" t="shared" si="35" ref="I531:I595">H531/E531</f>
        <v>0.205607476635514</v>
      </c>
      <c r="J531" s="24">
        <v>119437393</v>
      </c>
      <c r="K531" s="70">
        <f aca="true" t="shared" si="36" ref="K531:K595">J531/G531</f>
        <v>0.5061173867439742</v>
      </c>
    </row>
    <row r="532" spans="1:11" ht="19.5" customHeight="1">
      <c r="A532" s="3" t="s">
        <v>1730</v>
      </c>
      <c r="B532" s="7">
        <v>31</v>
      </c>
      <c r="C532" s="4" t="s">
        <v>567</v>
      </c>
      <c r="D532" s="11">
        <v>16083</v>
      </c>
      <c r="E532" s="10">
        <v>3223</v>
      </c>
      <c r="F532" s="70">
        <f t="shared" si="34"/>
        <v>0.20039793570851208</v>
      </c>
      <c r="G532" s="10">
        <v>313495204</v>
      </c>
      <c r="H532" s="10">
        <v>411</v>
      </c>
      <c r="I532" s="70">
        <f t="shared" si="35"/>
        <v>0.12752094322060192</v>
      </c>
      <c r="J532" s="10">
        <v>155188128</v>
      </c>
      <c r="K532" s="70">
        <f t="shared" si="36"/>
        <v>0.4950255251751794</v>
      </c>
    </row>
    <row r="533" spans="1:11" ht="19.5" customHeight="1">
      <c r="A533" s="3" t="s">
        <v>1730</v>
      </c>
      <c r="B533" s="7">
        <v>32</v>
      </c>
      <c r="C533" s="4" t="s">
        <v>568</v>
      </c>
      <c r="D533" s="11">
        <v>23228</v>
      </c>
      <c r="E533" s="10">
        <v>2395</v>
      </c>
      <c r="F533" s="70">
        <f t="shared" si="34"/>
        <v>0.10310831754778715</v>
      </c>
      <c r="G533" s="10">
        <v>322514062</v>
      </c>
      <c r="H533" s="10">
        <v>526</v>
      </c>
      <c r="I533" s="70">
        <f t="shared" si="35"/>
        <v>0.2196242171189979</v>
      </c>
      <c r="J533" s="10">
        <v>225192171</v>
      </c>
      <c r="K533" s="70">
        <f t="shared" si="36"/>
        <v>0.6982398522517757</v>
      </c>
    </row>
    <row r="534" spans="1:11" ht="19.5" customHeight="1">
      <c r="A534" s="3" t="s">
        <v>1730</v>
      </c>
      <c r="B534" s="7">
        <v>33</v>
      </c>
      <c r="C534" s="4" t="s">
        <v>569</v>
      </c>
      <c r="D534" s="11">
        <v>9285</v>
      </c>
      <c r="E534" s="10">
        <v>767</v>
      </c>
      <c r="F534" s="70">
        <f t="shared" si="34"/>
        <v>0.08260635433494884</v>
      </c>
      <c r="G534" s="10">
        <v>89193369</v>
      </c>
      <c r="H534" s="10">
        <v>190</v>
      </c>
      <c r="I534" s="70">
        <f t="shared" si="35"/>
        <v>0.24771838331160365</v>
      </c>
      <c r="J534" s="10">
        <v>24413009</v>
      </c>
      <c r="K534" s="70">
        <f t="shared" si="36"/>
        <v>0.273708788822631</v>
      </c>
    </row>
    <row r="535" spans="1:11" ht="19.5" customHeight="1">
      <c r="A535" s="3" t="s">
        <v>1730</v>
      </c>
      <c r="B535" s="7">
        <v>34</v>
      </c>
      <c r="C535" s="4" t="s">
        <v>570</v>
      </c>
      <c r="D535" s="11">
        <v>5856</v>
      </c>
      <c r="E535" s="10">
        <v>1065</v>
      </c>
      <c r="F535" s="70">
        <f t="shared" si="34"/>
        <v>0.18186475409836064</v>
      </c>
      <c r="G535" s="10">
        <v>80851953</v>
      </c>
      <c r="H535" s="10">
        <v>42</v>
      </c>
      <c r="I535" s="70">
        <f t="shared" si="35"/>
        <v>0.03943661971830986</v>
      </c>
      <c r="J535" s="10">
        <v>24207403</v>
      </c>
      <c r="K535" s="70">
        <f t="shared" si="36"/>
        <v>0.29940406015918997</v>
      </c>
    </row>
    <row r="536" spans="1:11" ht="19.5" customHeight="1">
      <c r="A536" s="3" t="s">
        <v>1730</v>
      </c>
      <c r="B536" s="7">
        <v>35</v>
      </c>
      <c r="C536" s="4" t="s">
        <v>571</v>
      </c>
      <c r="D536" s="11">
        <v>5887</v>
      </c>
      <c r="E536" s="10">
        <v>560</v>
      </c>
      <c r="F536" s="70">
        <f t="shared" si="34"/>
        <v>0.09512485136741974</v>
      </c>
      <c r="G536" s="10">
        <v>52056011</v>
      </c>
      <c r="H536" s="10">
        <v>170</v>
      </c>
      <c r="I536" s="70">
        <f t="shared" si="35"/>
        <v>0.30357142857142855</v>
      </c>
      <c r="J536" s="10">
        <v>60822091</v>
      </c>
      <c r="K536" s="70">
        <f t="shared" si="36"/>
        <v>1.168397075219613</v>
      </c>
    </row>
    <row r="537" spans="1:11" ht="19.5" customHeight="1">
      <c r="A537" s="3" t="s">
        <v>1730</v>
      </c>
      <c r="B537" s="7">
        <v>36</v>
      </c>
      <c r="C537" s="4" t="s">
        <v>572</v>
      </c>
      <c r="D537" s="11">
        <v>17233</v>
      </c>
      <c r="E537" s="10">
        <v>2432</v>
      </c>
      <c r="F537" s="70">
        <f t="shared" si="34"/>
        <v>0.14112458654906285</v>
      </c>
      <c r="G537" s="10">
        <v>238976423</v>
      </c>
      <c r="H537" s="10">
        <v>313</v>
      </c>
      <c r="I537" s="70">
        <f t="shared" si="35"/>
        <v>0.12870065789473684</v>
      </c>
      <c r="J537" s="10">
        <v>133026236</v>
      </c>
      <c r="K537" s="70">
        <f t="shared" si="36"/>
        <v>0.5566500424186197</v>
      </c>
    </row>
    <row r="538" spans="1:11" ht="19.5" customHeight="1">
      <c r="A538" s="3" t="s">
        <v>1730</v>
      </c>
      <c r="B538" s="7">
        <v>37</v>
      </c>
      <c r="C538" s="5" t="s">
        <v>573</v>
      </c>
      <c r="D538" s="23">
        <v>6054</v>
      </c>
      <c r="E538" s="24">
        <v>765</v>
      </c>
      <c r="F538" s="70">
        <f t="shared" si="34"/>
        <v>0.1263627353815659</v>
      </c>
      <c r="G538" s="24">
        <v>67499020</v>
      </c>
      <c r="H538" s="24">
        <v>110</v>
      </c>
      <c r="I538" s="70">
        <f t="shared" si="35"/>
        <v>0.1437908496732026</v>
      </c>
      <c r="J538" s="24">
        <v>54758481</v>
      </c>
      <c r="K538" s="70">
        <f t="shared" si="36"/>
        <v>0.8112485336824149</v>
      </c>
    </row>
    <row r="539" spans="1:11" ht="19.5" customHeight="1">
      <c r="A539" s="3" t="s">
        <v>1730</v>
      </c>
      <c r="B539" s="7">
        <v>38</v>
      </c>
      <c r="C539" s="4" t="s">
        <v>574</v>
      </c>
      <c r="D539" s="11">
        <v>2171</v>
      </c>
      <c r="E539" s="10">
        <v>324</v>
      </c>
      <c r="F539" s="70">
        <f t="shared" si="34"/>
        <v>0.1492399815753109</v>
      </c>
      <c r="G539" s="10">
        <v>14462713</v>
      </c>
      <c r="H539" s="10">
        <v>19</v>
      </c>
      <c r="I539" s="70">
        <f t="shared" si="35"/>
        <v>0.05864197530864197</v>
      </c>
      <c r="J539" s="10">
        <v>4850203</v>
      </c>
      <c r="K539" s="70">
        <f t="shared" si="36"/>
        <v>0.33535914043236564</v>
      </c>
    </row>
    <row r="540" spans="1:11" ht="19.5" customHeight="1">
      <c r="A540" s="3" t="s">
        <v>1730</v>
      </c>
      <c r="B540" s="7">
        <v>39</v>
      </c>
      <c r="C540" s="4" t="s">
        <v>575</v>
      </c>
      <c r="D540" s="11">
        <v>11231</v>
      </c>
      <c r="E540" s="10">
        <v>2278</v>
      </c>
      <c r="F540" s="70">
        <f t="shared" si="34"/>
        <v>0.20283144866886296</v>
      </c>
      <c r="G540" s="10">
        <v>118219373</v>
      </c>
      <c r="H540" s="10">
        <v>240</v>
      </c>
      <c r="I540" s="70">
        <f t="shared" si="35"/>
        <v>0.10535557506584724</v>
      </c>
      <c r="J540" s="10">
        <v>95884625</v>
      </c>
      <c r="K540" s="70">
        <f t="shared" si="36"/>
        <v>0.8110737061682776</v>
      </c>
    </row>
    <row r="541" spans="1:11" ht="19.5" customHeight="1">
      <c r="A541" s="3" t="s">
        <v>1730</v>
      </c>
      <c r="B541" s="7">
        <v>40</v>
      </c>
      <c r="C541" s="12" t="s">
        <v>576</v>
      </c>
      <c r="D541" s="11">
        <v>9322</v>
      </c>
      <c r="E541" s="10">
        <v>824</v>
      </c>
      <c r="F541" s="70">
        <f t="shared" si="34"/>
        <v>0.08839304870199528</v>
      </c>
      <c r="G541" s="10">
        <v>95782500</v>
      </c>
      <c r="H541" s="10">
        <v>174</v>
      </c>
      <c r="I541" s="70">
        <f t="shared" si="35"/>
        <v>0.2111650485436893</v>
      </c>
      <c r="J541" s="10">
        <v>61234991</v>
      </c>
      <c r="K541" s="70">
        <f t="shared" si="36"/>
        <v>0.6393129329470415</v>
      </c>
    </row>
    <row r="542" spans="1:11" ht="19.5" customHeight="1">
      <c r="A542" s="3" t="s">
        <v>1730</v>
      </c>
      <c r="B542" s="7">
        <v>41</v>
      </c>
      <c r="C542" s="4" t="s">
        <v>577</v>
      </c>
      <c r="D542" s="11">
        <v>2422</v>
      </c>
      <c r="E542" s="10">
        <v>269</v>
      </c>
      <c r="F542" s="70">
        <f t="shared" si="34"/>
        <v>0.11106523534269198</v>
      </c>
      <c r="G542" s="10">
        <v>22189800</v>
      </c>
      <c r="H542" s="10">
        <v>47</v>
      </c>
      <c r="I542" s="70">
        <f t="shared" si="35"/>
        <v>0.17472118959107807</v>
      </c>
      <c r="J542" s="10">
        <v>12125922</v>
      </c>
      <c r="K542" s="70">
        <f t="shared" si="36"/>
        <v>0.5464637806559771</v>
      </c>
    </row>
    <row r="543" spans="1:11" ht="19.5" customHeight="1">
      <c r="A543" s="3" t="s">
        <v>1730</v>
      </c>
      <c r="B543" s="7">
        <v>42</v>
      </c>
      <c r="C543" s="4" t="s">
        <v>578</v>
      </c>
      <c r="D543" s="11">
        <v>2908</v>
      </c>
      <c r="E543" s="10">
        <v>428</v>
      </c>
      <c r="F543" s="70">
        <f t="shared" si="34"/>
        <v>0.14718019257221457</v>
      </c>
      <c r="G543" s="10">
        <v>25159019</v>
      </c>
      <c r="H543" s="10">
        <v>16</v>
      </c>
      <c r="I543" s="70">
        <f t="shared" si="35"/>
        <v>0.037383177570093455</v>
      </c>
      <c r="J543" s="10">
        <v>6950989</v>
      </c>
      <c r="K543" s="70">
        <f t="shared" si="36"/>
        <v>0.2762821952636548</v>
      </c>
    </row>
    <row r="544" spans="1:11" ht="19.5" customHeight="1">
      <c r="A544" s="3" t="s">
        <v>1730</v>
      </c>
      <c r="B544" s="7">
        <v>43</v>
      </c>
      <c r="C544" s="4" t="s">
        <v>579</v>
      </c>
      <c r="D544" s="11">
        <v>5175</v>
      </c>
      <c r="E544" s="10">
        <v>304</v>
      </c>
      <c r="F544" s="70">
        <f t="shared" si="34"/>
        <v>0.058743961352657005</v>
      </c>
      <c r="G544" s="10">
        <v>32668880</v>
      </c>
      <c r="H544" s="10">
        <v>71</v>
      </c>
      <c r="I544" s="70">
        <f t="shared" si="35"/>
        <v>0.23355263157894737</v>
      </c>
      <c r="J544" s="10">
        <v>41377129</v>
      </c>
      <c r="K544" s="70">
        <f t="shared" si="36"/>
        <v>1.2665609901533201</v>
      </c>
    </row>
    <row r="545" spans="1:11" ht="19.5" customHeight="1">
      <c r="A545" s="3" t="s">
        <v>1730</v>
      </c>
      <c r="B545" s="7">
        <v>44</v>
      </c>
      <c r="C545" s="4" t="s">
        <v>580</v>
      </c>
      <c r="D545" s="11">
        <v>2075</v>
      </c>
      <c r="E545" s="10">
        <v>218</v>
      </c>
      <c r="F545" s="70">
        <f t="shared" si="34"/>
        <v>0.10506024096385543</v>
      </c>
      <c r="G545" s="10">
        <v>11831599</v>
      </c>
      <c r="H545" s="10">
        <v>170</v>
      </c>
      <c r="I545" s="70">
        <f t="shared" si="35"/>
        <v>0.7798165137614679</v>
      </c>
      <c r="J545" s="10">
        <v>3531405</v>
      </c>
      <c r="K545" s="70">
        <f t="shared" si="36"/>
        <v>0.2984723366638778</v>
      </c>
    </row>
    <row r="546" spans="1:11" ht="19.5" customHeight="1">
      <c r="A546" s="3" t="s">
        <v>1730</v>
      </c>
      <c r="B546" s="7">
        <v>45</v>
      </c>
      <c r="C546" s="4" t="s">
        <v>581</v>
      </c>
      <c r="D546" s="11">
        <v>3367</v>
      </c>
      <c r="E546" s="10">
        <v>361</v>
      </c>
      <c r="F546" s="70">
        <f t="shared" si="34"/>
        <v>0.10721710721710721</v>
      </c>
      <c r="G546" s="10">
        <v>23609785</v>
      </c>
      <c r="H546" s="10">
        <v>104</v>
      </c>
      <c r="I546" s="70">
        <f t="shared" si="35"/>
        <v>0.2880886426592798</v>
      </c>
      <c r="J546" s="10">
        <v>35378965</v>
      </c>
      <c r="K546" s="70">
        <f t="shared" si="36"/>
        <v>1.4984873856326943</v>
      </c>
    </row>
    <row r="547" spans="1:11" ht="19.5" customHeight="1">
      <c r="A547" s="3" t="s">
        <v>1730</v>
      </c>
      <c r="B547" s="7">
        <v>46</v>
      </c>
      <c r="C547" s="4" t="s">
        <v>582</v>
      </c>
      <c r="D547" s="11">
        <v>3168</v>
      </c>
      <c r="E547" s="10">
        <v>139</v>
      </c>
      <c r="F547" s="70">
        <f t="shared" si="34"/>
        <v>0.043876262626262624</v>
      </c>
      <c r="G547" s="10">
        <v>20766791</v>
      </c>
      <c r="H547" s="10">
        <v>61</v>
      </c>
      <c r="I547" s="70">
        <f t="shared" si="35"/>
        <v>0.43884892086330934</v>
      </c>
      <c r="J547" s="10">
        <v>2851930</v>
      </c>
      <c r="K547" s="70">
        <f t="shared" si="36"/>
        <v>0.13733128050453244</v>
      </c>
    </row>
    <row r="548" spans="1:11" ht="19.5" customHeight="1">
      <c r="A548" s="3" t="s">
        <v>1730</v>
      </c>
      <c r="B548" s="7">
        <v>47</v>
      </c>
      <c r="C548" s="4" t="s">
        <v>583</v>
      </c>
      <c r="D548" s="11">
        <v>2763</v>
      </c>
      <c r="E548" s="10">
        <v>256</v>
      </c>
      <c r="F548" s="70">
        <f t="shared" si="34"/>
        <v>0.09265291349981904</v>
      </c>
      <c r="G548" s="10">
        <v>18814400</v>
      </c>
      <c r="H548" s="10">
        <v>23</v>
      </c>
      <c r="I548" s="70">
        <f t="shared" si="35"/>
        <v>0.08984375</v>
      </c>
      <c r="J548" s="10">
        <v>9847550</v>
      </c>
      <c r="K548" s="70">
        <f t="shared" si="36"/>
        <v>0.523404945148397</v>
      </c>
    </row>
    <row r="549" spans="1:11" ht="19.5" customHeight="1">
      <c r="A549" s="3" t="s">
        <v>1730</v>
      </c>
      <c r="B549" s="7">
        <v>48</v>
      </c>
      <c r="C549" s="4" t="s">
        <v>584</v>
      </c>
      <c r="D549" s="11">
        <v>1338</v>
      </c>
      <c r="E549" s="10">
        <v>111</v>
      </c>
      <c r="F549" s="70">
        <f t="shared" si="34"/>
        <v>0.08295964125560538</v>
      </c>
      <c r="G549" s="10">
        <v>7909107</v>
      </c>
      <c r="H549" s="10">
        <v>3</v>
      </c>
      <c r="I549" s="70">
        <f t="shared" si="35"/>
        <v>0.02702702702702703</v>
      </c>
      <c r="J549" s="10">
        <v>2658200</v>
      </c>
      <c r="K549" s="70">
        <f t="shared" si="36"/>
        <v>0.3360935690969916</v>
      </c>
    </row>
    <row r="550" spans="1:11" ht="19.5" customHeight="1">
      <c r="A550" s="3" t="s">
        <v>1730</v>
      </c>
      <c r="B550" s="7">
        <v>49</v>
      </c>
      <c r="C550" s="4" t="s">
        <v>585</v>
      </c>
      <c r="D550" s="11">
        <v>1621</v>
      </c>
      <c r="E550" s="10">
        <v>73</v>
      </c>
      <c r="F550" s="70">
        <f t="shared" si="34"/>
        <v>0.04503392967304133</v>
      </c>
      <c r="G550" s="10">
        <v>8035900</v>
      </c>
      <c r="H550" s="10">
        <v>8</v>
      </c>
      <c r="I550" s="70">
        <f t="shared" si="35"/>
        <v>0.1095890410958904</v>
      </c>
      <c r="J550" s="10">
        <v>2318078</v>
      </c>
      <c r="K550" s="70">
        <f t="shared" si="36"/>
        <v>0.28846526213616397</v>
      </c>
    </row>
    <row r="551" spans="1:11" ht="19.5" customHeight="1">
      <c r="A551" s="3" t="s">
        <v>1730</v>
      </c>
      <c r="B551" s="7">
        <v>50</v>
      </c>
      <c r="C551" s="4" t="s">
        <v>586</v>
      </c>
      <c r="D551" s="11">
        <v>1223</v>
      </c>
      <c r="E551" s="10">
        <v>52</v>
      </c>
      <c r="F551" s="70">
        <f t="shared" si="34"/>
        <v>0.04251839738348324</v>
      </c>
      <c r="G551" s="10">
        <v>4654330</v>
      </c>
      <c r="H551" s="10">
        <v>6</v>
      </c>
      <c r="I551" s="70">
        <f t="shared" si="35"/>
        <v>0.11538461538461539</v>
      </c>
      <c r="J551" s="10">
        <v>2650292</v>
      </c>
      <c r="K551" s="70">
        <f t="shared" si="36"/>
        <v>0.5694250300258039</v>
      </c>
    </row>
    <row r="552" spans="1:11" ht="19.5" customHeight="1">
      <c r="A552" s="3" t="s">
        <v>1730</v>
      </c>
      <c r="B552" s="7">
        <v>51</v>
      </c>
      <c r="C552" s="4" t="s">
        <v>587</v>
      </c>
      <c r="D552" s="11">
        <v>2110</v>
      </c>
      <c r="E552" s="10">
        <v>190</v>
      </c>
      <c r="F552" s="70">
        <f t="shared" si="34"/>
        <v>0.09004739336492891</v>
      </c>
      <c r="G552" s="10">
        <v>6740000</v>
      </c>
      <c r="H552" s="10">
        <v>3</v>
      </c>
      <c r="I552" s="70">
        <f t="shared" si="35"/>
        <v>0.015789473684210527</v>
      </c>
      <c r="J552" s="10">
        <v>534500</v>
      </c>
      <c r="K552" s="70">
        <f t="shared" si="36"/>
        <v>0.0793026706231454</v>
      </c>
    </row>
    <row r="553" spans="1:11" ht="19.5" customHeight="1">
      <c r="A553" s="3" t="s">
        <v>1730</v>
      </c>
      <c r="B553" s="7">
        <v>52</v>
      </c>
      <c r="C553" s="4" t="s">
        <v>588</v>
      </c>
      <c r="D553" s="11">
        <v>564</v>
      </c>
      <c r="E553" s="10">
        <v>10</v>
      </c>
      <c r="F553" s="70">
        <f t="shared" si="34"/>
        <v>0.01773049645390071</v>
      </c>
      <c r="G553" s="10">
        <v>160700</v>
      </c>
      <c r="H553" s="10">
        <v>2</v>
      </c>
      <c r="I553" s="70">
        <f t="shared" si="35"/>
        <v>0.2</v>
      </c>
      <c r="J553" s="10">
        <v>49100</v>
      </c>
      <c r="K553" s="70">
        <f t="shared" si="36"/>
        <v>0.3055382700684505</v>
      </c>
    </row>
    <row r="554" spans="1:11" ht="19.5" customHeight="1">
      <c r="A554" s="3" t="s">
        <v>1730</v>
      </c>
      <c r="B554" s="7">
        <v>53</v>
      </c>
      <c r="C554" s="4" t="s">
        <v>314</v>
      </c>
      <c r="D554" s="11">
        <v>1697</v>
      </c>
      <c r="E554" s="10">
        <v>120</v>
      </c>
      <c r="F554" s="70">
        <f t="shared" si="34"/>
        <v>0.07071302298173247</v>
      </c>
      <c r="G554" s="10">
        <v>8021947</v>
      </c>
      <c r="H554" s="10">
        <v>15</v>
      </c>
      <c r="I554" s="70">
        <f t="shared" si="35"/>
        <v>0.125</v>
      </c>
      <c r="J554" s="10">
        <v>4763398</v>
      </c>
      <c r="K554" s="70">
        <f t="shared" si="36"/>
        <v>0.5937957455964245</v>
      </c>
    </row>
    <row r="555" spans="1:11" ht="19.5" customHeight="1">
      <c r="A555" s="3" t="s">
        <v>1730</v>
      </c>
      <c r="B555" s="7">
        <v>54</v>
      </c>
      <c r="C555" s="4" t="s">
        <v>589</v>
      </c>
      <c r="D555" s="11">
        <v>2188</v>
      </c>
      <c r="E555" s="10">
        <v>558</v>
      </c>
      <c r="F555" s="70">
        <f t="shared" si="34"/>
        <v>0.25502742230347347</v>
      </c>
      <c r="G555" s="10">
        <v>17022678</v>
      </c>
      <c r="H555" s="10">
        <v>50</v>
      </c>
      <c r="I555" s="70">
        <f t="shared" si="35"/>
        <v>0.08960573476702509</v>
      </c>
      <c r="J555" s="10">
        <v>9295228</v>
      </c>
      <c r="K555" s="70">
        <f t="shared" si="36"/>
        <v>0.5460496873641151</v>
      </c>
    </row>
    <row r="556" spans="1:11" ht="19.5" customHeight="1">
      <c r="A556" s="3" t="s">
        <v>1730</v>
      </c>
      <c r="B556" s="7">
        <v>55</v>
      </c>
      <c r="C556" s="4" t="s">
        <v>590</v>
      </c>
      <c r="D556" s="11">
        <v>4765</v>
      </c>
      <c r="E556" s="10">
        <v>418</v>
      </c>
      <c r="F556" s="70">
        <f t="shared" si="34"/>
        <v>0.08772298006295907</v>
      </c>
      <c r="G556" s="10">
        <v>41565792</v>
      </c>
      <c r="H556" s="10">
        <v>114</v>
      </c>
      <c r="I556" s="70">
        <f t="shared" si="35"/>
        <v>0.2727272727272727</v>
      </c>
      <c r="J556" s="10">
        <v>6646347</v>
      </c>
      <c r="K556" s="70">
        <f t="shared" si="36"/>
        <v>0.15989944327296832</v>
      </c>
    </row>
    <row r="557" spans="1:11" ht="19.5" customHeight="1">
      <c r="A557" s="3" t="s">
        <v>1730</v>
      </c>
      <c r="B557" s="7">
        <v>56</v>
      </c>
      <c r="C557" s="4" t="s">
        <v>591</v>
      </c>
      <c r="D557" s="11">
        <v>5752</v>
      </c>
      <c r="E557" s="10">
        <v>991</v>
      </c>
      <c r="F557" s="70">
        <f t="shared" si="34"/>
        <v>0.17228789986091794</v>
      </c>
      <c r="G557" s="10">
        <v>45539604</v>
      </c>
      <c r="H557" s="10">
        <v>191</v>
      </c>
      <c r="I557" s="70">
        <f t="shared" si="35"/>
        <v>0.1927346115035318</v>
      </c>
      <c r="J557" s="10">
        <v>44812675</v>
      </c>
      <c r="K557" s="70">
        <f t="shared" si="36"/>
        <v>0.9840374325608979</v>
      </c>
    </row>
    <row r="558" spans="1:11" ht="19.5" customHeight="1">
      <c r="A558" s="3" t="s">
        <v>1730</v>
      </c>
      <c r="B558" s="7">
        <v>57</v>
      </c>
      <c r="C558" s="4" t="s">
        <v>592</v>
      </c>
      <c r="D558" s="11">
        <v>5873</v>
      </c>
      <c r="E558" s="10">
        <v>692</v>
      </c>
      <c r="F558" s="70">
        <f t="shared" si="34"/>
        <v>0.1178273454793121</v>
      </c>
      <c r="G558" s="10">
        <v>37226828</v>
      </c>
      <c r="H558" s="10">
        <v>86</v>
      </c>
      <c r="I558" s="70">
        <f t="shared" si="35"/>
        <v>0.12427745664739884</v>
      </c>
      <c r="J558" s="10">
        <v>37045287</v>
      </c>
      <c r="K558" s="70">
        <f t="shared" si="36"/>
        <v>0.9951233825240228</v>
      </c>
    </row>
    <row r="559" spans="1:11" ht="19.5" customHeight="1">
      <c r="A559" s="3" t="s">
        <v>1730</v>
      </c>
      <c r="B559" s="7">
        <v>58</v>
      </c>
      <c r="C559" s="4" t="s">
        <v>593</v>
      </c>
      <c r="D559" s="11">
        <v>7018</v>
      </c>
      <c r="E559" s="10">
        <v>445</v>
      </c>
      <c r="F559" s="70">
        <f t="shared" si="34"/>
        <v>0.0634083784554004</v>
      </c>
      <c r="G559" s="10">
        <v>62833034</v>
      </c>
      <c r="H559" s="10">
        <v>76</v>
      </c>
      <c r="I559" s="70">
        <f t="shared" si="35"/>
        <v>0.1707865168539326</v>
      </c>
      <c r="J559" s="10">
        <v>28811616</v>
      </c>
      <c r="K559" s="70">
        <f t="shared" si="36"/>
        <v>0.4585424921546841</v>
      </c>
    </row>
    <row r="560" spans="1:11" ht="19.5" customHeight="1">
      <c r="A560" s="3" t="s">
        <v>1730</v>
      </c>
      <c r="B560" s="7">
        <v>59</v>
      </c>
      <c r="C560" s="4" t="s">
        <v>594</v>
      </c>
      <c r="D560" s="11">
        <v>8961</v>
      </c>
      <c r="E560" s="10">
        <v>1180</v>
      </c>
      <c r="F560" s="70">
        <f t="shared" si="34"/>
        <v>0.1316817319495592</v>
      </c>
      <c r="G560" s="10">
        <v>59394105</v>
      </c>
      <c r="H560" s="10">
        <v>222</v>
      </c>
      <c r="I560" s="70">
        <f t="shared" si="35"/>
        <v>0.188135593220339</v>
      </c>
      <c r="J560" s="10">
        <v>90066395</v>
      </c>
      <c r="K560" s="70">
        <f t="shared" si="36"/>
        <v>1.5164197692683474</v>
      </c>
    </row>
    <row r="561" spans="1:11" ht="19.5" customHeight="1">
      <c r="A561" s="3" t="s">
        <v>1730</v>
      </c>
      <c r="B561" s="7">
        <v>60</v>
      </c>
      <c r="C561" s="4" t="s">
        <v>595</v>
      </c>
      <c r="D561" s="11">
        <v>7543</v>
      </c>
      <c r="E561" s="10">
        <v>1039</v>
      </c>
      <c r="F561" s="70">
        <f t="shared" si="34"/>
        <v>0.13774360334084582</v>
      </c>
      <c r="G561" s="10">
        <v>65187922</v>
      </c>
      <c r="H561" s="10">
        <v>210</v>
      </c>
      <c r="I561" s="70">
        <f t="shared" si="35"/>
        <v>0.20211742059672763</v>
      </c>
      <c r="J561" s="10">
        <v>46152283</v>
      </c>
      <c r="K561" s="70">
        <f t="shared" si="36"/>
        <v>0.7079882527932091</v>
      </c>
    </row>
    <row r="562" spans="1:11" ht="19.5" customHeight="1">
      <c r="A562" s="3" t="s">
        <v>1730</v>
      </c>
      <c r="B562" s="7">
        <v>61</v>
      </c>
      <c r="C562" s="4" t="s">
        <v>596</v>
      </c>
      <c r="D562" s="11">
        <v>4705</v>
      </c>
      <c r="E562" s="10">
        <v>498</v>
      </c>
      <c r="F562" s="70">
        <f t="shared" si="34"/>
        <v>0.10584484590860786</v>
      </c>
      <c r="G562" s="10">
        <v>79571339</v>
      </c>
      <c r="H562" s="10">
        <v>239</v>
      </c>
      <c r="I562" s="70">
        <f t="shared" si="35"/>
        <v>0.4799196787148594</v>
      </c>
      <c r="J562" s="10">
        <v>130962515</v>
      </c>
      <c r="K562" s="70">
        <f t="shared" si="36"/>
        <v>1.6458503356340404</v>
      </c>
    </row>
    <row r="563" spans="1:11" ht="19.5" customHeight="1">
      <c r="A563" s="3" t="s">
        <v>1730</v>
      </c>
      <c r="B563" s="7">
        <v>62</v>
      </c>
      <c r="C563" s="4" t="s">
        <v>597</v>
      </c>
      <c r="D563" s="11">
        <v>10204</v>
      </c>
      <c r="E563" s="10">
        <v>2374</v>
      </c>
      <c r="F563" s="70">
        <f t="shared" si="34"/>
        <v>0.23265386123088985</v>
      </c>
      <c r="G563" s="10">
        <v>127689309</v>
      </c>
      <c r="H563" s="10">
        <v>675</v>
      </c>
      <c r="I563" s="70">
        <f t="shared" si="35"/>
        <v>0.2843302443133951</v>
      </c>
      <c r="J563" s="10">
        <v>179727411</v>
      </c>
      <c r="K563" s="70">
        <f t="shared" si="36"/>
        <v>1.407536875307235</v>
      </c>
    </row>
    <row r="564" spans="1:11" ht="19.5" customHeight="1">
      <c r="A564" s="3" t="s">
        <v>1730</v>
      </c>
      <c r="B564" s="7">
        <v>63</v>
      </c>
      <c r="C564" s="4" t="s">
        <v>598</v>
      </c>
      <c r="D564" s="11">
        <v>170757</v>
      </c>
      <c r="E564" s="10">
        <v>26655</v>
      </c>
      <c r="F564" s="70">
        <f t="shared" si="34"/>
        <v>0.15609901790263356</v>
      </c>
      <c r="G564" s="10">
        <v>2448528808</v>
      </c>
      <c r="H564" s="10">
        <v>2782</v>
      </c>
      <c r="I564" s="70">
        <f t="shared" si="35"/>
        <v>0.10437066216469705</v>
      </c>
      <c r="J564" s="10">
        <v>1302511207</v>
      </c>
      <c r="K564" s="70">
        <f t="shared" si="36"/>
        <v>0.5319566601562321</v>
      </c>
    </row>
    <row r="565" spans="1:11" ht="19.5" customHeight="1">
      <c r="A565" s="3"/>
      <c r="B565" s="7"/>
      <c r="C565" s="75" t="s">
        <v>1782</v>
      </c>
      <c r="D565" s="72">
        <f>SUM(D502:D564)</f>
        <v>1110591</v>
      </c>
      <c r="E565" s="72">
        <f aca="true" t="shared" si="37" ref="E565:J565">SUM(E502:E564)</f>
        <v>194367</v>
      </c>
      <c r="F565" s="73">
        <f t="shared" si="34"/>
        <v>0.17501222322169008</v>
      </c>
      <c r="G565" s="72">
        <f t="shared" si="37"/>
        <v>16006586958</v>
      </c>
      <c r="H565" s="72">
        <f t="shared" si="37"/>
        <v>21122</v>
      </c>
      <c r="I565" s="73">
        <f t="shared" si="35"/>
        <v>0.10867071056300709</v>
      </c>
      <c r="J565" s="72">
        <f t="shared" si="37"/>
        <v>9461788283</v>
      </c>
      <c r="K565" s="73">
        <f t="shared" si="36"/>
        <v>0.5911184131774608</v>
      </c>
    </row>
    <row r="566" spans="1:11" ht="19.5" customHeight="1">
      <c r="A566" s="3" t="s">
        <v>1731</v>
      </c>
      <c r="B566" s="7">
        <v>1</v>
      </c>
      <c r="C566" s="4" t="s">
        <v>599</v>
      </c>
      <c r="D566" s="11">
        <v>141867</v>
      </c>
      <c r="E566" s="10">
        <v>21148</v>
      </c>
      <c r="F566" s="70">
        <f t="shared" si="34"/>
        <v>0.14906919861560475</v>
      </c>
      <c r="G566" s="10">
        <v>2271489007</v>
      </c>
      <c r="H566" s="10">
        <v>1916</v>
      </c>
      <c r="I566" s="70">
        <f t="shared" si="35"/>
        <v>0.09059958388500094</v>
      </c>
      <c r="J566" s="10">
        <v>202105066</v>
      </c>
      <c r="K566" s="70">
        <f t="shared" si="36"/>
        <v>0.08897470574463581</v>
      </c>
    </row>
    <row r="567" spans="1:11" ht="19.5" customHeight="1">
      <c r="A567" s="3" t="s">
        <v>1731</v>
      </c>
      <c r="B567" s="7">
        <v>2</v>
      </c>
      <c r="C567" s="4" t="s">
        <v>600</v>
      </c>
      <c r="D567" s="11">
        <v>11835</v>
      </c>
      <c r="E567" s="10">
        <v>1822</v>
      </c>
      <c r="F567" s="70">
        <f t="shared" si="34"/>
        <v>0.1539501478664977</v>
      </c>
      <c r="G567" s="10">
        <v>223941829</v>
      </c>
      <c r="H567" s="10">
        <v>10</v>
      </c>
      <c r="I567" s="70">
        <f t="shared" si="35"/>
        <v>0.005488474204171241</v>
      </c>
      <c r="J567" s="10">
        <v>2588700</v>
      </c>
      <c r="K567" s="70">
        <f t="shared" si="36"/>
        <v>0.01155969838935271</v>
      </c>
    </row>
    <row r="568" spans="1:11" ht="19.5" customHeight="1">
      <c r="A568" s="3" t="s">
        <v>1731</v>
      </c>
      <c r="B568" s="7">
        <v>3</v>
      </c>
      <c r="C568" s="4" t="s">
        <v>601</v>
      </c>
      <c r="D568" s="11">
        <v>70149</v>
      </c>
      <c r="E568" s="10">
        <v>12368</v>
      </c>
      <c r="F568" s="70">
        <f t="shared" si="34"/>
        <v>0.17631042495260088</v>
      </c>
      <c r="G568" s="10">
        <v>1171526485</v>
      </c>
      <c r="H568" s="10">
        <v>555</v>
      </c>
      <c r="I568" s="70">
        <f t="shared" si="35"/>
        <v>0.0448738680465718</v>
      </c>
      <c r="J568" s="10">
        <v>436385439</v>
      </c>
      <c r="K568" s="70">
        <f t="shared" si="36"/>
        <v>0.37249302050563543</v>
      </c>
    </row>
    <row r="569" spans="1:11" ht="19.5" customHeight="1">
      <c r="A569" s="3" t="s">
        <v>1731</v>
      </c>
      <c r="B569" s="7">
        <v>4</v>
      </c>
      <c r="C569" s="4" t="s">
        <v>602</v>
      </c>
      <c r="D569" s="11">
        <v>90441</v>
      </c>
      <c r="E569" s="10">
        <v>13138</v>
      </c>
      <c r="F569" s="70">
        <f t="shared" si="34"/>
        <v>0.14526597450271447</v>
      </c>
      <c r="G569" s="10">
        <v>1234357121</v>
      </c>
      <c r="H569" s="10">
        <v>458</v>
      </c>
      <c r="I569" s="70">
        <f t="shared" si="35"/>
        <v>0.034860709392601615</v>
      </c>
      <c r="J569" s="10">
        <v>273796457</v>
      </c>
      <c r="K569" s="70">
        <f t="shared" si="36"/>
        <v>0.22181300074502508</v>
      </c>
    </row>
    <row r="570" spans="1:11" ht="19.5" customHeight="1">
      <c r="A570" s="3" t="s">
        <v>1731</v>
      </c>
      <c r="B570" s="7">
        <v>5</v>
      </c>
      <c r="C570" s="4" t="s">
        <v>603</v>
      </c>
      <c r="D570" s="11">
        <v>9131</v>
      </c>
      <c r="E570" s="10">
        <v>1723</v>
      </c>
      <c r="F570" s="70">
        <f t="shared" si="34"/>
        <v>0.188697842514511</v>
      </c>
      <c r="G570" s="10">
        <v>97561345</v>
      </c>
      <c r="H570" s="10">
        <v>271</v>
      </c>
      <c r="I570" s="70">
        <f t="shared" si="35"/>
        <v>0.15728380731282646</v>
      </c>
      <c r="J570" s="10">
        <v>41725518</v>
      </c>
      <c r="K570" s="70">
        <f t="shared" si="36"/>
        <v>0.42768494017789527</v>
      </c>
    </row>
    <row r="571" spans="1:11" ht="19.5" customHeight="1">
      <c r="A571" s="3" t="s">
        <v>1731</v>
      </c>
      <c r="B571" s="7">
        <v>6</v>
      </c>
      <c r="C571" s="4" t="s">
        <v>604</v>
      </c>
      <c r="D571" s="11">
        <v>20810</v>
      </c>
      <c r="E571" s="10">
        <v>2683</v>
      </c>
      <c r="F571" s="70">
        <f t="shared" si="34"/>
        <v>0.12892839980778473</v>
      </c>
      <c r="G571" s="10">
        <v>474034225</v>
      </c>
      <c r="H571" s="10">
        <v>497</v>
      </c>
      <c r="I571" s="70">
        <f t="shared" si="35"/>
        <v>0.18524040253447632</v>
      </c>
      <c r="J571" s="10">
        <v>288742302</v>
      </c>
      <c r="K571" s="70">
        <f t="shared" si="36"/>
        <v>0.6091169936094805</v>
      </c>
    </row>
    <row r="572" spans="1:11" ht="19.5" customHeight="1">
      <c r="A572" s="3" t="s">
        <v>1731</v>
      </c>
      <c r="B572" s="7">
        <v>7</v>
      </c>
      <c r="C572" s="4" t="s">
        <v>605</v>
      </c>
      <c r="D572" s="11">
        <v>77980</v>
      </c>
      <c r="E572" s="10">
        <v>16022</v>
      </c>
      <c r="F572" s="70">
        <f t="shared" si="34"/>
        <v>0.20546293921518338</v>
      </c>
      <c r="G572" s="10">
        <v>1127603930</v>
      </c>
      <c r="H572" s="10">
        <v>370</v>
      </c>
      <c r="I572" s="70">
        <f t="shared" si="35"/>
        <v>0.023093246785669704</v>
      </c>
      <c r="J572" s="10">
        <v>127109996</v>
      </c>
      <c r="K572" s="70">
        <f t="shared" si="36"/>
        <v>0.11272574759472503</v>
      </c>
    </row>
    <row r="573" spans="1:11" ht="19.5" customHeight="1">
      <c r="A573" s="3" t="s">
        <v>1731</v>
      </c>
      <c r="B573" s="7">
        <v>8</v>
      </c>
      <c r="C573" s="4" t="s">
        <v>606</v>
      </c>
      <c r="D573" s="11">
        <v>25676</v>
      </c>
      <c r="E573" s="10">
        <v>3450</v>
      </c>
      <c r="F573" s="70">
        <f t="shared" si="34"/>
        <v>0.13436672378875214</v>
      </c>
      <c r="G573" s="10">
        <v>428736485</v>
      </c>
      <c r="H573" s="10">
        <v>909</v>
      </c>
      <c r="I573" s="70">
        <f t="shared" si="35"/>
        <v>0.2634782608695652</v>
      </c>
      <c r="J573" s="10">
        <v>501952665</v>
      </c>
      <c r="K573" s="70">
        <f t="shared" si="36"/>
        <v>1.1707719836346562</v>
      </c>
    </row>
    <row r="574" spans="1:11" ht="19.5" customHeight="1">
      <c r="A574" s="3" t="s">
        <v>1731</v>
      </c>
      <c r="B574" s="7">
        <v>9</v>
      </c>
      <c r="C574" s="4" t="s">
        <v>607</v>
      </c>
      <c r="D574" s="11">
        <v>13833</v>
      </c>
      <c r="E574" s="10">
        <v>1640</v>
      </c>
      <c r="F574" s="70">
        <f t="shared" si="34"/>
        <v>0.11855707366442565</v>
      </c>
      <c r="G574" s="10">
        <v>228979887</v>
      </c>
      <c r="H574" s="10">
        <v>63</v>
      </c>
      <c r="I574" s="70">
        <f t="shared" si="35"/>
        <v>0.03841463414634146</v>
      </c>
      <c r="J574" s="10">
        <v>10583000</v>
      </c>
      <c r="K574" s="70">
        <f t="shared" si="36"/>
        <v>0.04621803311484733</v>
      </c>
    </row>
    <row r="575" spans="1:11" ht="19.5" customHeight="1">
      <c r="A575" s="3" t="s">
        <v>1731</v>
      </c>
      <c r="B575" s="7">
        <v>10</v>
      </c>
      <c r="C575" s="4" t="s">
        <v>608</v>
      </c>
      <c r="D575" s="11">
        <v>15273</v>
      </c>
      <c r="E575" s="10">
        <v>1849</v>
      </c>
      <c r="F575" s="70">
        <f t="shared" si="34"/>
        <v>0.12106331434557716</v>
      </c>
      <c r="G575" s="10">
        <v>227040192</v>
      </c>
      <c r="H575" s="10">
        <v>460</v>
      </c>
      <c r="I575" s="70">
        <f t="shared" si="35"/>
        <v>0.24878312601406166</v>
      </c>
      <c r="J575" s="10">
        <v>210551453</v>
      </c>
      <c r="K575" s="70">
        <f t="shared" si="36"/>
        <v>0.9273752420012048</v>
      </c>
    </row>
    <row r="576" spans="1:11" ht="19.5" customHeight="1">
      <c r="A576" s="3" t="s">
        <v>1731</v>
      </c>
      <c r="B576" s="7">
        <v>11</v>
      </c>
      <c r="C576" s="4" t="s">
        <v>609</v>
      </c>
      <c r="D576" s="11">
        <v>19380</v>
      </c>
      <c r="E576" s="10">
        <v>2899</v>
      </c>
      <c r="F576" s="70">
        <f t="shared" si="34"/>
        <v>0.14958720330237357</v>
      </c>
      <c r="G576" s="10">
        <v>280024174</v>
      </c>
      <c r="H576" s="10">
        <v>888</v>
      </c>
      <c r="I576" s="70">
        <f t="shared" si="35"/>
        <v>0.30631252155915834</v>
      </c>
      <c r="J576" s="10">
        <v>253608305</v>
      </c>
      <c r="K576" s="70">
        <f t="shared" si="36"/>
        <v>0.9056657551286983</v>
      </c>
    </row>
    <row r="577" spans="1:11" ht="19.5" customHeight="1">
      <c r="A577" s="3" t="s">
        <v>1731</v>
      </c>
      <c r="B577" s="7">
        <v>12</v>
      </c>
      <c r="C577" s="4" t="s">
        <v>610</v>
      </c>
      <c r="D577" s="11">
        <v>27625</v>
      </c>
      <c r="E577" s="10">
        <v>3791</v>
      </c>
      <c r="F577" s="70">
        <f t="shared" si="34"/>
        <v>0.13723076923076924</v>
      </c>
      <c r="G577" s="10">
        <v>363269042</v>
      </c>
      <c r="H577" s="10">
        <v>474</v>
      </c>
      <c r="I577" s="70">
        <f t="shared" si="35"/>
        <v>0.12503297283038775</v>
      </c>
      <c r="J577" s="10">
        <v>288014262</v>
      </c>
      <c r="K577" s="70">
        <f t="shared" si="36"/>
        <v>0.7928400956335828</v>
      </c>
    </row>
    <row r="578" spans="1:11" ht="19.5" customHeight="1">
      <c r="A578" s="3" t="s">
        <v>1731</v>
      </c>
      <c r="B578" s="7">
        <v>13</v>
      </c>
      <c r="C578" s="4" t="s">
        <v>611</v>
      </c>
      <c r="D578" s="11">
        <v>11532</v>
      </c>
      <c r="E578" s="10">
        <v>3035</v>
      </c>
      <c r="F578" s="70">
        <f t="shared" si="34"/>
        <v>0.2631807145334721</v>
      </c>
      <c r="G578" s="10">
        <v>261841790</v>
      </c>
      <c r="H578" s="10">
        <v>157</v>
      </c>
      <c r="I578" s="70">
        <f t="shared" si="35"/>
        <v>0.05172981878088962</v>
      </c>
      <c r="J578" s="10">
        <v>26073000</v>
      </c>
      <c r="K578" s="70">
        <f t="shared" si="36"/>
        <v>0.09957539627268817</v>
      </c>
    </row>
    <row r="579" spans="1:11" ht="19.5" customHeight="1">
      <c r="A579" s="3" t="s">
        <v>1731</v>
      </c>
      <c r="B579" s="7">
        <v>14</v>
      </c>
      <c r="C579" s="4" t="s">
        <v>612</v>
      </c>
      <c r="D579" s="11">
        <v>6837</v>
      </c>
      <c r="E579" s="10">
        <v>954</v>
      </c>
      <c r="F579" s="70">
        <f t="shared" si="34"/>
        <v>0.13953488372093023</v>
      </c>
      <c r="G579" s="10">
        <v>98857160</v>
      </c>
      <c r="H579" s="10">
        <v>58</v>
      </c>
      <c r="I579" s="70">
        <f t="shared" si="35"/>
        <v>0.06079664570230608</v>
      </c>
      <c r="J579" s="10">
        <v>37179986</v>
      </c>
      <c r="K579" s="70">
        <f t="shared" si="36"/>
        <v>0.37609805905814003</v>
      </c>
    </row>
    <row r="580" spans="1:11" ht="19.5" customHeight="1">
      <c r="A580" s="3" t="s">
        <v>1731</v>
      </c>
      <c r="B580" s="7">
        <v>15</v>
      </c>
      <c r="C580" s="4" t="s">
        <v>613</v>
      </c>
      <c r="D580" s="11">
        <v>12018</v>
      </c>
      <c r="E580" s="10">
        <v>2752</v>
      </c>
      <c r="F580" s="70">
        <f t="shared" si="34"/>
        <v>0.2289898485604926</v>
      </c>
      <c r="G580" s="10">
        <v>196207623</v>
      </c>
      <c r="H580" s="10">
        <v>490</v>
      </c>
      <c r="I580" s="70">
        <f t="shared" si="35"/>
        <v>0.17805232558139536</v>
      </c>
      <c r="J580" s="10">
        <v>267871552</v>
      </c>
      <c r="K580" s="70">
        <f t="shared" si="36"/>
        <v>1.3652453860062308</v>
      </c>
    </row>
    <row r="581" spans="1:11" ht="19.5" customHeight="1">
      <c r="A581" s="3" t="s">
        <v>1731</v>
      </c>
      <c r="B581" s="7">
        <v>16</v>
      </c>
      <c r="C581" s="4" t="s">
        <v>614</v>
      </c>
      <c r="D581" s="11">
        <v>21905</v>
      </c>
      <c r="E581" s="10">
        <v>2906</v>
      </c>
      <c r="F581" s="70">
        <f t="shared" si="34"/>
        <v>0.13266377539374571</v>
      </c>
      <c r="G581" s="10">
        <v>299731912</v>
      </c>
      <c r="H581" s="10">
        <v>225</v>
      </c>
      <c r="I581" s="70">
        <f t="shared" si="35"/>
        <v>0.0774260151410874</v>
      </c>
      <c r="J581" s="10">
        <v>117916324</v>
      </c>
      <c r="K581" s="70">
        <f t="shared" si="36"/>
        <v>0.39340597140020245</v>
      </c>
    </row>
    <row r="582" spans="1:11" ht="19.5" customHeight="1">
      <c r="A582" s="3" t="s">
        <v>1731</v>
      </c>
      <c r="B582" s="7">
        <v>17</v>
      </c>
      <c r="C582" s="4" t="s">
        <v>615</v>
      </c>
      <c r="D582" s="11">
        <v>60926</v>
      </c>
      <c r="E582" s="10">
        <v>12731</v>
      </c>
      <c r="F582" s="70">
        <f t="shared" si="34"/>
        <v>0.2089584085612054</v>
      </c>
      <c r="G582" s="10">
        <v>1097323935</v>
      </c>
      <c r="H582" s="10">
        <v>193</v>
      </c>
      <c r="I582" s="70">
        <f t="shared" si="35"/>
        <v>0.015159846045086797</v>
      </c>
      <c r="J582" s="10">
        <v>136334372</v>
      </c>
      <c r="K582" s="70">
        <f t="shared" si="36"/>
        <v>0.12424259386996785</v>
      </c>
    </row>
    <row r="583" spans="1:11" ht="19.5" customHeight="1">
      <c r="A583" s="3" t="s">
        <v>1731</v>
      </c>
      <c r="B583" s="7">
        <v>18</v>
      </c>
      <c r="C583" s="4" t="s">
        <v>616</v>
      </c>
      <c r="D583" s="11">
        <v>3664</v>
      </c>
      <c r="E583" s="10">
        <v>421</v>
      </c>
      <c r="F583" s="70">
        <f t="shared" si="34"/>
        <v>0.11490174672489083</v>
      </c>
      <c r="G583" s="10">
        <v>50856190</v>
      </c>
      <c r="H583" s="10">
        <v>30</v>
      </c>
      <c r="I583" s="70">
        <f t="shared" si="35"/>
        <v>0.07125890736342043</v>
      </c>
      <c r="J583" s="10">
        <v>31798691</v>
      </c>
      <c r="K583" s="70">
        <f t="shared" si="36"/>
        <v>0.6252668750844292</v>
      </c>
    </row>
    <row r="584" spans="1:11" ht="19.5" customHeight="1">
      <c r="A584" s="3" t="s">
        <v>1731</v>
      </c>
      <c r="B584" s="7">
        <v>19</v>
      </c>
      <c r="C584" s="4" t="s">
        <v>617</v>
      </c>
      <c r="D584" s="11">
        <v>45239</v>
      </c>
      <c r="E584" s="10">
        <v>8735</v>
      </c>
      <c r="F584" s="70">
        <f t="shared" si="34"/>
        <v>0.19308561197197108</v>
      </c>
      <c r="G584" s="10">
        <v>987436852</v>
      </c>
      <c r="H584" s="10">
        <v>991</v>
      </c>
      <c r="I584" s="70">
        <f t="shared" si="35"/>
        <v>0.11345163136805952</v>
      </c>
      <c r="J584" s="10">
        <v>545566236</v>
      </c>
      <c r="K584" s="70">
        <f t="shared" si="36"/>
        <v>0.5525074691054775</v>
      </c>
    </row>
    <row r="585" spans="1:11" ht="19.5" customHeight="1">
      <c r="A585" s="3" t="s">
        <v>1731</v>
      </c>
      <c r="B585" s="7">
        <v>20</v>
      </c>
      <c r="C585" s="4" t="s">
        <v>618</v>
      </c>
      <c r="D585" s="11">
        <v>23607</v>
      </c>
      <c r="E585" s="10">
        <v>2212</v>
      </c>
      <c r="F585" s="70">
        <f t="shared" si="34"/>
        <v>0.09370102088363622</v>
      </c>
      <c r="G585" s="10">
        <v>331594456</v>
      </c>
      <c r="H585" s="10">
        <v>441</v>
      </c>
      <c r="I585" s="70">
        <f t="shared" si="35"/>
        <v>0.19936708860759494</v>
      </c>
      <c r="J585" s="10">
        <v>198779158</v>
      </c>
      <c r="K585" s="70">
        <f t="shared" si="36"/>
        <v>0.5994646605309951</v>
      </c>
    </row>
    <row r="586" spans="1:11" ht="19.5" customHeight="1">
      <c r="A586" s="3" t="s">
        <v>1731</v>
      </c>
      <c r="B586" s="7">
        <v>21</v>
      </c>
      <c r="C586" s="4" t="s">
        <v>619</v>
      </c>
      <c r="D586" s="11">
        <v>26637</v>
      </c>
      <c r="E586" s="10">
        <v>3242</v>
      </c>
      <c r="F586" s="70">
        <f t="shared" si="34"/>
        <v>0.12171040282314075</v>
      </c>
      <c r="G586" s="10">
        <v>527520520</v>
      </c>
      <c r="H586" s="10">
        <v>523</v>
      </c>
      <c r="I586" s="70">
        <f t="shared" si="35"/>
        <v>0.16132017273288093</v>
      </c>
      <c r="J586" s="10">
        <v>196598119</v>
      </c>
      <c r="K586" s="70">
        <f t="shared" si="36"/>
        <v>0.372683358364903</v>
      </c>
    </row>
    <row r="587" spans="1:11" ht="19.5" customHeight="1">
      <c r="A587" s="3" t="s">
        <v>1731</v>
      </c>
      <c r="B587" s="7">
        <v>22</v>
      </c>
      <c r="C587" s="4" t="s">
        <v>620</v>
      </c>
      <c r="D587" s="11">
        <v>20334</v>
      </c>
      <c r="E587" s="10">
        <v>2323</v>
      </c>
      <c r="F587" s="70">
        <f t="shared" si="34"/>
        <v>0.11424215599488541</v>
      </c>
      <c r="G587" s="10">
        <v>209021337</v>
      </c>
      <c r="H587" s="10">
        <v>274</v>
      </c>
      <c r="I587" s="70">
        <f t="shared" si="35"/>
        <v>0.11795092552733534</v>
      </c>
      <c r="J587" s="10">
        <v>173230760</v>
      </c>
      <c r="K587" s="70">
        <f t="shared" si="36"/>
        <v>0.8287707010504866</v>
      </c>
    </row>
    <row r="588" spans="1:11" ht="19.5" customHeight="1">
      <c r="A588" s="3" t="s">
        <v>1731</v>
      </c>
      <c r="B588" s="7">
        <v>23</v>
      </c>
      <c r="C588" s="4" t="s">
        <v>621</v>
      </c>
      <c r="D588" s="11">
        <v>6207</v>
      </c>
      <c r="E588" s="10">
        <v>1022</v>
      </c>
      <c r="F588" s="70">
        <f t="shared" si="34"/>
        <v>0.1646528113420332</v>
      </c>
      <c r="G588" s="10">
        <v>78042010</v>
      </c>
      <c r="H588" s="10">
        <v>30</v>
      </c>
      <c r="I588" s="70">
        <f t="shared" si="35"/>
        <v>0.029354207436399216</v>
      </c>
      <c r="J588" s="10">
        <v>9431949</v>
      </c>
      <c r="K588" s="70">
        <f t="shared" si="36"/>
        <v>0.12085733055824677</v>
      </c>
    </row>
    <row r="589" spans="1:11" ht="19.5" customHeight="1">
      <c r="A589" s="3" t="s">
        <v>1731</v>
      </c>
      <c r="B589" s="7">
        <v>24</v>
      </c>
      <c r="C589" s="4" t="s">
        <v>622</v>
      </c>
      <c r="D589" s="11">
        <v>17192</v>
      </c>
      <c r="E589" s="10">
        <v>2593</v>
      </c>
      <c r="F589" s="70">
        <f t="shared" si="34"/>
        <v>0.15082596556537925</v>
      </c>
      <c r="G589" s="10">
        <v>258764106</v>
      </c>
      <c r="H589" s="10">
        <v>120</v>
      </c>
      <c r="I589" s="70">
        <f t="shared" si="35"/>
        <v>0.04627844195912071</v>
      </c>
      <c r="J589" s="10">
        <v>44955546</v>
      </c>
      <c r="K589" s="70">
        <f t="shared" si="36"/>
        <v>0.17373176942863938</v>
      </c>
    </row>
    <row r="590" spans="1:11" ht="19.5" customHeight="1">
      <c r="A590" s="3" t="s">
        <v>1731</v>
      </c>
      <c r="B590" s="7">
        <v>25</v>
      </c>
      <c r="C590" s="4" t="s">
        <v>623</v>
      </c>
      <c r="D590" s="11">
        <v>13522</v>
      </c>
      <c r="E590" s="10">
        <v>1784</v>
      </c>
      <c r="F590" s="70">
        <f t="shared" si="34"/>
        <v>0.13193314598432185</v>
      </c>
      <c r="G590" s="10">
        <v>245341007</v>
      </c>
      <c r="H590" s="10">
        <v>764</v>
      </c>
      <c r="I590" s="70">
        <f t="shared" si="35"/>
        <v>0.4282511210762332</v>
      </c>
      <c r="J590" s="10">
        <v>414112</v>
      </c>
      <c r="K590" s="70">
        <f t="shared" si="36"/>
        <v>0.001687903726587378</v>
      </c>
    </row>
    <row r="591" spans="1:11" ht="19.5" customHeight="1">
      <c r="A591" s="3" t="s">
        <v>1731</v>
      </c>
      <c r="B591" s="7">
        <v>26</v>
      </c>
      <c r="C591" s="4" t="s">
        <v>624</v>
      </c>
      <c r="D591" s="11">
        <v>7950</v>
      </c>
      <c r="E591" s="10">
        <v>1270</v>
      </c>
      <c r="F591" s="70">
        <f t="shared" si="34"/>
        <v>0.15974842767295597</v>
      </c>
      <c r="G591" s="10">
        <v>169275074</v>
      </c>
      <c r="H591" s="10">
        <v>269</v>
      </c>
      <c r="I591" s="70">
        <f t="shared" si="35"/>
        <v>0.21181102362204723</v>
      </c>
      <c r="J591" s="10">
        <v>154727076</v>
      </c>
      <c r="K591" s="70">
        <f t="shared" si="36"/>
        <v>0.9140570572132788</v>
      </c>
    </row>
    <row r="592" spans="1:11" ht="19.5" customHeight="1">
      <c r="A592" s="3" t="s">
        <v>1731</v>
      </c>
      <c r="B592" s="7">
        <v>27</v>
      </c>
      <c r="C592" s="4" t="s">
        <v>625</v>
      </c>
      <c r="D592" s="11">
        <v>20090</v>
      </c>
      <c r="E592" s="10">
        <v>2238</v>
      </c>
      <c r="F592" s="70">
        <f t="shared" si="34"/>
        <v>0.11139870582379294</v>
      </c>
      <c r="G592" s="10">
        <v>241336420</v>
      </c>
      <c r="H592" s="10">
        <v>89</v>
      </c>
      <c r="I592" s="70">
        <f t="shared" si="35"/>
        <v>0.039767649687220734</v>
      </c>
      <c r="J592" s="10">
        <v>58408359</v>
      </c>
      <c r="K592" s="70">
        <f t="shared" si="36"/>
        <v>0.2420204915611162</v>
      </c>
    </row>
    <row r="593" spans="1:11" ht="19.5" customHeight="1">
      <c r="A593" s="3" t="s">
        <v>1731</v>
      </c>
      <c r="B593" s="7">
        <v>28</v>
      </c>
      <c r="C593" s="4" t="s">
        <v>626</v>
      </c>
      <c r="D593" s="11">
        <v>14353</v>
      </c>
      <c r="E593" s="10">
        <v>2795</v>
      </c>
      <c r="F593" s="70">
        <f t="shared" si="34"/>
        <v>0.19473280847209642</v>
      </c>
      <c r="G593" s="10">
        <v>232294228</v>
      </c>
      <c r="H593" s="10">
        <v>94</v>
      </c>
      <c r="I593" s="70">
        <f t="shared" si="35"/>
        <v>0.03363148479427549</v>
      </c>
      <c r="J593" s="10">
        <v>44846000</v>
      </c>
      <c r="K593" s="70">
        <f t="shared" si="36"/>
        <v>0.19305688473671417</v>
      </c>
    </row>
    <row r="594" spans="1:11" ht="19.5" customHeight="1">
      <c r="A594" s="3" t="s">
        <v>1731</v>
      </c>
      <c r="B594" s="7">
        <v>29</v>
      </c>
      <c r="C594" s="4" t="s">
        <v>627</v>
      </c>
      <c r="D594" s="11">
        <v>3452</v>
      </c>
      <c r="E594" s="10">
        <v>366</v>
      </c>
      <c r="F594" s="70">
        <f t="shared" si="34"/>
        <v>0.10602549246813442</v>
      </c>
      <c r="G594" s="10">
        <v>50560900</v>
      </c>
      <c r="H594" s="10">
        <v>35</v>
      </c>
      <c r="I594" s="70">
        <f t="shared" si="35"/>
        <v>0.09562841530054644</v>
      </c>
      <c r="J594" s="10">
        <v>20211795</v>
      </c>
      <c r="K594" s="70">
        <f t="shared" si="36"/>
        <v>0.39975148780975023</v>
      </c>
    </row>
    <row r="595" spans="1:11" ht="19.5" customHeight="1">
      <c r="A595" s="3" t="s">
        <v>1731</v>
      </c>
      <c r="B595" s="7">
        <v>30</v>
      </c>
      <c r="C595" s="4" t="s">
        <v>628</v>
      </c>
      <c r="D595" s="11">
        <v>13183</v>
      </c>
      <c r="E595" s="10">
        <v>2481</v>
      </c>
      <c r="F595" s="70">
        <f t="shared" si="34"/>
        <v>0.18819692027611318</v>
      </c>
      <c r="G595" s="10">
        <v>342429908</v>
      </c>
      <c r="H595" s="10">
        <v>351</v>
      </c>
      <c r="I595" s="70">
        <f t="shared" si="35"/>
        <v>0.1414752116082225</v>
      </c>
      <c r="J595" s="10">
        <v>185165488</v>
      </c>
      <c r="K595" s="70">
        <f t="shared" si="36"/>
        <v>0.5407398234619156</v>
      </c>
    </row>
    <row r="596" spans="1:11" ht="19.5" customHeight="1">
      <c r="A596" s="3" t="s">
        <v>1731</v>
      </c>
      <c r="B596" s="7">
        <v>31</v>
      </c>
      <c r="C596" s="4" t="s">
        <v>629</v>
      </c>
      <c r="D596" s="11">
        <v>9374</v>
      </c>
      <c r="E596" s="10">
        <v>2095</v>
      </c>
      <c r="F596" s="70">
        <f aca="true" t="shared" si="38" ref="F596:F660">E596/D596</f>
        <v>0.2234905056539364</v>
      </c>
      <c r="G596" s="10">
        <v>212241206</v>
      </c>
      <c r="H596" s="10">
        <v>626</v>
      </c>
      <c r="I596" s="70">
        <f aca="true" t="shared" si="39" ref="I596:I660">H596/E596</f>
        <v>0.29880668257756565</v>
      </c>
      <c r="J596" s="10">
        <v>357826799</v>
      </c>
      <c r="K596" s="70">
        <f aca="true" t="shared" si="40" ref="K596:K660">J596/G596</f>
        <v>1.6859440527302696</v>
      </c>
    </row>
    <row r="597" spans="1:11" ht="19.5" customHeight="1">
      <c r="A597" s="3" t="s">
        <v>1731</v>
      </c>
      <c r="B597" s="7">
        <v>32</v>
      </c>
      <c r="C597" s="4" t="s">
        <v>630</v>
      </c>
      <c r="D597" s="11">
        <v>8793</v>
      </c>
      <c r="E597" s="10">
        <v>1489</v>
      </c>
      <c r="F597" s="70">
        <f t="shared" si="38"/>
        <v>0.1693392471283976</v>
      </c>
      <c r="G597" s="10">
        <v>180514539</v>
      </c>
      <c r="H597" s="10">
        <v>196</v>
      </c>
      <c r="I597" s="70">
        <f t="shared" si="39"/>
        <v>0.13163196776359973</v>
      </c>
      <c r="J597" s="10">
        <v>95694790</v>
      </c>
      <c r="K597" s="70">
        <f t="shared" si="40"/>
        <v>0.5301223410043443</v>
      </c>
    </row>
    <row r="598" spans="1:11" ht="19.5" customHeight="1">
      <c r="A598" s="3" t="s">
        <v>1731</v>
      </c>
      <c r="B598" s="7">
        <v>33</v>
      </c>
      <c r="C598" s="4" t="s">
        <v>631</v>
      </c>
      <c r="D598" s="11">
        <v>11935</v>
      </c>
      <c r="E598" s="10">
        <v>1233</v>
      </c>
      <c r="F598" s="70">
        <f t="shared" si="38"/>
        <v>0.10330959363217428</v>
      </c>
      <c r="G598" s="10">
        <v>188903590</v>
      </c>
      <c r="H598" s="10">
        <v>107</v>
      </c>
      <c r="I598" s="70">
        <f t="shared" si="39"/>
        <v>0.0867802108678021</v>
      </c>
      <c r="J598" s="10">
        <v>98439855</v>
      </c>
      <c r="K598" s="70">
        <f t="shared" si="40"/>
        <v>0.5211116157188966</v>
      </c>
    </row>
    <row r="599" spans="1:11" ht="19.5" customHeight="1">
      <c r="A599" s="3" t="s">
        <v>1731</v>
      </c>
      <c r="B599" s="7">
        <v>34</v>
      </c>
      <c r="C599" s="4" t="s">
        <v>632</v>
      </c>
      <c r="D599" s="11">
        <v>3772</v>
      </c>
      <c r="E599" s="10">
        <v>634</v>
      </c>
      <c r="F599" s="70">
        <f t="shared" si="38"/>
        <v>0.16808059384941676</v>
      </c>
      <c r="G599" s="10">
        <v>41056887</v>
      </c>
      <c r="H599" s="10">
        <v>19</v>
      </c>
      <c r="I599" s="70">
        <f t="shared" si="39"/>
        <v>0.02996845425867508</v>
      </c>
      <c r="J599" s="10">
        <v>21066601</v>
      </c>
      <c r="K599" s="70">
        <f t="shared" si="40"/>
        <v>0.513107606039396</v>
      </c>
    </row>
    <row r="600" spans="1:11" ht="19.5" customHeight="1">
      <c r="A600" s="3" t="s">
        <v>1731</v>
      </c>
      <c r="B600" s="7">
        <v>35</v>
      </c>
      <c r="C600" s="4" t="s">
        <v>633</v>
      </c>
      <c r="D600" s="11">
        <v>2238</v>
      </c>
      <c r="E600" s="10">
        <v>178</v>
      </c>
      <c r="F600" s="70">
        <f t="shared" si="38"/>
        <v>0.07953529937444147</v>
      </c>
      <c r="G600" s="10">
        <v>37596378</v>
      </c>
      <c r="H600" s="10">
        <v>19</v>
      </c>
      <c r="I600" s="70">
        <f t="shared" si="39"/>
        <v>0.10674157303370786</v>
      </c>
      <c r="J600" s="10">
        <v>13239278</v>
      </c>
      <c r="K600" s="70">
        <f t="shared" si="40"/>
        <v>0.3521423792472775</v>
      </c>
    </row>
    <row r="601" spans="1:11" ht="19.5" customHeight="1">
      <c r="A601" s="3" t="s">
        <v>1731</v>
      </c>
      <c r="B601" s="7">
        <v>36</v>
      </c>
      <c r="C601" s="4" t="s">
        <v>634</v>
      </c>
      <c r="D601" s="11">
        <v>1322</v>
      </c>
      <c r="E601" s="10">
        <v>112</v>
      </c>
      <c r="F601" s="70">
        <f t="shared" si="38"/>
        <v>0.08472012102874432</v>
      </c>
      <c r="G601" s="10">
        <v>13291100</v>
      </c>
      <c r="H601" s="10">
        <v>1</v>
      </c>
      <c r="I601" s="70">
        <f t="shared" si="39"/>
        <v>0.008928571428571428</v>
      </c>
      <c r="J601" s="10">
        <v>91400</v>
      </c>
      <c r="K601" s="70">
        <f t="shared" si="40"/>
        <v>0.006876782207642708</v>
      </c>
    </row>
    <row r="602" spans="1:11" ht="19.5" customHeight="1">
      <c r="A602" s="3" t="s">
        <v>1731</v>
      </c>
      <c r="B602" s="7">
        <v>37</v>
      </c>
      <c r="C602" s="4" t="s">
        <v>635</v>
      </c>
      <c r="D602" s="11">
        <v>2495</v>
      </c>
      <c r="E602" s="10">
        <v>531</v>
      </c>
      <c r="F602" s="70">
        <f t="shared" si="38"/>
        <v>0.21282565130260522</v>
      </c>
      <c r="G602" s="10">
        <v>21672715</v>
      </c>
      <c r="H602" s="10">
        <v>51</v>
      </c>
      <c r="I602" s="70">
        <f t="shared" si="39"/>
        <v>0.096045197740113</v>
      </c>
      <c r="J602" s="10">
        <v>24296837</v>
      </c>
      <c r="K602" s="70">
        <f t="shared" si="40"/>
        <v>1.1210795232623139</v>
      </c>
    </row>
    <row r="603" spans="1:11" ht="19.5" customHeight="1">
      <c r="A603" s="3" t="s">
        <v>1731</v>
      </c>
      <c r="B603" s="7">
        <v>38</v>
      </c>
      <c r="C603" s="4" t="s">
        <v>636</v>
      </c>
      <c r="D603" s="11">
        <v>2346</v>
      </c>
      <c r="E603" s="10">
        <v>413</v>
      </c>
      <c r="F603" s="70">
        <f t="shared" si="38"/>
        <v>0.17604433077578857</v>
      </c>
      <c r="G603" s="10">
        <v>30997000</v>
      </c>
      <c r="H603" s="10">
        <v>1</v>
      </c>
      <c r="I603" s="70">
        <f t="shared" si="39"/>
        <v>0.002421307506053269</v>
      </c>
      <c r="J603" s="10">
        <v>2600</v>
      </c>
      <c r="K603" s="70">
        <f t="shared" si="40"/>
        <v>8.387908507274898E-05</v>
      </c>
    </row>
    <row r="604" spans="1:11" ht="19.5" customHeight="1">
      <c r="A604" s="3" t="s">
        <v>1731</v>
      </c>
      <c r="B604" s="7">
        <v>39</v>
      </c>
      <c r="C604" s="4" t="s">
        <v>637</v>
      </c>
      <c r="D604" s="11">
        <v>1363</v>
      </c>
      <c r="E604" s="10">
        <v>116</v>
      </c>
      <c r="F604" s="70">
        <f t="shared" si="38"/>
        <v>0.0851063829787234</v>
      </c>
      <c r="G604" s="10">
        <v>10239900</v>
      </c>
      <c r="H604" s="10">
        <v>9</v>
      </c>
      <c r="I604" s="70">
        <f t="shared" si="39"/>
        <v>0.07758620689655173</v>
      </c>
      <c r="J604" s="10">
        <v>1177712</v>
      </c>
      <c r="K604" s="70">
        <f t="shared" si="40"/>
        <v>0.11501206066465493</v>
      </c>
    </row>
    <row r="605" spans="1:11" ht="19.5" customHeight="1">
      <c r="A605" s="3" t="s">
        <v>1731</v>
      </c>
      <c r="B605" s="7">
        <v>40</v>
      </c>
      <c r="C605" s="4" t="s">
        <v>638</v>
      </c>
      <c r="D605" s="11">
        <v>1473</v>
      </c>
      <c r="E605" s="10">
        <v>166</v>
      </c>
      <c r="F605" s="70">
        <f t="shared" si="38"/>
        <v>0.11269517990495587</v>
      </c>
      <c r="G605" s="10">
        <v>14241383</v>
      </c>
      <c r="H605" s="10">
        <v>27</v>
      </c>
      <c r="I605" s="70">
        <f t="shared" si="39"/>
        <v>0.16265060240963855</v>
      </c>
      <c r="J605" s="10">
        <v>1941663</v>
      </c>
      <c r="K605" s="70">
        <f t="shared" si="40"/>
        <v>0.13633949736482756</v>
      </c>
    </row>
    <row r="606" spans="1:11" ht="19.5" customHeight="1">
      <c r="A606" s="3" t="s">
        <v>1731</v>
      </c>
      <c r="B606" s="7">
        <v>41</v>
      </c>
      <c r="C606" s="4" t="s">
        <v>639</v>
      </c>
      <c r="D606" s="11">
        <v>8664</v>
      </c>
      <c r="E606" s="10">
        <v>1242</v>
      </c>
      <c r="F606" s="70">
        <f t="shared" si="38"/>
        <v>0.1433518005540166</v>
      </c>
      <c r="G606" s="10">
        <v>171876371</v>
      </c>
      <c r="H606" s="10">
        <v>137</v>
      </c>
      <c r="I606" s="70">
        <f t="shared" si="39"/>
        <v>0.11030595813204509</v>
      </c>
      <c r="J606" s="10">
        <v>120321000</v>
      </c>
      <c r="K606" s="70">
        <f t="shared" si="40"/>
        <v>0.7000438704864207</v>
      </c>
    </row>
    <row r="607" spans="1:11" ht="19.5" customHeight="1">
      <c r="A607" s="3" t="s">
        <v>1731</v>
      </c>
      <c r="B607" s="7">
        <v>42</v>
      </c>
      <c r="C607" s="4" t="s">
        <v>640</v>
      </c>
      <c r="D607" s="11">
        <v>3321</v>
      </c>
      <c r="E607" s="10">
        <v>550</v>
      </c>
      <c r="F607" s="70">
        <f t="shared" si="38"/>
        <v>0.1656127672387835</v>
      </c>
      <c r="G607" s="10">
        <v>77937501</v>
      </c>
      <c r="H607" s="10">
        <v>105</v>
      </c>
      <c r="I607" s="70">
        <f t="shared" si="39"/>
        <v>0.19090909090909092</v>
      </c>
      <c r="J607" s="10">
        <v>64032994</v>
      </c>
      <c r="K607" s="70">
        <f t="shared" si="40"/>
        <v>0.8215941386162741</v>
      </c>
    </row>
    <row r="608" spans="1:11" ht="19.5" customHeight="1">
      <c r="A608" s="3" t="s">
        <v>1731</v>
      </c>
      <c r="B608" s="7">
        <v>43</v>
      </c>
      <c r="C608" s="4" t="s">
        <v>641</v>
      </c>
      <c r="D608" s="11">
        <v>1385</v>
      </c>
      <c r="E608" s="10">
        <v>164</v>
      </c>
      <c r="F608" s="70">
        <f t="shared" si="38"/>
        <v>0.1184115523465704</v>
      </c>
      <c r="G608" s="10">
        <v>25818703</v>
      </c>
      <c r="H608" s="10">
        <v>44</v>
      </c>
      <c r="I608" s="70">
        <f t="shared" si="39"/>
        <v>0.2682926829268293</v>
      </c>
      <c r="J608" s="10">
        <v>11089500</v>
      </c>
      <c r="K608" s="70">
        <f t="shared" si="40"/>
        <v>0.42951421688378383</v>
      </c>
    </row>
    <row r="609" spans="1:11" ht="19.5" customHeight="1">
      <c r="A609" s="3" t="s">
        <v>1731</v>
      </c>
      <c r="B609" s="7">
        <v>44</v>
      </c>
      <c r="C609" s="4" t="s">
        <v>642</v>
      </c>
      <c r="D609" s="11">
        <v>1064</v>
      </c>
      <c r="E609" s="10">
        <v>223</v>
      </c>
      <c r="F609" s="70">
        <f t="shared" si="38"/>
        <v>0.20958646616541354</v>
      </c>
      <c r="G609" s="10">
        <v>11466569</v>
      </c>
      <c r="H609" s="10">
        <v>5</v>
      </c>
      <c r="I609" s="70">
        <f t="shared" si="39"/>
        <v>0.02242152466367713</v>
      </c>
      <c r="J609" s="10">
        <v>563168</v>
      </c>
      <c r="K609" s="70">
        <f t="shared" si="40"/>
        <v>0.049113906696937853</v>
      </c>
    </row>
    <row r="610" spans="1:11" ht="19.5" customHeight="1">
      <c r="A610" s="3" t="s">
        <v>1731</v>
      </c>
      <c r="B610" s="7">
        <v>45</v>
      </c>
      <c r="C610" s="4" t="s">
        <v>643</v>
      </c>
      <c r="D610" s="11">
        <v>2811</v>
      </c>
      <c r="E610" s="10">
        <v>261</v>
      </c>
      <c r="F610" s="70">
        <f t="shared" si="38"/>
        <v>0.09284951974386339</v>
      </c>
      <c r="G610" s="10">
        <v>45466523</v>
      </c>
      <c r="H610" s="10">
        <v>10</v>
      </c>
      <c r="I610" s="70">
        <f t="shared" si="39"/>
        <v>0.038314176245210725</v>
      </c>
      <c r="J610" s="10">
        <v>747286</v>
      </c>
      <c r="K610" s="70">
        <f t="shared" si="40"/>
        <v>0.016435961025653974</v>
      </c>
    </row>
    <row r="611" spans="1:11" ht="19.5" customHeight="1">
      <c r="A611" s="3" t="s">
        <v>1731</v>
      </c>
      <c r="B611" s="7">
        <v>46</v>
      </c>
      <c r="C611" s="4" t="s">
        <v>644</v>
      </c>
      <c r="D611" s="11">
        <v>2565</v>
      </c>
      <c r="E611" s="10">
        <v>218</v>
      </c>
      <c r="F611" s="70">
        <f t="shared" si="38"/>
        <v>0.08499025341130605</v>
      </c>
      <c r="G611" s="10">
        <v>32345310</v>
      </c>
      <c r="H611" s="10">
        <v>12</v>
      </c>
      <c r="I611" s="70">
        <f t="shared" si="39"/>
        <v>0.05504587155963303</v>
      </c>
      <c r="J611" s="10">
        <v>8460550</v>
      </c>
      <c r="K611" s="70">
        <f t="shared" si="40"/>
        <v>0.2615696062273016</v>
      </c>
    </row>
    <row r="612" spans="1:11" ht="19.5" customHeight="1">
      <c r="A612" s="3" t="s">
        <v>1731</v>
      </c>
      <c r="B612" s="7">
        <v>47</v>
      </c>
      <c r="C612" s="4" t="s">
        <v>645</v>
      </c>
      <c r="D612" s="11">
        <v>9248</v>
      </c>
      <c r="E612" s="10">
        <v>1097</v>
      </c>
      <c r="F612" s="70">
        <f t="shared" si="38"/>
        <v>0.11862024221453288</v>
      </c>
      <c r="G612" s="10">
        <v>139652211</v>
      </c>
      <c r="H612" s="10">
        <v>222</v>
      </c>
      <c r="I612" s="70">
        <f t="shared" si="39"/>
        <v>0.2023701002734731</v>
      </c>
      <c r="J612" s="10">
        <v>175784040</v>
      </c>
      <c r="K612" s="70">
        <f t="shared" si="40"/>
        <v>1.2587272248772345</v>
      </c>
    </row>
    <row r="613" spans="1:11" ht="19.5" customHeight="1">
      <c r="A613" s="3" t="s">
        <v>1731</v>
      </c>
      <c r="B613" s="7">
        <v>48</v>
      </c>
      <c r="C613" s="4" t="s">
        <v>646</v>
      </c>
      <c r="D613" s="11">
        <v>1696</v>
      </c>
      <c r="E613" s="10">
        <v>176</v>
      </c>
      <c r="F613" s="70">
        <f t="shared" si="38"/>
        <v>0.10377358490566038</v>
      </c>
      <c r="G613" s="10">
        <v>17590415</v>
      </c>
      <c r="H613" s="10">
        <v>0</v>
      </c>
      <c r="I613" s="70">
        <f t="shared" si="39"/>
        <v>0</v>
      </c>
      <c r="J613" s="10">
        <v>0</v>
      </c>
      <c r="K613" s="70">
        <f t="shared" si="40"/>
        <v>0</v>
      </c>
    </row>
    <row r="614" spans="1:11" ht="19.5" customHeight="1">
      <c r="A614" s="3" t="s">
        <v>1731</v>
      </c>
      <c r="B614" s="7">
        <v>49</v>
      </c>
      <c r="C614" s="4" t="s">
        <v>647</v>
      </c>
      <c r="D614" s="11">
        <v>1718</v>
      </c>
      <c r="E614" s="10">
        <v>327</v>
      </c>
      <c r="F614" s="70">
        <f t="shared" si="38"/>
        <v>0.19033760186263096</v>
      </c>
      <c r="G614" s="10">
        <v>22907500</v>
      </c>
      <c r="H614" s="10">
        <v>1</v>
      </c>
      <c r="I614" s="70">
        <f t="shared" si="39"/>
        <v>0.0030581039755351682</v>
      </c>
      <c r="J614" s="10">
        <v>226100</v>
      </c>
      <c r="K614" s="70">
        <f t="shared" si="40"/>
        <v>0.009870129870129871</v>
      </c>
    </row>
    <row r="615" spans="1:11" ht="19.5" customHeight="1">
      <c r="A615" s="3" t="s">
        <v>1731</v>
      </c>
      <c r="B615" s="7">
        <v>50</v>
      </c>
      <c r="C615" s="4" t="s">
        <v>648</v>
      </c>
      <c r="D615" s="11">
        <v>8041</v>
      </c>
      <c r="E615" s="10">
        <v>1325</v>
      </c>
      <c r="F615" s="70">
        <f t="shared" si="38"/>
        <v>0.16478049993781868</v>
      </c>
      <c r="G615" s="10">
        <v>78763107</v>
      </c>
      <c r="H615" s="10">
        <v>0</v>
      </c>
      <c r="I615" s="70">
        <f t="shared" si="39"/>
        <v>0</v>
      </c>
      <c r="J615" s="10">
        <v>0</v>
      </c>
      <c r="K615" s="70">
        <f t="shared" si="40"/>
        <v>0</v>
      </c>
    </row>
    <row r="616" spans="1:11" ht="19.5" customHeight="1">
      <c r="A616" s="3" t="s">
        <v>1731</v>
      </c>
      <c r="B616" s="7">
        <v>51</v>
      </c>
      <c r="C616" s="4" t="s">
        <v>649</v>
      </c>
      <c r="D616" s="11">
        <v>1656</v>
      </c>
      <c r="E616" s="10">
        <v>173</v>
      </c>
      <c r="F616" s="70">
        <f t="shared" si="38"/>
        <v>0.10446859903381643</v>
      </c>
      <c r="G616" s="10">
        <v>14890400</v>
      </c>
      <c r="H616" s="10">
        <v>9</v>
      </c>
      <c r="I616" s="70">
        <f t="shared" si="39"/>
        <v>0.05202312138728324</v>
      </c>
      <c r="J616" s="10">
        <v>6420376</v>
      </c>
      <c r="K616" s="70">
        <f t="shared" si="40"/>
        <v>0.4311755224842852</v>
      </c>
    </row>
    <row r="617" spans="1:11" ht="19.5" customHeight="1">
      <c r="A617" s="3" t="s">
        <v>1731</v>
      </c>
      <c r="B617" s="7">
        <v>52</v>
      </c>
      <c r="C617" s="4" t="s">
        <v>650</v>
      </c>
      <c r="D617" s="11">
        <v>7885</v>
      </c>
      <c r="E617" s="10">
        <v>1039</v>
      </c>
      <c r="F617" s="70">
        <f t="shared" si="38"/>
        <v>0.1317691819911224</v>
      </c>
      <c r="G617" s="10">
        <v>150925442</v>
      </c>
      <c r="H617" s="10">
        <v>83</v>
      </c>
      <c r="I617" s="70">
        <f t="shared" si="39"/>
        <v>0.07988450433108758</v>
      </c>
      <c r="J617" s="10">
        <v>60412570</v>
      </c>
      <c r="K617" s="70">
        <f t="shared" si="40"/>
        <v>0.40028088836075765</v>
      </c>
    </row>
    <row r="618" spans="1:11" ht="19.5" customHeight="1">
      <c r="A618" s="3" t="s">
        <v>1731</v>
      </c>
      <c r="B618" s="7">
        <v>53</v>
      </c>
      <c r="C618" s="4" t="s">
        <v>651</v>
      </c>
      <c r="D618" s="11">
        <v>10410</v>
      </c>
      <c r="E618" s="10">
        <v>2095</v>
      </c>
      <c r="F618" s="70">
        <f t="shared" si="38"/>
        <v>0.20124879923150815</v>
      </c>
      <c r="G618" s="10">
        <v>227680995</v>
      </c>
      <c r="H618" s="10">
        <v>70</v>
      </c>
      <c r="I618" s="70">
        <f t="shared" si="39"/>
        <v>0.03341288782816229</v>
      </c>
      <c r="J618" s="10">
        <v>42313127</v>
      </c>
      <c r="K618" s="70">
        <f t="shared" si="40"/>
        <v>0.18584391288346222</v>
      </c>
    </row>
    <row r="619" spans="1:11" ht="19.5" customHeight="1">
      <c r="A619" s="3" t="s">
        <v>1731</v>
      </c>
      <c r="B619" s="7">
        <v>54</v>
      </c>
      <c r="C619" s="4" t="s">
        <v>652</v>
      </c>
      <c r="D619" s="11">
        <v>4505</v>
      </c>
      <c r="E619" s="10">
        <v>605</v>
      </c>
      <c r="F619" s="70">
        <f t="shared" si="38"/>
        <v>0.13429522752497225</v>
      </c>
      <c r="G619" s="10">
        <v>57627461</v>
      </c>
      <c r="H619" s="10">
        <v>88</v>
      </c>
      <c r="I619" s="70">
        <f t="shared" si="39"/>
        <v>0.14545454545454545</v>
      </c>
      <c r="J619" s="10">
        <v>53743186</v>
      </c>
      <c r="K619" s="70">
        <f t="shared" si="40"/>
        <v>0.9325968048462173</v>
      </c>
    </row>
    <row r="620" spans="1:11" ht="19.5" customHeight="1">
      <c r="A620" s="3"/>
      <c r="B620" s="7"/>
      <c r="C620" s="75" t="s">
        <v>1783</v>
      </c>
      <c r="D620" s="72">
        <f>SUM(D566:D619)</f>
        <v>962728</v>
      </c>
      <c r="E620" s="72">
        <f aca="true" t="shared" si="41" ref="E620:J620">SUM(E566:E619)</f>
        <v>152855</v>
      </c>
      <c r="F620" s="73">
        <f t="shared" si="38"/>
        <v>0.15877277901961925</v>
      </c>
      <c r="G620" s="72">
        <f t="shared" si="41"/>
        <v>15632702356</v>
      </c>
      <c r="H620" s="72">
        <f t="shared" si="41"/>
        <v>13847</v>
      </c>
      <c r="I620" s="73">
        <f t="shared" si="39"/>
        <v>0.09058912040823003</v>
      </c>
      <c r="J620" s="72">
        <f t="shared" si="41"/>
        <v>6044563118</v>
      </c>
      <c r="K620" s="73">
        <f t="shared" si="40"/>
        <v>0.3866614344947233</v>
      </c>
    </row>
    <row r="621" spans="1:11" ht="19.5" customHeight="1">
      <c r="A621" s="3" t="s">
        <v>1732</v>
      </c>
      <c r="B621" s="7">
        <v>1</v>
      </c>
      <c r="C621" s="4" t="s">
        <v>653</v>
      </c>
      <c r="D621" s="11">
        <v>7975</v>
      </c>
      <c r="E621" s="10">
        <v>1972</v>
      </c>
      <c r="F621" s="70">
        <f t="shared" si="38"/>
        <v>0.24727272727272728</v>
      </c>
      <c r="G621" s="10">
        <v>149754842</v>
      </c>
      <c r="H621" s="10">
        <v>10</v>
      </c>
      <c r="I621" s="70">
        <f t="shared" si="39"/>
        <v>0.005070993914807302</v>
      </c>
      <c r="J621" s="10">
        <v>6662878</v>
      </c>
      <c r="K621" s="70">
        <f t="shared" si="40"/>
        <v>0.04449190364075173</v>
      </c>
    </row>
    <row r="622" spans="1:11" ht="19.5" customHeight="1">
      <c r="A622" s="3" t="s">
        <v>1732</v>
      </c>
      <c r="B622" s="7">
        <v>2</v>
      </c>
      <c r="C622" s="4" t="s">
        <v>654</v>
      </c>
      <c r="D622" s="11">
        <v>21727</v>
      </c>
      <c r="E622" s="10">
        <v>5880</v>
      </c>
      <c r="F622" s="70">
        <f t="shared" si="38"/>
        <v>0.27063101210475443</v>
      </c>
      <c r="G622" s="10">
        <v>542900328</v>
      </c>
      <c r="H622" s="10">
        <v>88</v>
      </c>
      <c r="I622" s="70">
        <f t="shared" si="39"/>
        <v>0.014965986394557823</v>
      </c>
      <c r="J622" s="10">
        <v>82718867</v>
      </c>
      <c r="K622" s="70">
        <f t="shared" si="40"/>
        <v>0.15236473940756212</v>
      </c>
    </row>
    <row r="623" spans="1:11" ht="19.5" customHeight="1">
      <c r="A623" s="3" t="s">
        <v>1732</v>
      </c>
      <c r="B623" s="7">
        <v>3</v>
      </c>
      <c r="C623" s="4" t="s">
        <v>655</v>
      </c>
      <c r="D623" s="11">
        <v>42945</v>
      </c>
      <c r="E623" s="10">
        <v>14819</v>
      </c>
      <c r="F623" s="70">
        <f t="shared" si="38"/>
        <v>0.34506927465362675</v>
      </c>
      <c r="G623" s="10">
        <v>1500066126</v>
      </c>
      <c r="H623" s="10">
        <v>417</v>
      </c>
      <c r="I623" s="70">
        <f t="shared" si="39"/>
        <v>0.02813955057696201</v>
      </c>
      <c r="J623" s="10">
        <v>173307712</v>
      </c>
      <c r="K623" s="70">
        <f t="shared" si="40"/>
        <v>0.11553338149307693</v>
      </c>
    </row>
    <row r="624" spans="1:11" ht="19.5" customHeight="1">
      <c r="A624" s="3" t="s">
        <v>1732</v>
      </c>
      <c r="B624" s="7">
        <v>4</v>
      </c>
      <c r="C624" s="4" t="s">
        <v>656</v>
      </c>
      <c r="D624" s="11">
        <v>78700</v>
      </c>
      <c r="E624" s="10">
        <v>22540</v>
      </c>
      <c r="F624" s="70">
        <f t="shared" si="38"/>
        <v>0.28640406607369756</v>
      </c>
      <c r="G624" s="10">
        <v>2045095600</v>
      </c>
      <c r="H624" s="10">
        <v>461</v>
      </c>
      <c r="I624" s="70">
        <f t="shared" si="39"/>
        <v>0.020452528837622004</v>
      </c>
      <c r="J624" s="10">
        <v>183172873</v>
      </c>
      <c r="K624" s="70">
        <f t="shared" si="40"/>
        <v>0.08956689995323446</v>
      </c>
    </row>
    <row r="625" spans="1:11" ht="19.5" customHeight="1">
      <c r="A625" s="3" t="s">
        <v>1732</v>
      </c>
      <c r="B625" s="7">
        <v>5</v>
      </c>
      <c r="C625" s="4" t="s">
        <v>657</v>
      </c>
      <c r="D625" s="11">
        <v>32811</v>
      </c>
      <c r="E625" s="10">
        <v>8783</v>
      </c>
      <c r="F625" s="70">
        <f t="shared" si="38"/>
        <v>0.26768461796348786</v>
      </c>
      <c r="G625" s="10">
        <v>701739829</v>
      </c>
      <c r="H625" s="10">
        <v>90</v>
      </c>
      <c r="I625" s="70">
        <f t="shared" si="39"/>
        <v>0.010247068199931686</v>
      </c>
      <c r="J625" s="10">
        <v>39933049</v>
      </c>
      <c r="K625" s="70">
        <f t="shared" si="40"/>
        <v>0.056905775259907615</v>
      </c>
    </row>
    <row r="626" spans="1:11" ht="19.5" customHeight="1">
      <c r="A626" s="3" t="s">
        <v>1732</v>
      </c>
      <c r="B626" s="7">
        <v>6</v>
      </c>
      <c r="C626" s="4" t="s">
        <v>658</v>
      </c>
      <c r="D626" s="11">
        <v>38766</v>
      </c>
      <c r="E626" s="10">
        <v>13413</v>
      </c>
      <c r="F626" s="70">
        <f t="shared" si="38"/>
        <v>0.345999071351184</v>
      </c>
      <c r="G626" s="10">
        <v>985436656</v>
      </c>
      <c r="H626" s="10">
        <v>1210</v>
      </c>
      <c r="I626" s="70">
        <f t="shared" si="39"/>
        <v>0.09021098933870127</v>
      </c>
      <c r="J626" s="10">
        <v>229176772</v>
      </c>
      <c r="K626" s="70">
        <f t="shared" si="40"/>
        <v>0.23256367682754436</v>
      </c>
    </row>
    <row r="627" spans="1:11" ht="19.5" customHeight="1">
      <c r="A627" s="3" t="s">
        <v>1732</v>
      </c>
      <c r="B627" s="7">
        <v>7</v>
      </c>
      <c r="C627" s="4" t="s">
        <v>659</v>
      </c>
      <c r="D627" s="11">
        <v>43990</v>
      </c>
      <c r="E627" s="10">
        <v>10342</v>
      </c>
      <c r="F627" s="70">
        <f t="shared" si="38"/>
        <v>0.23509888611047966</v>
      </c>
      <c r="G627" s="10">
        <v>1084456115</v>
      </c>
      <c r="H627" s="10">
        <v>1721</v>
      </c>
      <c r="I627" s="70">
        <f t="shared" si="39"/>
        <v>0.1664088184103655</v>
      </c>
      <c r="J627" s="10">
        <v>385588466</v>
      </c>
      <c r="K627" s="70">
        <f t="shared" si="40"/>
        <v>0.3555593081791051</v>
      </c>
    </row>
    <row r="628" spans="1:11" ht="19.5" customHeight="1">
      <c r="A628" s="3" t="s">
        <v>1732</v>
      </c>
      <c r="B628" s="7">
        <v>8</v>
      </c>
      <c r="C628" s="4" t="s">
        <v>660</v>
      </c>
      <c r="D628" s="11">
        <v>75211</v>
      </c>
      <c r="E628" s="10">
        <v>20093</v>
      </c>
      <c r="F628" s="70">
        <f t="shared" si="38"/>
        <v>0.26715507040193587</v>
      </c>
      <c r="G628" s="10">
        <v>1620690706</v>
      </c>
      <c r="H628" s="10">
        <v>774</v>
      </c>
      <c r="I628" s="70">
        <f t="shared" si="39"/>
        <v>0.03852087791768277</v>
      </c>
      <c r="J628" s="10">
        <v>266058466</v>
      </c>
      <c r="K628" s="70">
        <f t="shared" si="40"/>
        <v>0.1641636278995235</v>
      </c>
    </row>
    <row r="629" spans="1:11" ht="19.5" customHeight="1">
      <c r="A629" s="3" t="s">
        <v>1732</v>
      </c>
      <c r="B629" s="7">
        <v>9</v>
      </c>
      <c r="C629" s="4" t="s">
        <v>661</v>
      </c>
      <c r="D629" s="11">
        <v>58528</v>
      </c>
      <c r="E629" s="10">
        <v>11022</v>
      </c>
      <c r="F629" s="70">
        <f t="shared" si="38"/>
        <v>0.18832012028430836</v>
      </c>
      <c r="G629" s="10">
        <v>863095969</v>
      </c>
      <c r="H629" s="10">
        <v>1020</v>
      </c>
      <c r="I629" s="70">
        <f t="shared" si="39"/>
        <v>0.09254218835057158</v>
      </c>
      <c r="J629" s="10">
        <v>203037293</v>
      </c>
      <c r="K629" s="70">
        <f t="shared" si="40"/>
        <v>0.2352430092278649</v>
      </c>
    </row>
    <row r="630" spans="1:11" ht="19.5" customHeight="1">
      <c r="A630" s="3" t="s">
        <v>1732</v>
      </c>
      <c r="B630" s="7">
        <v>10</v>
      </c>
      <c r="C630" s="4" t="s">
        <v>662</v>
      </c>
      <c r="D630" s="11">
        <v>46196</v>
      </c>
      <c r="E630" s="10">
        <v>11967</v>
      </c>
      <c r="F630" s="70">
        <f t="shared" si="38"/>
        <v>0.2590484024590874</v>
      </c>
      <c r="G630" s="10">
        <v>1110719677</v>
      </c>
      <c r="H630" s="10">
        <v>380</v>
      </c>
      <c r="I630" s="70">
        <f t="shared" si="39"/>
        <v>0.03175399013955043</v>
      </c>
      <c r="J630" s="10">
        <v>91764280</v>
      </c>
      <c r="K630" s="70">
        <f t="shared" si="40"/>
        <v>0.08261695718567881</v>
      </c>
    </row>
    <row r="631" spans="1:11" ht="19.5" customHeight="1">
      <c r="A631" s="3" t="s">
        <v>1732</v>
      </c>
      <c r="B631" s="7">
        <v>11</v>
      </c>
      <c r="C631" s="4" t="s">
        <v>663</v>
      </c>
      <c r="D631" s="11">
        <v>106864</v>
      </c>
      <c r="E631" s="10">
        <v>33757</v>
      </c>
      <c r="F631" s="70">
        <f t="shared" si="38"/>
        <v>0.3158874831561611</v>
      </c>
      <c r="G631" s="10">
        <v>2315708115</v>
      </c>
      <c r="H631" s="10">
        <v>583</v>
      </c>
      <c r="I631" s="70">
        <f t="shared" si="39"/>
        <v>0.017270492046094144</v>
      </c>
      <c r="J631" s="10">
        <v>127676125</v>
      </c>
      <c r="K631" s="70">
        <f t="shared" si="40"/>
        <v>0.05513480916397791</v>
      </c>
    </row>
    <row r="632" spans="1:11" ht="19.5" customHeight="1">
      <c r="A632" s="3" t="s">
        <v>1732</v>
      </c>
      <c r="B632" s="7">
        <v>12</v>
      </c>
      <c r="C632" s="4" t="s">
        <v>664</v>
      </c>
      <c r="D632" s="11">
        <v>142736</v>
      </c>
      <c r="E632" s="10">
        <v>26593</v>
      </c>
      <c r="F632" s="70">
        <f t="shared" si="38"/>
        <v>0.18630899002353996</v>
      </c>
      <c r="G632" s="10">
        <v>3707690455</v>
      </c>
      <c r="H632" s="10">
        <v>3154</v>
      </c>
      <c r="I632" s="70">
        <f t="shared" si="39"/>
        <v>0.11860263979242658</v>
      </c>
      <c r="J632" s="10">
        <v>1005207590</v>
      </c>
      <c r="K632" s="70">
        <f t="shared" si="40"/>
        <v>0.27111421576319267</v>
      </c>
    </row>
    <row r="633" spans="1:11" ht="19.5" customHeight="1">
      <c r="A633" s="3" t="s">
        <v>1732</v>
      </c>
      <c r="B633" s="7">
        <v>13</v>
      </c>
      <c r="C633" s="4" t="s">
        <v>665</v>
      </c>
      <c r="D633" s="11">
        <v>44804</v>
      </c>
      <c r="E633" s="10">
        <v>12896</v>
      </c>
      <c r="F633" s="70">
        <f t="shared" si="38"/>
        <v>0.28783144362110524</v>
      </c>
      <c r="G633" s="10">
        <v>1455046890</v>
      </c>
      <c r="H633" s="10">
        <v>91</v>
      </c>
      <c r="I633" s="70">
        <f t="shared" si="39"/>
        <v>0.007056451612903226</v>
      </c>
      <c r="J633" s="10">
        <v>22971017</v>
      </c>
      <c r="K633" s="70">
        <f t="shared" si="40"/>
        <v>0.015787131781024595</v>
      </c>
    </row>
    <row r="634" spans="1:11" ht="19.5" customHeight="1">
      <c r="A634" s="3" t="s">
        <v>1732</v>
      </c>
      <c r="B634" s="7">
        <v>14</v>
      </c>
      <c r="C634" s="4" t="s">
        <v>666</v>
      </c>
      <c r="D634" s="11">
        <v>66390</v>
      </c>
      <c r="E634" s="10">
        <v>17047</v>
      </c>
      <c r="F634" s="70">
        <f t="shared" si="38"/>
        <v>0.2567705979816237</v>
      </c>
      <c r="G634" s="10">
        <v>1470371035</v>
      </c>
      <c r="H634" s="10">
        <v>1087</v>
      </c>
      <c r="I634" s="70">
        <f t="shared" si="39"/>
        <v>0.06376488531706459</v>
      </c>
      <c r="J634" s="10">
        <v>247306582</v>
      </c>
      <c r="K634" s="70">
        <f t="shared" si="40"/>
        <v>0.16819331727382675</v>
      </c>
    </row>
    <row r="635" spans="1:11" ht="19.5" customHeight="1">
      <c r="A635" s="3" t="s">
        <v>1732</v>
      </c>
      <c r="B635" s="7">
        <v>15</v>
      </c>
      <c r="C635" s="4" t="s">
        <v>667</v>
      </c>
      <c r="D635" s="11">
        <v>97946</v>
      </c>
      <c r="E635" s="10">
        <v>31224</v>
      </c>
      <c r="F635" s="70">
        <f t="shared" si="38"/>
        <v>0.3187879035386846</v>
      </c>
      <c r="G635" s="10">
        <v>2556198546</v>
      </c>
      <c r="H635" s="10">
        <v>571</v>
      </c>
      <c r="I635" s="70">
        <f t="shared" si="39"/>
        <v>0.01828721496284909</v>
      </c>
      <c r="J635" s="10">
        <v>180233464</v>
      </c>
      <c r="K635" s="70">
        <f t="shared" si="40"/>
        <v>0.07050839782458745</v>
      </c>
    </row>
    <row r="636" spans="1:11" ht="19.5" customHeight="1">
      <c r="A636" s="3" t="s">
        <v>1732</v>
      </c>
      <c r="B636" s="7">
        <v>16</v>
      </c>
      <c r="C636" s="4" t="s">
        <v>668</v>
      </c>
      <c r="D636" s="11">
        <v>64055</v>
      </c>
      <c r="E636" s="10">
        <v>19793</v>
      </c>
      <c r="F636" s="70">
        <f t="shared" si="38"/>
        <v>0.30900007805791896</v>
      </c>
      <c r="G636" s="10">
        <v>1498174190</v>
      </c>
      <c r="H636" s="10">
        <v>904</v>
      </c>
      <c r="I636" s="70">
        <f t="shared" si="39"/>
        <v>0.04567271257515283</v>
      </c>
      <c r="J636" s="10">
        <v>227608937</v>
      </c>
      <c r="K636" s="70">
        <f t="shared" si="40"/>
        <v>0.1519242145000509</v>
      </c>
    </row>
    <row r="637" spans="1:11" ht="19.5" customHeight="1">
      <c r="A637" s="3" t="s">
        <v>1732</v>
      </c>
      <c r="B637" s="7">
        <v>17</v>
      </c>
      <c r="C637" s="4" t="s">
        <v>669</v>
      </c>
      <c r="D637" s="11">
        <v>62444</v>
      </c>
      <c r="E637" s="10">
        <v>16680</v>
      </c>
      <c r="F637" s="70">
        <f t="shared" si="38"/>
        <v>0.2671193389276792</v>
      </c>
      <c r="G637" s="10">
        <v>1417621637</v>
      </c>
      <c r="H637" s="10">
        <v>240</v>
      </c>
      <c r="I637" s="70">
        <f t="shared" si="39"/>
        <v>0.014388489208633094</v>
      </c>
      <c r="J637" s="10">
        <v>50831021</v>
      </c>
      <c r="K637" s="70">
        <f t="shared" si="40"/>
        <v>0.03585654992369448</v>
      </c>
    </row>
    <row r="638" spans="1:11" ht="19.5" customHeight="1">
      <c r="A638" s="3" t="s">
        <v>1732</v>
      </c>
      <c r="B638" s="7">
        <v>18</v>
      </c>
      <c r="C638" s="4" t="s">
        <v>670</v>
      </c>
      <c r="D638" s="11">
        <v>38570</v>
      </c>
      <c r="E638" s="10">
        <v>10936</v>
      </c>
      <c r="F638" s="70">
        <f t="shared" si="38"/>
        <v>0.28353642727508427</v>
      </c>
      <c r="G638" s="10">
        <v>704950629</v>
      </c>
      <c r="H638" s="10">
        <v>496</v>
      </c>
      <c r="I638" s="70">
        <f t="shared" si="39"/>
        <v>0.04535479151426482</v>
      </c>
      <c r="J638" s="10">
        <v>159965595</v>
      </c>
      <c r="K638" s="70">
        <f t="shared" si="40"/>
        <v>0.2269174441718244</v>
      </c>
    </row>
    <row r="639" spans="1:11" ht="19.5" customHeight="1">
      <c r="A639" s="3" t="s">
        <v>1732</v>
      </c>
      <c r="B639" s="7">
        <v>19</v>
      </c>
      <c r="C639" s="4" t="s">
        <v>671</v>
      </c>
      <c r="D639" s="11">
        <v>118231</v>
      </c>
      <c r="E639" s="10">
        <v>28809</v>
      </c>
      <c r="F639" s="70">
        <f t="shared" si="38"/>
        <v>0.24366705855486293</v>
      </c>
      <c r="G639" s="10">
        <v>2362864873</v>
      </c>
      <c r="H639" s="10">
        <v>522</v>
      </c>
      <c r="I639" s="70">
        <f t="shared" si="39"/>
        <v>0.01811933770696657</v>
      </c>
      <c r="J639" s="10">
        <v>164163807</v>
      </c>
      <c r="K639" s="70">
        <f t="shared" si="40"/>
        <v>0.06947659549890815</v>
      </c>
    </row>
    <row r="640" spans="1:11" ht="19.5" customHeight="1">
      <c r="A640" s="3" t="s">
        <v>1732</v>
      </c>
      <c r="B640" s="7">
        <v>20</v>
      </c>
      <c r="C640" s="4" t="s">
        <v>672</v>
      </c>
      <c r="D640" s="11">
        <v>110101</v>
      </c>
      <c r="E640" s="10">
        <v>24150</v>
      </c>
      <c r="F640" s="70">
        <f t="shared" si="38"/>
        <v>0.21934405682055566</v>
      </c>
      <c r="G640" s="10">
        <v>2306392758</v>
      </c>
      <c r="H640" s="10">
        <v>1232</v>
      </c>
      <c r="I640" s="70">
        <f t="shared" si="39"/>
        <v>0.051014492753623186</v>
      </c>
      <c r="J640" s="10">
        <v>474680310</v>
      </c>
      <c r="K640" s="70">
        <f t="shared" si="40"/>
        <v>0.20581070086762734</v>
      </c>
    </row>
    <row r="641" spans="1:11" ht="19.5" customHeight="1">
      <c r="A641" s="3" t="s">
        <v>1732</v>
      </c>
      <c r="B641" s="7">
        <v>21</v>
      </c>
      <c r="C641" s="4" t="s">
        <v>673</v>
      </c>
      <c r="D641" s="11">
        <v>116108</v>
      </c>
      <c r="E641" s="10">
        <v>39688</v>
      </c>
      <c r="F641" s="70">
        <f t="shared" si="38"/>
        <v>0.3418196851207497</v>
      </c>
      <c r="G641" s="10">
        <v>3342186473</v>
      </c>
      <c r="H641" s="10">
        <v>449</v>
      </c>
      <c r="I641" s="70">
        <f t="shared" si="39"/>
        <v>0.011313243297722233</v>
      </c>
      <c r="J641" s="10">
        <v>204856006</v>
      </c>
      <c r="K641" s="70">
        <f t="shared" si="40"/>
        <v>0.06129400847467316</v>
      </c>
    </row>
    <row r="642" spans="1:11" ht="19.5" customHeight="1">
      <c r="A642" s="3" t="s">
        <v>1732</v>
      </c>
      <c r="B642" s="7">
        <v>22</v>
      </c>
      <c r="C642" s="4" t="s">
        <v>674</v>
      </c>
      <c r="D642" s="11">
        <v>76283</v>
      </c>
      <c r="E642" s="10">
        <v>14965</v>
      </c>
      <c r="F642" s="70">
        <f t="shared" si="38"/>
        <v>0.19617739207949347</v>
      </c>
      <c r="G642" s="10">
        <v>1849612034</v>
      </c>
      <c r="H642" s="10">
        <v>775</v>
      </c>
      <c r="I642" s="70">
        <f t="shared" si="39"/>
        <v>0.051787504176411626</v>
      </c>
      <c r="J642" s="10">
        <v>457968911</v>
      </c>
      <c r="K642" s="70">
        <f t="shared" si="40"/>
        <v>0.24760268779695882</v>
      </c>
    </row>
    <row r="643" spans="1:11" ht="19.5" customHeight="1">
      <c r="A643" s="3" t="s">
        <v>1732</v>
      </c>
      <c r="B643" s="7">
        <v>23</v>
      </c>
      <c r="C643" s="4" t="s">
        <v>675</v>
      </c>
      <c r="D643" s="11">
        <v>104704</v>
      </c>
      <c r="E643" s="10">
        <v>21724</v>
      </c>
      <c r="F643" s="70">
        <f t="shared" si="38"/>
        <v>0.20748013447432762</v>
      </c>
      <c r="G643" s="10">
        <v>1874802598</v>
      </c>
      <c r="H643" s="10">
        <v>1566</v>
      </c>
      <c r="I643" s="70">
        <f t="shared" si="39"/>
        <v>0.07208617197569508</v>
      </c>
      <c r="J643" s="10">
        <v>175859716</v>
      </c>
      <c r="K643" s="70">
        <f t="shared" si="40"/>
        <v>0.09380172407889953</v>
      </c>
    </row>
    <row r="644" spans="1:11" ht="19.5" customHeight="1">
      <c r="A644" s="3" t="s">
        <v>1732</v>
      </c>
      <c r="B644" s="7">
        <v>24</v>
      </c>
      <c r="C644" s="4" t="s">
        <v>676</v>
      </c>
      <c r="D644" s="11">
        <v>90514</v>
      </c>
      <c r="E644" s="10">
        <v>14920</v>
      </c>
      <c r="F644" s="70">
        <f t="shared" si="38"/>
        <v>0.1648363789027112</v>
      </c>
      <c r="G644" s="10">
        <v>1258963378</v>
      </c>
      <c r="H644" s="10">
        <v>1816</v>
      </c>
      <c r="I644" s="70">
        <f t="shared" si="39"/>
        <v>0.12171581769436997</v>
      </c>
      <c r="J644" s="10">
        <v>431281608</v>
      </c>
      <c r="K644" s="70">
        <f t="shared" si="40"/>
        <v>0.34256882728800075</v>
      </c>
    </row>
    <row r="645" spans="1:11" ht="19.5" customHeight="1">
      <c r="A645" s="3" t="s">
        <v>1732</v>
      </c>
      <c r="B645" s="7">
        <v>25</v>
      </c>
      <c r="C645" s="4" t="s">
        <v>677</v>
      </c>
      <c r="D645" s="11">
        <v>28056</v>
      </c>
      <c r="E645" s="10">
        <v>3451</v>
      </c>
      <c r="F645" s="70">
        <f t="shared" si="38"/>
        <v>0.12300399201596807</v>
      </c>
      <c r="G645" s="10">
        <v>374966328</v>
      </c>
      <c r="H645" s="10">
        <v>1057</v>
      </c>
      <c r="I645" s="70">
        <f t="shared" si="39"/>
        <v>0.30628803245436104</v>
      </c>
      <c r="J645" s="10">
        <v>183257067</v>
      </c>
      <c r="K645" s="70">
        <f t="shared" si="40"/>
        <v>0.4887293959899247</v>
      </c>
    </row>
    <row r="646" spans="1:11" ht="19.5" customHeight="1">
      <c r="A646" s="3" t="s">
        <v>1732</v>
      </c>
      <c r="B646" s="7">
        <v>26</v>
      </c>
      <c r="C646" s="4" t="s">
        <v>678</v>
      </c>
      <c r="D646" s="11">
        <v>22183</v>
      </c>
      <c r="E646" s="10">
        <v>3248</v>
      </c>
      <c r="F646" s="70">
        <f t="shared" si="38"/>
        <v>0.146418428526349</v>
      </c>
      <c r="G646" s="10">
        <v>202056257</v>
      </c>
      <c r="H646" s="10">
        <v>633</v>
      </c>
      <c r="I646" s="70">
        <f t="shared" si="39"/>
        <v>0.19488916256157635</v>
      </c>
      <c r="J646" s="10">
        <v>112823737</v>
      </c>
      <c r="K646" s="70">
        <f t="shared" si="40"/>
        <v>0.5583778432558018</v>
      </c>
    </row>
    <row r="647" spans="1:11" ht="19.5" customHeight="1">
      <c r="A647" s="3" t="s">
        <v>1732</v>
      </c>
      <c r="B647" s="7">
        <v>27</v>
      </c>
      <c r="C647" s="4" t="s">
        <v>679</v>
      </c>
      <c r="D647" s="11">
        <v>27930</v>
      </c>
      <c r="E647" s="10">
        <v>3038</v>
      </c>
      <c r="F647" s="70">
        <f t="shared" si="38"/>
        <v>0.10877192982456141</v>
      </c>
      <c r="G647" s="10">
        <v>270578389</v>
      </c>
      <c r="H647" s="10">
        <v>1325</v>
      </c>
      <c r="I647" s="70">
        <f t="shared" si="39"/>
        <v>0.4361421988150099</v>
      </c>
      <c r="J647" s="10">
        <v>242287082</v>
      </c>
      <c r="K647" s="70">
        <f t="shared" si="40"/>
        <v>0.895441365052994</v>
      </c>
    </row>
    <row r="648" spans="1:11" ht="19.5" customHeight="1">
      <c r="A648" s="3" t="s">
        <v>1732</v>
      </c>
      <c r="B648" s="7">
        <v>28</v>
      </c>
      <c r="C648" s="4" t="s">
        <v>680</v>
      </c>
      <c r="D648" s="11">
        <v>22180</v>
      </c>
      <c r="E648" s="10">
        <v>3667</v>
      </c>
      <c r="F648" s="70">
        <f t="shared" si="38"/>
        <v>0.16532912533814248</v>
      </c>
      <c r="G648" s="10">
        <v>214289445</v>
      </c>
      <c r="H648" s="10">
        <v>787</v>
      </c>
      <c r="I648" s="70">
        <f t="shared" si="39"/>
        <v>0.21461685301336242</v>
      </c>
      <c r="J648" s="10">
        <v>166585966</v>
      </c>
      <c r="K648" s="70">
        <f t="shared" si="40"/>
        <v>0.7773876403478482</v>
      </c>
    </row>
    <row r="649" spans="1:11" ht="19.5" customHeight="1">
      <c r="A649" s="3" t="s">
        <v>1732</v>
      </c>
      <c r="B649" s="7">
        <v>29</v>
      </c>
      <c r="C649" s="4" t="s">
        <v>681</v>
      </c>
      <c r="D649" s="11">
        <v>36953</v>
      </c>
      <c r="E649" s="10">
        <v>7056</v>
      </c>
      <c r="F649" s="70">
        <f t="shared" si="38"/>
        <v>0.19094525478310287</v>
      </c>
      <c r="G649" s="10">
        <v>313258802</v>
      </c>
      <c r="H649" s="10">
        <v>1627</v>
      </c>
      <c r="I649" s="70">
        <f t="shared" si="39"/>
        <v>0.23058390022675737</v>
      </c>
      <c r="J649" s="10">
        <v>310433629</v>
      </c>
      <c r="K649" s="70">
        <f t="shared" si="40"/>
        <v>0.9909813451945717</v>
      </c>
    </row>
    <row r="650" spans="1:11" ht="19.5" customHeight="1">
      <c r="A650" s="3" t="s">
        <v>1732</v>
      </c>
      <c r="B650" s="7">
        <v>30</v>
      </c>
      <c r="C650" s="4" t="s">
        <v>682</v>
      </c>
      <c r="D650" s="11">
        <v>17624</v>
      </c>
      <c r="E650" s="10">
        <v>2118</v>
      </c>
      <c r="F650" s="70">
        <f t="shared" si="38"/>
        <v>0.12017703132092601</v>
      </c>
      <c r="G650" s="10">
        <v>178179463</v>
      </c>
      <c r="H650" s="10">
        <v>692</v>
      </c>
      <c r="I650" s="70">
        <f t="shared" si="39"/>
        <v>0.3267233238904627</v>
      </c>
      <c r="J650" s="10">
        <v>152060661</v>
      </c>
      <c r="K650" s="70">
        <f t="shared" si="40"/>
        <v>0.853412949167997</v>
      </c>
    </row>
    <row r="651" spans="1:11" ht="19.5" customHeight="1">
      <c r="A651" s="3" t="s">
        <v>1732</v>
      </c>
      <c r="B651" s="7">
        <v>31</v>
      </c>
      <c r="C651" s="4" t="s">
        <v>683</v>
      </c>
      <c r="D651" s="11">
        <v>34254</v>
      </c>
      <c r="E651" s="10">
        <v>3467</v>
      </c>
      <c r="F651" s="70">
        <f t="shared" si="38"/>
        <v>0.10121445670578619</v>
      </c>
      <c r="G651" s="10">
        <v>359794778</v>
      </c>
      <c r="H651" s="10">
        <v>1134</v>
      </c>
      <c r="I651" s="70">
        <f t="shared" si="39"/>
        <v>0.3270839342370926</v>
      </c>
      <c r="J651" s="10">
        <v>134692572</v>
      </c>
      <c r="K651" s="70">
        <f t="shared" si="40"/>
        <v>0.3743594410922773</v>
      </c>
    </row>
    <row r="652" spans="1:11" ht="19.5" customHeight="1">
      <c r="A652" s="3" t="s">
        <v>1732</v>
      </c>
      <c r="B652" s="7">
        <v>32</v>
      </c>
      <c r="C652" s="4" t="s">
        <v>684</v>
      </c>
      <c r="D652" s="11">
        <v>63655</v>
      </c>
      <c r="E652" s="10">
        <v>5518</v>
      </c>
      <c r="F652" s="70">
        <f t="shared" si="38"/>
        <v>0.086686041944859</v>
      </c>
      <c r="G652" s="10">
        <v>674524821</v>
      </c>
      <c r="H652" s="10">
        <v>951</v>
      </c>
      <c r="I652" s="70">
        <f t="shared" si="39"/>
        <v>0.17234505255527366</v>
      </c>
      <c r="J652" s="10">
        <v>212063725</v>
      </c>
      <c r="K652" s="70">
        <f t="shared" si="40"/>
        <v>0.3143898021211587</v>
      </c>
    </row>
    <row r="653" spans="1:11" ht="19.5" customHeight="1">
      <c r="A653" s="3" t="s">
        <v>1732</v>
      </c>
      <c r="B653" s="7">
        <v>33</v>
      </c>
      <c r="C653" s="4" t="s">
        <v>685</v>
      </c>
      <c r="D653" s="11">
        <v>11712</v>
      </c>
      <c r="E653" s="10">
        <v>1928</v>
      </c>
      <c r="F653" s="70">
        <f t="shared" si="38"/>
        <v>0.1646174863387978</v>
      </c>
      <c r="G653" s="10">
        <v>143135502</v>
      </c>
      <c r="H653" s="10">
        <v>711</v>
      </c>
      <c r="I653" s="70">
        <f t="shared" si="39"/>
        <v>0.36877593360995853</v>
      </c>
      <c r="J653" s="10">
        <v>87226347</v>
      </c>
      <c r="K653" s="70">
        <f t="shared" si="40"/>
        <v>0.6093970103936898</v>
      </c>
    </row>
    <row r="654" spans="1:11" ht="19.5" customHeight="1">
      <c r="A654" s="3" t="s">
        <v>1732</v>
      </c>
      <c r="B654" s="7">
        <v>34</v>
      </c>
      <c r="C654" s="4" t="s">
        <v>686</v>
      </c>
      <c r="D654" s="11">
        <v>8694</v>
      </c>
      <c r="E654" s="10">
        <v>2036</v>
      </c>
      <c r="F654" s="70">
        <f t="shared" si="38"/>
        <v>0.23418449505406028</v>
      </c>
      <c r="G654" s="10">
        <v>109737892</v>
      </c>
      <c r="H654" s="10">
        <v>435</v>
      </c>
      <c r="I654" s="70">
        <f t="shared" si="39"/>
        <v>0.21365422396856582</v>
      </c>
      <c r="J654" s="10">
        <v>53166236</v>
      </c>
      <c r="K654" s="70">
        <f t="shared" si="40"/>
        <v>0.4844838462907598</v>
      </c>
    </row>
    <row r="655" spans="1:11" ht="19.5" customHeight="1">
      <c r="A655" s="3" t="s">
        <v>1732</v>
      </c>
      <c r="B655" s="7">
        <v>35</v>
      </c>
      <c r="C655" s="4" t="s">
        <v>687</v>
      </c>
      <c r="D655" s="11">
        <v>5879</v>
      </c>
      <c r="E655" s="10">
        <v>1648</v>
      </c>
      <c r="F655" s="70">
        <f t="shared" si="38"/>
        <v>0.28031978227589727</v>
      </c>
      <c r="G655" s="10">
        <v>66311750</v>
      </c>
      <c r="H655" s="10">
        <v>170</v>
      </c>
      <c r="I655" s="70">
        <f t="shared" si="39"/>
        <v>0.10315533980582524</v>
      </c>
      <c r="J655" s="10">
        <v>16487599</v>
      </c>
      <c r="K655" s="70">
        <f t="shared" si="40"/>
        <v>0.24863766979456883</v>
      </c>
    </row>
    <row r="656" spans="1:11" ht="19.5" customHeight="1">
      <c r="A656" s="3" t="s">
        <v>1732</v>
      </c>
      <c r="B656" s="7">
        <v>36</v>
      </c>
      <c r="C656" s="4" t="s">
        <v>688</v>
      </c>
      <c r="D656" s="11">
        <v>12847</v>
      </c>
      <c r="E656" s="10">
        <v>271</v>
      </c>
      <c r="F656" s="70">
        <f t="shared" si="38"/>
        <v>0.02109441893048961</v>
      </c>
      <c r="G656" s="10">
        <v>84466407</v>
      </c>
      <c r="H656" s="10">
        <v>673</v>
      </c>
      <c r="I656" s="70">
        <f t="shared" si="39"/>
        <v>2.4833948339483394</v>
      </c>
      <c r="J656" s="10">
        <v>112739091</v>
      </c>
      <c r="K656" s="70">
        <f t="shared" si="40"/>
        <v>1.334721044781744</v>
      </c>
    </row>
    <row r="657" spans="1:11" ht="19.5" customHeight="1">
      <c r="A657" s="3" t="s">
        <v>1732</v>
      </c>
      <c r="B657" s="7">
        <v>37</v>
      </c>
      <c r="C657" s="4" t="s">
        <v>689</v>
      </c>
      <c r="D657" s="11">
        <v>2805</v>
      </c>
      <c r="E657" s="10">
        <v>85</v>
      </c>
      <c r="F657" s="70">
        <f t="shared" si="38"/>
        <v>0.030303030303030304</v>
      </c>
      <c r="G657" s="10">
        <v>21736859</v>
      </c>
      <c r="H657" s="10">
        <v>31</v>
      </c>
      <c r="I657" s="70">
        <f t="shared" si="39"/>
        <v>0.36470588235294116</v>
      </c>
      <c r="J657" s="10">
        <v>7562126</v>
      </c>
      <c r="K657" s="70">
        <f t="shared" si="40"/>
        <v>0.34789414606774605</v>
      </c>
    </row>
    <row r="658" spans="1:11" ht="19.5" customHeight="1">
      <c r="A658" s="3" t="s">
        <v>1732</v>
      </c>
      <c r="B658" s="7">
        <v>38</v>
      </c>
      <c r="C658" s="4" t="s">
        <v>690</v>
      </c>
      <c r="D658" s="11">
        <v>470</v>
      </c>
      <c r="E658" s="10">
        <v>16</v>
      </c>
      <c r="F658" s="70">
        <f t="shared" si="38"/>
        <v>0.03404255319148936</v>
      </c>
      <c r="G658" s="10">
        <v>264800</v>
      </c>
      <c r="H658" s="10">
        <v>0</v>
      </c>
      <c r="I658" s="70">
        <f t="shared" si="39"/>
        <v>0</v>
      </c>
      <c r="J658" s="10">
        <v>0</v>
      </c>
      <c r="K658" s="70">
        <f t="shared" si="40"/>
        <v>0</v>
      </c>
    </row>
    <row r="659" spans="1:11" ht="19.5" customHeight="1">
      <c r="A659" s="3" t="s">
        <v>1732</v>
      </c>
      <c r="B659" s="7">
        <v>39</v>
      </c>
      <c r="C659" s="4" t="s">
        <v>691</v>
      </c>
      <c r="D659" s="11">
        <v>982</v>
      </c>
      <c r="E659" s="10">
        <v>27</v>
      </c>
      <c r="F659" s="70">
        <f t="shared" si="38"/>
        <v>0.0274949083503055</v>
      </c>
      <c r="G659" s="10">
        <v>1125400</v>
      </c>
      <c r="H659" s="10">
        <v>1</v>
      </c>
      <c r="I659" s="70">
        <f t="shared" si="39"/>
        <v>0.037037037037037035</v>
      </c>
      <c r="J659" s="10">
        <v>28500</v>
      </c>
      <c r="K659" s="70">
        <f t="shared" si="40"/>
        <v>0.02532432912742136</v>
      </c>
    </row>
    <row r="660" spans="1:11" ht="19.5" customHeight="1">
      <c r="A660" s="3" t="s">
        <v>1732</v>
      </c>
      <c r="B660" s="7">
        <v>40</v>
      </c>
      <c r="C660" s="4" t="s">
        <v>692</v>
      </c>
      <c r="D660" s="11">
        <v>27477</v>
      </c>
      <c r="E660" s="10">
        <v>3980</v>
      </c>
      <c r="F660" s="70">
        <f t="shared" si="38"/>
        <v>0.1448484186774393</v>
      </c>
      <c r="G660" s="10">
        <v>196419742</v>
      </c>
      <c r="H660" s="10">
        <v>909</v>
      </c>
      <c r="I660" s="70">
        <f t="shared" si="39"/>
        <v>0.228391959798995</v>
      </c>
      <c r="J660" s="10">
        <v>103588226</v>
      </c>
      <c r="K660" s="70">
        <f t="shared" si="40"/>
        <v>0.5273819471771835</v>
      </c>
    </row>
    <row r="661" spans="1:11" ht="19.5" customHeight="1">
      <c r="A661" s="3" t="s">
        <v>1732</v>
      </c>
      <c r="B661" s="7">
        <v>41</v>
      </c>
      <c r="C661" s="4" t="s">
        <v>693</v>
      </c>
      <c r="D661" s="11">
        <v>24155</v>
      </c>
      <c r="E661" s="10">
        <v>3785</v>
      </c>
      <c r="F661" s="70">
        <f aca="true" t="shared" si="42" ref="F661:F726">E661/D661</f>
        <v>0.15669633616228523</v>
      </c>
      <c r="G661" s="10">
        <v>176090140</v>
      </c>
      <c r="H661" s="10">
        <v>371</v>
      </c>
      <c r="I661" s="70">
        <f aca="true" t="shared" si="43" ref="I661:I726">H661/E661</f>
        <v>0.09801849405548217</v>
      </c>
      <c r="J661" s="10">
        <v>60751491</v>
      </c>
      <c r="K661" s="70">
        <f aca="true" t="shared" si="44" ref="K661:K726">J661/G661</f>
        <v>0.34500223010783</v>
      </c>
    </row>
    <row r="662" spans="1:11" ht="19.5" customHeight="1">
      <c r="A662" s="3" t="s">
        <v>1732</v>
      </c>
      <c r="B662" s="7">
        <v>42</v>
      </c>
      <c r="C662" s="4" t="s">
        <v>694</v>
      </c>
      <c r="D662" s="11">
        <v>11640</v>
      </c>
      <c r="E662" s="10">
        <v>952</v>
      </c>
      <c r="F662" s="70">
        <f t="shared" si="42"/>
        <v>0.08178694158075601</v>
      </c>
      <c r="G662" s="10">
        <v>57717270</v>
      </c>
      <c r="H662" s="10">
        <v>443</v>
      </c>
      <c r="I662" s="70">
        <f t="shared" si="43"/>
        <v>0.4653361344537815</v>
      </c>
      <c r="J662" s="10">
        <v>47895962</v>
      </c>
      <c r="K662" s="70">
        <f t="shared" si="44"/>
        <v>0.8298376205250179</v>
      </c>
    </row>
    <row r="663" spans="1:11" ht="19.5" customHeight="1">
      <c r="A663" s="3" t="s">
        <v>1732</v>
      </c>
      <c r="B663" s="7">
        <v>43</v>
      </c>
      <c r="C663" s="4" t="s">
        <v>695</v>
      </c>
      <c r="D663" s="11">
        <v>11456</v>
      </c>
      <c r="E663" s="10">
        <v>891</v>
      </c>
      <c r="F663" s="70">
        <f t="shared" si="42"/>
        <v>0.07777583798882681</v>
      </c>
      <c r="G663" s="10">
        <v>62498511</v>
      </c>
      <c r="H663" s="10">
        <v>580</v>
      </c>
      <c r="I663" s="70">
        <f t="shared" si="43"/>
        <v>0.6509539842873177</v>
      </c>
      <c r="J663" s="10">
        <v>69388805</v>
      </c>
      <c r="K663" s="70">
        <f t="shared" si="44"/>
        <v>1.1102473305324025</v>
      </c>
    </row>
    <row r="664" spans="1:11" ht="19.5" customHeight="1">
      <c r="A664" s="3" t="s">
        <v>1732</v>
      </c>
      <c r="B664" s="7">
        <v>44</v>
      </c>
      <c r="C664" s="4" t="s">
        <v>696</v>
      </c>
      <c r="D664" s="11">
        <v>12973</v>
      </c>
      <c r="E664" s="10">
        <v>1320</v>
      </c>
      <c r="F664" s="70">
        <f t="shared" si="42"/>
        <v>0.10174978802127496</v>
      </c>
      <c r="G664" s="10">
        <v>36876941</v>
      </c>
      <c r="H664" s="10">
        <v>1137</v>
      </c>
      <c r="I664" s="70">
        <f t="shared" si="43"/>
        <v>0.8613636363636363</v>
      </c>
      <c r="J664" s="10">
        <v>106657059</v>
      </c>
      <c r="K664" s="70">
        <f t="shared" si="44"/>
        <v>2.8922425805329137</v>
      </c>
    </row>
    <row r="665" spans="1:11" ht="19.5" customHeight="1">
      <c r="A665" s="3" t="s">
        <v>1732</v>
      </c>
      <c r="B665" s="7">
        <v>45</v>
      </c>
      <c r="C665" s="4" t="s">
        <v>697</v>
      </c>
      <c r="D665" s="11">
        <v>16793</v>
      </c>
      <c r="E665" s="10">
        <v>3131</v>
      </c>
      <c r="F665" s="70">
        <f t="shared" si="42"/>
        <v>0.1864467337581135</v>
      </c>
      <c r="G665" s="10">
        <v>125923886</v>
      </c>
      <c r="H665" s="10">
        <v>757</v>
      </c>
      <c r="I665" s="70">
        <f t="shared" si="43"/>
        <v>0.24177579048227404</v>
      </c>
      <c r="J665" s="10">
        <v>216193053</v>
      </c>
      <c r="K665" s="70">
        <f t="shared" si="44"/>
        <v>1.7168549976292822</v>
      </c>
    </row>
    <row r="666" spans="1:11" ht="19.5" customHeight="1">
      <c r="A666" s="3" t="s">
        <v>1732</v>
      </c>
      <c r="B666" s="7">
        <v>46</v>
      </c>
      <c r="C666" s="4" t="s">
        <v>698</v>
      </c>
      <c r="D666" s="11">
        <v>17116</v>
      </c>
      <c r="E666" s="10">
        <v>1337</v>
      </c>
      <c r="F666" s="70">
        <f t="shared" si="42"/>
        <v>0.07811404533769573</v>
      </c>
      <c r="G666" s="10">
        <v>122434265</v>
      </c>
      <c r="H666" s="10">
        <v>564</v>
      </c>
      <c r="I666" s="70">
        <f t="shared" si="43"/>
        <v>0.4218399401645475</v>
      </c>
      <c r="J666" s="10">
        <v>82034809</v>
      </c>
      <c r="K666" s="70">
        <f t="shared" si="44"/>
        <v>0.6700314572885295</v>
      </c>
    </row>
    <row r="667" spans="1:11" ht="19.5" customHeight="1">
      <c r="A667" s="3" t="s">
        <v>1732</v>
      </c>
      <c r="B667" s="7">
        <v>47</v>
      </c>
      <c r="C667" s="4" t="s">
        <v>699</v>
      </c>
      <c r="D667" s="11">
        <v>11633</v>
      </c>
      <c r="E667" s="10">
        <v>1379</v>
      </c>
      <c r="F667" s="70">
        <f t="shared" si="42"/>
        <v>0.11854207856958653</v>
      </c>
      <c r="G667" s="10">
        <v>131220630</v>
      </c>
      <c r="H667" s="10">
        <v>450</v>
      </c>
      <c r="I667" s="70">
        <f t="shared" si="43"/>
        <v>0.3263234227701233</v>
      </c>
      <c r="J667" s="10">
        <v>225625292</v>
      </c>
      <c r="K667" s="70">
        <f t="shared" si="44"/>
        <v>1.719434604147229</v>
      </c>
    </row>
    <row r="668" spans="1:11" ht="19.5" customHeight="1">
      <c r="A668" s="3" t="s">
        <v>1732</v>
      </c>
      <c r="B668" s="7">
        <v>48</v>
      </c>
      <c r="C668" s="4" t="s">
        <v>700</v>
      </c>
      <c r="D668" s="11">
        <v>13039</v>
      </c>
      <c r="E668" s="10">
        <v>1170</v>
      </c>
      <c r="F668" s="70">
        <f t="shared" si="42"/>
        <v>0.0897308075772682</v>
      </c>
      <c r="G668" s="10">
        <v>129321058</v>
      </c>
      <c r="H668" s="10">
        <v>554</v>
      </c>
      <c r="I668" s="70">
        <f t="shared" si="43"/>
        <v>0.4735042735042735</v>
      </c>
      <c r="J668" s="10">
        <v>102951492</v>
      </c>
      <c r="K668" s="70">
        <f t="shared" si="44"/>
        <v>0.7960922497247123</v>
      </c>
    </row>
    <row r="669" spans="1:11" ht="19.5" customHeight="1">
      <c r="A669" s="3" t="s">
        <v>1732</v>
      </c>
      <c r="B669" s="7">
        <v>49</v>
      </c>
      <c r="C669" s="4" t="s">
        <v>701</v>
      </c>
      <c r="D669" s="11">
        <v>23432</v>
      </c>
      <c r="E669" s="10">
        <v>3001</v>
      </c>
      <c r="F669" s="70">
        <f t="shared" si="42"/>
        <v>0.12807272106520998</v>
      </c>
      <c r="G669" s="10">
        <v>277795472</v>
      </c>
      <c r="H669" s="10">
        <v>612</v>
      </c>
      <c r="I669" s="70">
        <f t="shared" si="43"/>
        <v>0.20393202265911362</v>
      </c>
      <c r="J669" s="10">
        <v>115052610</v>
      </c>
      <c r="K669" s="70">
        <f t="shared" si="44"/>
        <v>0.4141630141473292</v>
      </c>
    </row>
    <row r="670" spans="1:11" ht="19.5" customHeight="1">
      <c r="A670" s="3" t="s">
        <v>1732</v>
      </c>
      <c r="B670" s="7">
        <v>50</v>
      </c>
      <c r="C670" s="4" t="s">
        <v>702</v>
      </c>
      <c r="D670" s="11">
        <v>11659</v>
      </c>
      <c r="E670" s="10">
        <v>317</v>
      </c>
      <c r="F670" s="70">
        <f t="shared" si="42"/>
        <v>0.02718929582296938</v>
      </c>
      <c r="G670" s="10">
        <v>133225169</v>
      </c>
      <c r="H670" s="10">
        <v>334</v>
      </c>
      <c r="I670" s="70">
        <f t="shared" si="43"/>
        <v>1.053627760252366</v>
      </c>
      <c r="J670" s="10">
        <v>47321816</v>
      </c>
      <c r="K670" s="70">
        <f t="shared" si="44"/>
        <v>0.35520177122087193</v>
      </c>
    </row>
    <row r="671" spans="1:11" ht="19.5" customHeight="1">
      <c r="A671" s="3" t="s">
        <v>1732</v>
      </c>
      <c r="B671" s="7">
        <v>51</v>
      </c>
      <c r="C671" s="4" t="s">
        <v>703</v>
      </c>
      <c r="D671" s="11">
        <v>18076</v>
      </c>
      <c r="E671" s="10">
        <v>2457</v>
      </c>
      <c r="F671" s="70">
        <f t="shared" si="42"/>
        <v>0.1359260898428856</v>
      </c>
      <c r="G671" s="10">
        <v>136834021</v>
      </c>
      <c r="H671" s="10">
        <v>1411</v>
      </c>
      <c r="I671" s="70">
        <f t="shared" si="43"/>
        <v>0.5742775742775743</v>
      </c>
      <c r="J671" s="10">
        <v>307895620</v>
      </c>
      <c r="K671" s="70">
        <f t="shared" si="44"/>
        <v>2.2501393860230126</v>
      </c>
    </row>
    <row r="672" spans="1:11" ht="19.5" customHeight="1">
      <c r="A672" s="3" t="s">
        <v>1732</v>
      </c>
      <c r="B672" s="7">
        <v>52</v>
      </c>
      <c r="C672" s="4" t="s">
        <v>704</v>
      </c>
      <c r="D672" s="11">
        <v>30555</v>
      </c>
      <c r="E672" s="10">
        <v>4482</v>
      </c>
      <c r="F672" s="70">
        <f t="shared" si="42"/>
        <v>0.14668630338733432</v>
      </c>
      <c r="G672" s="10">
        <v>361511289</v>
      </c>
      <c r="H672" s="10">
        <v>469</v>
      </c>
      <c r="I672" s="70">
        <f t="shared" si="43"/>
        <v>0.10464078536367694</v>
      </c>
      <c r="J672" s="10">
        <v>127694656</v>
      </c>
      <c r="K672" s="70">
        <f t="shared" si="44"/>
        <v>0.35322453236031587</v>
      </c>
    </row>
    <row r="673" spans="1:11" ht="19.5" customHeight="1">
      <c r="A673" s="3" t="s">
        <v>1732</v>
      </c>
      <c r="B673" s="7">
        <v>53</v>
      </c>
      <c r="C673" s="4" t="s">
        <v>705</v>
      </c>
      <c r="D673" s="11">
        <v>27587</v>
      </c>
      <c r="E673" s="10">
        <v>3464</v>
      </c>
      <c r="F673" s="70">
        <f t="shared" si="42"/>
        <v>0.12556638996628847</v>
      </c>
      <c r="G673" s="10">
        <v>282654282</v>
      </c>
      <c r="H673" s="10">
        <v>1173</v>
      </c>
      <c r="I673" s="70">
        <f t="shared" si="43"/>
        <v>0.3386258660508083</v>
      </c>
      <c r="J673" s="10">
        <v>246935380</v>
      </c>
      <c r="K673" s="70">
        <f t="shared" si="44"/>
        <v>0.8736304231895556</v>
      </c>
    </row>
    <row r="674" spans="1:11" ht="19.5" customHeight="1">
      <c r="A674" s="3" t="s">
        <v>1732</v>
      </c>
      <c r="B674" s="7">
        <v>54</v>
      </c>
      <c r="C674" s="4" t="s">
        <v>706</v>
      </c>
      <c r="D674" s="11">
        <v>1947</v>
      </c>
      <c r="E674" s="10">
        <v>238</v>
      </c>
      <c r="F674" s="70">
        <f t="shared" si="42"/>
        <v>0.12223934257832562</v>
      </c>
      <c r="G674" s="10">
        <v>16000800</v>
      </c>
      <c r="H674" s="10">
        <v>0</v>
      </c>
      <c r="I674" s="70">
        <f t="shared" si="43"/>
        <v>0</v>
      </c>
      <c r="J674" s="10">
        <v>0</v>
      </c>
      <c r="K674" s="70">
        <f t="shared" si="44"/>
        <v>0</v>
      </c>
    </row>
    <row r="675" spans="1:11" ht="19.5" customHeight="1">
      <c r="A675" s="3" t="s">
        <v>1732</v>
      </c>
      <c r="B675" s="7">
        <v>55</v>
      </c>
      <c r="C675" s="4" t="s">
        <v>707</v>
      </c>
      <c r="D675" s="11">
        <v>53</v>
      </c>
      <c r="E675" s="10"/>
      <c r="F675" s="70">
        <f t="shared" si="42"/>
        <v>0</v>
      </c>
      <c r="G675" s="10">
        <v>0</v>
      </c>
      <c r="H675" s="10">
        <v>0</v>
      </c>
      <c r="I675" s="70" t="e">
        <f t="shared" si="43"/>
        <v>#DIV/0!</v>
      </c>
      <c r="J675" s="10">
        <v>0</v>
      </c>
      <c r="K675" s="70" t="e">
        <f t="shared" si="44"/>
        <v>#DIV/0!</v>
      </c>
    </row>
    <row r="676" spans="1:11" ht="19.5" customHeight="1">
      <c r="A676" s="3" t="s">
        <v>1732</v>
      </c>
      <c r="B676" s="7">
        <v>56</v>
      </c>
      <c r="C676" s="4" t="s">
        <v>708</v>
      </c>
      <c r="D676" s="11">
        <v>605</v>
      </c>
      <c r="E676" s="10">
        <v>76</v>
      </c>
      <c r="F676" s="70">
        <f t="shared" si="42"/>
        <v>0.1256198347107438</v>
      </c>
      <c r="G676" s="10">
        <v>3633500</v>
      </c>
      <c r="H676" s="10">
        <v>0</v>
      </c>
      <c r="I676" s="70">
        <f t="shared" si="43"/>
        <v>0</v>
      </c>
      <c r="J676" s="10">
        <v>0</v>
      </c>
      <c r="K676" s="70">
        <f t="shared" si="44"/>
        <v>0</v>
      </c>
    </row>
    <row r="677" spans="1:11" ht="19.5" customHeight="1">
      <c r="A677" s="3" t="s">
        <v>1732</v>
      </c>
      <c r="B677" s="7">
        <v>57</v>
      </c>
      <c r="C677" s="4" t="s">
        <v>709</v>
      </c>
      <c r="D677" s="11">
        <v>466</v>
      </c>
      <c r="E677" s="10">
        <v>21</v>
      </c>
      <c r="F677" s="70">
        <f t="shared" si="42"/>
        <v>0.045064377682403435</v>
      </c>
      <c r="G677" s="10">
        <v>707040</v>
      </c>
      <c r="H677" s="10">
        <v>0</v>
      </c>
      <c r="I677" s="70">
        <f t="shared" si="43"/>
        <v>0</v>
      </c>
      <c r="J677" s="10">
        <v>0</v>
      </c>
      <c r="K677" s="70">
        <f t="shared" si="44"/>
        <v>0</v>
      </c>
    </row>
    <row r="678" spans="1:11" ht="19.5" customHeight="1">
      <c r="A678" s="3" t="s">
        <v>1732</v>
      </c>
      <c r="B678" s="7">
        <v>58</v>
      </c>
      <c r="C678" s="4" t="s">
        <v>710</v>
      </c>
      <c r="D678" s="11">
        <v>571</v>
      </c>
      <c r="E678" s="10">
        <v>86</v>
      </c>
      <c r="F678" s="70">
        <f t="shared" si="42"/>
        <v>0.15061295971978983</v>
      </c>
      <c r="G678" s="10">
        <v>7169382</v>
      </c>
      <c r="H678" s="10">
        <v>0</v>
      </c>
      <c r="I678" s="70">
        <f t="shared" si="43"/>
        <v>0</v>
      </c>
      <c r="J678" s="10">
        <v>0</v>
      </c>
      <c r="K678" s="70">
        <f t="shared" si="44"/>
        <v>0</v>
      </c>
    </row>
    <row r="679" spans="1:11" ht="19.5" customHeight="1">
      <c r="A679" s="3" t="s">
        <v>1732</v>
      </c>
      <c r="B679" s="7">
        <v>59</v>
      </c>
      <c r="C679" s="4" t="s">
        <v>711</v>
      </c>
      <c r="D679" s="11">
        <v>63</v>
      </c>
      <c r="E679" s="10">
        <v>2</v>
      </c>
      <c r="F679" s="70">
        <f t="shared" si="42"/>
        <v>0.031746031746031744</v>
      </c>
      <c r="G679" s="10">
        <v>0</v>
      </c>
      <c r="H679" s="10">
        <v>0</v>
      </c>
      <c r="I679" s="70">
        <f t="shared" si="43"/>
        <v>0</v>
      </c>
      <c r="J679" s="10">
        <v>0</v>
      </c>
      <c r="K679" s="70" t="e">
        <f t="shared" si="44"/>
        <v>#DIV/0!</v>
      </c>
    </row>
    <row r="680" spans="1:11" ht="19.5" customHeight="1">
      <c r="A680" s="3" t="s">
        <v>1732</v>
      </c>
      <c r="B680" s="7">
        <v>60</v>
      </c>
      <c r="C680" s="4" t="s">
        <v>712</v>
      </c>
      <c r="D680" s="11">
        <v>1974</v>
      </c>
      <c r="E680" s="10">
        <v>291</v>
      </c>
      <c r="F680" s="70">
        <f t="shared" si="42"/>
        <v>0.1474164133738602</v>
      </c>
      <c r="G680" s="10">
        <v>17621630</v>
      </c>
      <c r="H680" s="10">
        <v>66</v>
      </c>
      <c r="I680" s="70">
        <f t="shared" si="43"/>
        <v>0.2268041237113402</v>
      </c>
      <c r="J680" s="10">
        <v>7483704</v>
      </c>
      <c r="K680" s="70">
        <f t="shared" si="44"/>
        <v>0.4246885220039236</v>
      </c>
    </row>
    <row r="681" spans="1:11" ht="19.5" customHeight="1">
      <c r="A681" s="3" t="s">
        <v>1732</v>
      </c>
      <c r="B681" s="7">
        <v>61</v>
      </c>
      <c r="C681" s="5" t="s">
        <v>713</v>
      </c>
      <c r="D681" s="11">
        <v>37</v>
      </c>
      <c r="E681" s="10">
        <v>1</v>
      </c>
      <c r="F681" s="70">
        <f t="shared" si="42"/>
        <v>0.02702702702702703</v>
      </c>
      <c r="G681" s="10">
        <v>54000</v>
      </c>
      <c r="H681" s="10">
        <v>0</v>
      </c>
      <c r="I681" s="70">
        <f t="shared" si="43"/>
        <v>0</v>
      </c>
      <c r="J681" s="10">
        <v>0</v>
      </c>
      <c r="K681" s="70">
        <f t="shared" si="44"/>
        <v>0</v>
      </c>
    </row>
    <row r="682" spans="1:11" ht="19.5" customHeight="1">
      <c r="A682" s="3" t="s">
        <v>1732</v>
      </c>
      <c r="B682" s="7">
        <v>62</v>
      </c>
      <c r="C682" s="4" t="s">
        <v>714</v>
      </c>
      <c r="D682" s="11">
        <v>612</v>
      </c>
      <c r="E682" s="10">
        <v>30</v>
      </c>
      <c r="F682" s="70">
        <f t="shared" si="42"/>
        <v>0.049019607843137254</v>
      </c>
      <c r="G682" s="10">
        <v>1843100</v>
      </c>
      <c r="H682" s="10">
        <v>2</v>
      </c>
      <c r="I682" s="70">
        <f t="shared" si="43"/>
        <v>0.06666666666666667</v>
      </c>
      <c r="J682" s="10">
        <v>0</v>
      </c>
      <c r="K682" s="70">
        <f t="shared" si="44"/>
        <v>0</v>
      </c>
    </row>
    <row r="683" spans="1:11" ht="19.5" customHeight="1">
      <c r="A683" s="3"/>
      <c r="B683" s="7"/>
      <c r="C683" s="75" t="s">
        <v>1784</v>
      </c>
      <c r="D683" s="72">
        <f>SUM(D621:D682)</f>
        <v>2246742</v>
      </c>
      <c r="E683" s="72">
        <f aca="true" t="shared" si="45" ref="E683:J683">SUM(E621:E682)</f>
        <v>503998</v>
      </c>
      <c r="F683" s="73">
        <f t="shared" si="42"/>
        <v>0.22432393216488586</v>
      </c>
      <c r="G683" s="72">
        <f t="shared" si="45"/>
        <v>44016518480</v>
      </c>
      <c r="H683" s="72">
        <f t="shared" si="45"/>
        <v>39716</v>
      </c>
      <c r="I683" s="73">
        <f t="shared" si="43"/>
        <v>0.07880190000753971</v>
      </c>
      <c r="J683" s="72">
        <f t="shared" si="45"/>
        <v>9250915658</v>
      </c>
      <c r="K683" s="73">
        <f t="shared" si="44"/>
        <v>0.2101691814222741</v>
      </c>
    </row>
    <row r="684" spans="1:11" ht="19.5" customHeight="1">
      <c r="A684" s="3" t="s">
        <v>1733</v>
      </c>
      <c r="B684" s="7">
        <v>1</v>
      </c>
      <c r="C684" s="4" t="s">
        <v>715</v>
      </c>
      <c r="D684" s="11">
        <v>509732</v>
      </c>
      <c r="E684" s="10">
        <v>66824</v>
      </c>
      <c r="F684" s="70">
        <f t="shared" si="42"/>
        <v>0.131096340822236</v>
      </c>
      <c r="G684" s="10">
        <v>4488060342</v>
      </c>
      <c r="H684" s="10">
        <v>14385</v>
      </c>
      <c r="I684" s="70">
        <f t="shared" si="43"/>
        <v>0.21526696995091585</v>
      </c>
      <c r="J684" s="10">
        <v>4103598483</v>
      </c>
      <c r="K684" s="70">
        <f t="shared" si="44"/>
        <v>0.9143367446729396</v>
      </c>
    </row>
    <row r="685" spans="1:11" ht="19.5" customHeight="1">
      <c r="A685" s="3" t="s">
        <v>1733</v>
      </c>
      <c r="B685" s="7">
        <v>2</v>
      </c>
      <c r="C685" s="4" t="s">
        <v>716</v>
      </c>
      <c r="D685" s="11">
        <v>192158</v>
      </c>
      <c r="E685" s="10">
        <v>22756</v>
      </c>
      <c r="F685" s="70">
        <f t="shared" si="42"/>
        <v>0.11842338075958327</v>
      </c>
      <c r="G685" s="10">
        <v>1961843115</v>
      </c>
      <c r="H685" s="10">
        <v>5131</v>
      </c>
      <c r="I685" s="70">
        <f t="shared" si="43"/>
        <v>0.22547899455088768</v>
      </c>
      <c r="J685" s="10">
        <v>1374591968</v>
      </c>
      <c r="K685" s="70">
        <f t="shared" si="44"/>
        <v>0.7006635533137419</v>
      </c>
    </row>
    <row r="686" spans="1:11" ht="19.5" customHeight="1">
      <c r="A686" s="3" t="s">
        <v>1733</v>
      </c>
      <c r="B686" s="7">
        <v>3</v>
      </c>
      <c r="C686" s="4" t="s">
        <v>717</v>
      </c>
      <c r="D686" s="11">
        <v>66144</v>
      </c>
      <c r="E686" s="10">
        <v>12041</v>
      </c>
      <c r="F686" s="70">
        <f t="shared" si="42"/>
        <v>0.18204221093372036</v>
      </c>
      <c r="G686" s="10">
        <v>988566703</v>
      </c>
      <c r="H686" s="10">
        <v>343</v>
      </c>
      <c r="I686" s="70">
        <f t="shared" si="43"/>
        <v>0.028486006145668964</v>
      </c>
      <c r="J686" s="10">
        <v>91898154</v>
      </c>
      <c r="K686" s="70">
        <f t="shared" si="44"/>
        <v>0.09296100477703426</v>
      </c>
    </row>
    <row r="687" spans="1:11" ht="19.5" customHeight="1">
      <c r="A687" s="3" t="s">
        <v>1733</v>
      </c>
      <c r="B687" s="7">
        <v>4</v>
      </c>
      <c r="C687" s="4" t="s">
        <v>718</v>
      </c>
      <c r="D687" s="11">
        <v>40071</v>
      </c>
      <c r="E687" s="10">
        <v>10578</v>
      </c>
      <c r="F687" s="70">
        <f t="shared" si="42"/>
        <v>0.2639814329565022</v>
      </c>
      <c r="G687" s="10">
        <v>688623259</v>
      </c>
      <c r="H687" s="10">
        <v>65</v>
      </c>
      <c r="I687" s="70">
        <f t="shared" si="43"/>
        <v>0.006144828890149366</v>
      </c>
      <c r="J687" s="10">
        <v>69633217</v>
      </c>
      <c r="K687" s="70">
        <f t="shared" si="44"/>
        <v>0.10111946712505684</v>
      </c>
    </row>
    <row r="688" spans="1:11" ht="19.5" customHeight="1">
      <c r="A688" s="3" t="s">
        <v>1733</v>
      </c>
      <c r="B688" s="7">
        <v>5</v>
      </c>
      <c r="C688" s="4" t="s">
        <v>719</v>
      </c>
      <c r="D688" s="11">
        <v>26748</v>
      </c>
      <c r="E688" s="10">
        <v>3600</v>
      </c>
      <c r="F688" s="70">
        <f t="shared" si="42"/>
        <v>0.13458950201884254</v>
      </c>
      <c r="G688" s="10">
        <v>264468664</v>
      </c>
      <c r="H688" s="10">
        <v>67</v>
      </c>
      <c r="I688" s="70">
        <f t="shared" si="43"/>
        <v>0.01861111111111111</v>
      </c>
      <c r="J688" s="10">
        <v>21691221</v>
      </c>
      <c r="K688" s="70">
        <f t="shared" si="44"/>
        <v>0.08201811387378583</v>
      </c>
    </row>
    <row r="689" spans="1:11" ht="19.5" customHeight="1">
      <c r="A689" s="3" t="s">
        <v>1733</v>
      </c>
      <c r="B689" s="7">
        <v>6</v>
      </c>
      <c r="C689" s="4" t="s">
        <v>720</v>
      </c>
      <c r="D689" s="11">
        <v>58673</v>
      </c>
      <c r="E689" s="10">
        <v>10794</v>
      </c>
      <c r="F689" s="70">
        <f t="shared" si="42"/>
        <v>0.18396877609803486</v>
      </c>
      <c r="G689" s="10">
        <v>927114747</v>
      </c>
      <c r="H689" s="10">
        <v>258</v>
      </c>
      <c r="I689" s="70">
        <f t="shared" si="43"/>
        <v>0.023902167871039465</v>
      </c>
      <c r="J689" s="10">
        <v>151303965</v>
      </c>
      <c r="K689" s="70">
        <f t="shared" si="44"/>
        <v>0.16319874696157757</v>
      </c>
    </row>
    <row r="690" spans="1:11" ht="19.5" customHeight="1">
      <c r="A690" s="3" t="s">
        <v>1733</v>
      </c>
      <c r="B690" s="7">
        <v>7</v>
      </c>
      <c r="C690" s="4" t="s">
        <v>721</v>
      </c>
      <c r="D690" s="11">
        <v>29140</v>
      </c>
      <c r="E690" s="10">
        <v>4320</v>
      </c>
      <c r="F690" s="70">
        <f t="shared" si="42"/>
        <v>0.14824982841455045</v>
      </c>
      <c r="G690" s="10">
        <v>368838263</v>
      </c>
      <c r="H690" s="10">
        <v>393</v>
      </c>
      <c r="I690" s="70">
        <f t="shared" si="43"/>
        <v>0.09097222222222222</v>
      </c>
      <c r="J690" s="10">
        <v>158642957</v>
      </c>
      <c r="K690" s="70">
        <f t="shared" si="44"/>
        <v>0.43011523725780043</v>
      </c>
    </row>
    <row r="691" spans="1:11" ht="19.5" customHeight="1">
      <c r="A691" s="3" t="s">
        <v>1733</v>
      </c>
      <c r="B691" s="7">
        <v>8</v>
      </c>
      <c r="C691" s="4" t="s">
        <v>722</v>
      </c>
      <c r="D691" s="11">
        <v>34272</v>
      </c>
      <c r="E691" s="10">
        <v>5979</v>
      </c>
      <c r="F691" s="70">
        <f t="shared" si="42"/>
        <v>0.17445728291316526</v>
      </c>
      <c r="G691" s="10">
        <v>470035743</v>
      </c>
      <c r="H691" s="10">
        <v>152</v>
      </c>
      <c r="I691" s="70">
        <f t="shared" si="43"/>
        <v>0.025422311423314935</v>
      </c>
      <c r="J691" s="10">
        <v>73106907</v>
      </c>
      <c r="K691" s="70">
        <f t="shared" si="44"/>
        <v>0.15553478238356014</v>
      </c>
    </row>
    <row r="692" spans="1:11" ht="19.5" customHeight="1">
      <c r="A692" s="3" t="s">
        <v>1733</v>
      </c>
      <c r="B692" s="7">
        <v>9</v>
      </c>
      <c r="C692" s="4" t="s">
        <v>723</v>
      </c>
      <c r="D692" s="11">
        <v>9382</v>
      </c>
      <c r="E692" s="10">
        <v>1388</v>
      </c>
      <c r="F692" s="70">
        <f t="shared" si="42"/>
        <v>0.1479428693242379</v>
      </c>
      <c r="G692" s="10">
        <v>115968800</v>
      </c>
      <c r="H692" s="10">
        <v>0</v>
      </c>
      <c r="I692" s="70">
        <f t="shared" si="43"/>
        <v>0</v>
      </c>
      <c r="J692" s="10">
        <v>0</v>
      </c>
      <c r="K692" s="70">
        <f t="shared" si="44"/>
        <v>0</v>
      </c>
    </row>
    <row r="693" spans="1:11" ht="19.5" customHeight="1">
      <c r="A693" s="3" t="s">
        <v>1733</v>
      </c>
      <c r="B693" s="7">
        <v>10</v>
      </c>
      <c r="C693" s="4" t="s">
        <v>724</v>
      </c>
      <c r="D693" s="11">
        <v>113039</v>
      </c>
      <c r="E693" s="10">
        <v>34451</v>
      </c>
      <c r="F693" s="70">
        <f t="shared" si="42"/>
        <v>0.3047709197710525</v>
      </c>
      <c r="G693" s="10">
        <v>1981004999</v>
      </c>
      <c r="H693" s="10">
        <v>390</v>
      </c>
      <c r="I693" s="70">
        <f t="shared" si="43"/>
        <v>0.011320426112449567</v>
      </c>
      <c r="J693" s="10">
        <v>226781777</v>
      </c>
      <c r="K693" s="70">
        <f t="shared" si="44"/>
        <v>0.11447814473687756</v>
      </c>
    </row>
    <row r="694" spans="1:11" ht="19.5" customHeight="1">
      <c r="A694" s="3" t="s">
        <v>1733</v>
      </c>
      <c r="B694" s="7">
        <v>11</v>
      </c>
      <c r="C694" s="4" t="s">
        <v>725</v>
      </c>
      <c r="D694" s="11">
        <v>8510</v>
      </c>
      <c r="E694" s="10">
        <v>1427</v>
      </c>
      <c r="F694" s="70">
        <f t="shared" si="42"/>
        <v>0.16768507638072855</v>
      </c>
      <c r="G694" s="10">
        <v>164556221</v>
      </c>
      <c r="H694" s="10">
        <v>162</v>
      </c>
      <c r="I694" s="70">
        <f t="shared" si="43"/>
        <v>0.11352487736510161</v>
      </c>
      <c r="J694" s="10">
        <v>63998325</v>
      </c>
      <c r="K694" s="70">
        <f t="shared" si="44"/>
        <v>0.38891464941942244</v>
      </c>
    </row>
    <row r="695" spans="1:11" ht="19.5" customHeight="1">
      <c r="A695" s="3" t="s">
        <v>1733</v>
      </c>
      <c r="B695" s="7">
        <v>12</v>
      </c>
      <c r="C695" s="4" t="s">
        <v>726</v>
      </c>
      <c r="D695" s="11">
        <v>26265</v>
      </c>
      <c r="E695" s="10">
        <v>4541</v>
      </c>
      <c r="F695" s="70">
        <f t="shared" si="42"/>
        <v>0.17289168094422236</v>
      </c>
      <c r="G695" s="10">
        <v>337322096</v>
      </c>
      <c r="H695" s="10">
        <v>262</v>
      </c>
      <c r="I695" s="70">
        <f t="shared" si="43"/>
        <v>0.05769654261175952</v>
      </c>
      <c r="J695" s="10">
        <v>104217825</v>
      </c>
      <c r="K695" s="70">
        <f t="shared" si="44"/>
        <v>0.30895641357570597</v>
      </c>
    </row>
    <row r="696" spans="1:11" ht="19.5" customHeight="1">
      <c r="A696" s="3" t="s">
        <v>1733</v>
      </c>
      <c r="B696" s="7">
        <v>13</v>
      </c>
      <c r="C696" s="4" t="s">
        <v>727</v>
      </c>
      <c r="D696" s="11">
        <v>35021</v>
      </c>
      <c r="E696" s="10">
        <v>8564</v>
      </c>
      <c r="F696" s="70">
        <f t="shared" si="42"/>
        <v>0.2445389908911796</v>
      </c>
      <c r="G696" s="10">
        <v>601818268</v>
      </c>
      <c r="H696" s="10">
        <v>56</v>
      </c>
      <c r="I696" s="70">
        <f t="shared" si="43"/>
        <v>0.006539000467071462</v>
      </c>
      <c r="J696" s="10">
        <v>25974312</v>
      </c>
      <c r="K696" s="70">
        <f t="shared" si="44"/>
        <v>0.043159726749936414</v>
      </c>
    </row>
    <row r="697" spans="1:11" ht="19.5" customHeight="1">
      <c r="A697" s="3" t="s">
        <v>1733</v>
      </c>
      <c r="B697" s="7">
        <v>14</v>
      </c>
      <c r="C697" s="4" t="s">
        <v>728</v>
      </c>
      <c r="D697" s="11">
        <v>36051</v>
      </c>
      <c r="E697" s="10">
        <v>11434</v>
      </c>
      <c r="F697" s="70">
        <f t="shared" si="42"/>
        <v>0.31716179856314664</v>
      </c>
      <c r="G697" s="10">
        <v>625569947</v>
      </c>
      <c r="H697" s="10">
        <v>1396</v>
      </c>
      <c r="I697" s="70">
        <f t="shared" si="43"/>
        <v>0.12209200629700892</v>
      </c>
      <c r="J697" s="10">
        <v>464192892</v>
      </c>
      <c r="K697" s="70">
        <f t="shared" si="44"/>
        <v>0.7420319569795446</v>
      </c>
    </row>
    <row r="698" spans="1:11" ht="19.5" customHeight="1">
      <c r="A698" s="3" t="s">
        <v>1733</v>
      </c>
      <c r="B698" s="7">
        <v>15</v>
      </c>
      <c r="C698" s="4" t="s">
        <v>729</v>
      </c>
      <c r="D698" s="11">
        <v>14413</v>
      </c>
      <c r="E698" s="10">
        <v>2219</v>
      </c>
      <c r="F698" s="70">
        <f t="shared" si="42"/>
        <v>0.15395823215152987</v>
      </c>
      <c r="G698" s="10">
        <v>213201541</v>
      </c>
      <c r="H698" s="10">
        <v>349</v>
      </c>
      <c r="I698" s="70">
        <f t="shared" si="43"/>
        <v>0.1572780531771068</v>
      </c>
      <c r="J698" s="10">
        <v>227577527</v>
      </c>
      <c r="K698" s="70">
        <f t="shared" si="44"/>
        <v>1.0674290904867334</v>
      </c>
    </row>
    <row r="699" spans="1:11" ht="19.5" customHeight="1">
      <c r="A699" s="3" t="s">
        <v>1733</v>
      </c>
      <c r="B699" s="7">
        <v>16</v>
      </c>
      <c r="C699" s="4" t="s">
        <v>730</v>
      </c>
      <c r="D699" s="11">
        <v>19001</v>
      </c>
      <c r="E699" s="10">
        <v>5074</v>
      </c>
      <c r="F699" s="70">
        <f t="shared" si="42"/>
        <v>0.2670385769170044</v>
      </c>
      <c r="G699" s="10">
        <v>244789281</v>
      </c>
      <c r="H699" s="10">
        <v>31</v>
      </c>
      <c r="I699" s="70">
        <f t="shared" si="43"/>
        <v>0.006109578242018131</v>
      </c>
      <c r="J699" s="10">
        <v>38057648</v>
      </c>
      <c r="K699" s="70">
        <f t="shared" si="44"/>
        <v>0.15547105594055813</v>
      </c>
    </row>
    <row r="700" spans="1:11" ht="19.5" customHeight="1">
      <c r="A700" s="3" t="s">
        <v>1733</v>
      </c>
      <c r="B700" s="7">
        <v>17</v>
      </c>
      <c r="C700" s="4" t="s">
        <v>731</v>
      </c>
      <c r="D700" s="11" t="s">
        <v>1</v>
      </c>
      <c r="E700" s="10">
        <v>6037</v>
      </c>
      <c r="F700" s="70" t="e">
        <f t="shared" si="42"/>
        <v>#VALUE!</v>
      </c>
      <c r="G700" s="10">
        <v>308811441</v>
      </c>
      <c r="H700" s="10">
        <v>65</v>
      </c>
      <c r="I700" s="70">
        <f t="shared" si="43"/>
        <v>0.010766937220473746</v>
      </c>
      <c r="J700" s="10">
        <v>72010968</v>
      </c>
      <c r="K700" s="70">
        <f t="shared" si="44"/>
        <v>0.2331875003296915</v>
      </c>
    </row>
    <row r="701" spans="1:11" ht="19.5" customHeight="1">
      <c r="A701" s="3" t="s">
        <v>1733</v>
      </c>
      <c r="B701" s="7">
        <v>18</v>
      </c>
      <c r="C701" s="4" t="s">
        <v>732</v>
      </c>
      <c r="D701" s="11">
        <v>6098</v>
      </c>
      <c r="E701" s="10">
        <v>1173</v>
      </c>
      <c r="F701" s="70">
        <f t="shared" si="42"/>
        <v>0.19235815021318464</v>
      </c>
      <c r="G701" s="10">
        <v>93949465</v>
      </c>
      <c r="H701" s="10">
        <v>134</v>
      </c>
      <c r="I701" s="70">
        <f t="shared" si="43"/>
        <v>0.11423699914748509</v>
      </c>
      <c r="J701" s="10">
        <v>31214177</v>
      </c>
      <c r="K701" s="70">
        <f t="shared" si="44"/>
        <v>0.3322443294381719</v>
      </c>
    </row>
    <row r="702" spans="1:11" ht="19.5" customHeight="1">
      <c r="A702" s="3" t="s">
        <v>1733</v>
      </c>
      <c r="B702" s="7">
        <v>19</v>
      </c>
      <c r="C702" s="4" t="s">
        <v>733</v>
      </c>
      <c r="D702" s="11">
        <v>5275</v>
      </c>
      <c r="E702" s="10">
        <v>867</v>
      </c>
      <c r="F702" s="70">
        <f t="shared" si="42"/>
        <v>0.16436018957345971</v>
      </c>
      <c r="G702" s="10">
        <v>63225923</v>
      </c>
      <c r="H702" s="10">
        <v>17</v>
      </c>
      <c r="I702" s="70">
        <f t="shared" si="43"/>
        <v>0.0196078431372549</v>
      </c>
      <c r="J702" s="10">
        <v>6700740</v>
      </c>
      <c r="K702" s="70">
        <f t="shared" si="44"/>
        <v>0.10598089647501073</v>
      </c>
    </row>
    <row r="703" spans="1:11" ht="19.5" customHeight="1">
      <c r="A703" s="3" t="s">
        <v>1733</v>
      </c>
      <c r="B703" s="7">
        <v>20</v>
      </c>
      <c r="C703" s="4" t="s">
        <v>734</v>
      </c>
      <c r="D703" s="11">
        <v>7087</v>
      </c>
      <c r="E703" s="10">
        <v>1450</v>
      </c>
      <c r="F703" s="70">
        <f t="shared" si="42"/>
        <v>0.20459997177931424</v>
      </c>
      <c r="G703" s="10">
        <v>114169400</v>
      </c>
      <c r="H703" s="10">
        <v>199</v>
      </c>
      <c r="I703" s="70">
        <f t="shared" si="43"/>
        <v>0.13724137931034483</v>
      </c>
      <c r="J703" s="10">
        <v>60051866</v>
      </c>
      <c r="K703" s="70">
        <f t="shared" si="44"/>
        <v>0.5259891529604255</v>
      </c>
    </row>
    <row r="704" spans="1:11" ht="19.5" customHeight="1">
      <c r="A704" s="3" t="s">
        <v>1733</v>
      </c>
      <c r="B704" s="7">
        <v>21</v>
      </c>
      <c r="C704" s="4" t="s">
        <v>735</v>
      </c>
      <c r="D704" s="11">
        <v>13531</v>
      </c>
      <c r="E704" s="10">
        <v>3350</v>
      </c>
      <c r="F704" s="70">
        <f t="shared" si="42"/>
        <v>0.2475796319562486</v>
      </c>
      <c r="G704" s="10">
        <v>159565539</v>
      </c>
      <c r="H704" s="10">
        <v>394</v>
      </c>
      <c r="I704" s="70">
        <f t="shared" si="43"/>
        <v>0.11761194029850747</v>
      </c>
      <c r="J704" s="10">
        <v>140877078</v>
      </c>
      <c r="K704" s="70">
        <f t="shared" si="44"/>
        <v>0.8828790908292548</v>
      </c>
    </row>
    <row r="705" spans="1:11" ht="19.5" customHeight="1">
      <c r="A705" s="3" t="s">
        <v>1733</v>
      </c>
      <c r="B705" s="7">
        <v>22</v>
      </c>
      <c r="C705" s="4" t="s">
        <v>736</v>
      </c>
      <c r="D705" s="11">
        <v>5426</v>
      </c>
      <c r="E705" s="10">
        <v>526</v>
      </c>
      <c r="F705" s="70">
        <f t="shared" si="42"/>
        <v>0.09694065610025801</v>
      </c>
      <c r="G705" s="10">
        <v>61390404</v>
      </c>
      <c r="H705" s="10">
        <v>65</v>
      </c>
      <c r="I705" s="70">
        <f t="shared" si="43"/>
        <v>0.12357414448669202</v>
      </c>
      <c r="J705" s="10">
        <v>50352214</v>
      </c>
      <c r="K705" s="70">
        <f t="shared" si="44"/>
        <v>0.8201968177306669</v>
      </c>
    </row>
    <row r="706" spans="1:11" ht="19.5" customHeight="1">
      <c r="A706" s="3" t="s">
        <v>1733</v>
      </c>
      <c r="B706" s="7">
        <v>23</v>
      </c>
      <c r="C706" s="4" t="s">
        <v>737</v>
      </c>
      <c r="D706" s="11">
        <v>4560</v>
      </c>
      <c r="E706" s="10">
        <v>725</v>
      </c>
      <c r="F706" s="70">
        <f t="shared" si="42"/>
        <v>0.15899122807017543</v>
      </c>
      <c r="G706" s="10">
        <v>53027624</v>
      </c>
      <c r="H706" s="10">
        <v>11</v>
      </c>
      <c r="I706" s="70">
        <f t="shared" si="43"/>
        <v>0.015172413793103448</v>
      </c>
      <c r="J706" s="10">
        <v>2597706</v>
      </c>
      <c r="K706" s="70">
        <f t="shared" si="44"/>
        <v>0.04898778794991833</v>
      </c>
    </row>
    <row r="707" spans="1:11" ht="19.5" customHeight="1">
      <c r="A707" s="3" t="s">
        <v>1733</v>
      </c>
      <c r="B707" s="7">
        <v>24</v>
      </c>
      <c r="C707" s="4" t="s">
        <v>738</v>
      </c>
      <c r="D707" s="11">
        <v>1617</v>
      </c>
      <c r="E707" s="10">
        <v>113</v>
      </c>
      <c r="F707" s="70">
        <f t="shared" si="42"/>
        <v>0.06988249845392702</v>
      </c>
      <c r="G707" s="10">
        <v>8589600</v>
      </c>
      <c r="H707" s="10">
        <v>6</v>
      </c>
      <c r="I707" s="70">
        <f t="shared" si="43"/>
        <v>0.05309734513274336</v>
      </c>
      <c r="J707" s="10">
        <v>109861</v>
      </c>
      <c r="K707" s="70">
        <f t="shared" si="44"/>
        <v>0.012790001862717705</v>
      </c>
    </row>
    <row r="708" spans="1:11" ht="19.5" customHeight="1">
      <c r="A708" s="3" t="s">
        <v>1733</v>
      </c>
      <c r="B708" s="7">
        <v>25</v>
      </c>
      <c r="C708" s="4" t="s">
        <v>739</v>
      </c>
      <c r="D708" s="11">
        <v>2500</v>
      </c>
      <c r="E708" s="10">
        <v>250</v>
      </c>
      <c r="F708" s="70">
        <f t="shared" si="42"/>
        <v>0.1</v>
      </c>
      <c r="G708" s="10">
        <v>26376800</v>
      </c>
      <c r="H708" s="10">
        <v>4</v>
      </c>
      <c r="I708" s="70">
        <f t="shared" si="43"/>
        <v>0.016</v>
      </c>
      <c r="J708" s="10">
        <v>2819200</v>
      </c>
      <c r="K708" s="70">
        <f t="shared" si="44"/>
        <v>0.10688180522277152</v>
      </c>
    </row>
    <row r="709" spans="1:11" ht="19.5" customHeight="1">
      <c r="A709" s="3" t="s">
        <v>1733</v>
      </c>
      <c r="B709" s="7">
        <v>26</v>
      </c>
      <c r="C709" s="4" t="s">
        <v>740</v>
      </c>
      <c r="D709" s="11">
        <v>1777</v>
      </c>
      <c r="E709" s="10">
        <v>270</v>
      </c>
      <c r="F709" s="70">
        <f t="shared" si="42"/>
        <v>0.15194147439504782</v>
      </c>
      <c r="G709" s="10">
        <v>12991100</v>
      </c>
      <c r="H709" s="10">
        <v>7</v>
      </c>
      <c r="I709" s="70">
        <f t="shared" si="43"/>
        <v>0.025925925925925925</v>
      </c>
      <c r="J709" s="10">
        <v>1689158</v>
      </c>
      <c r="K709" s="70">
        <f t="shared" si="44"/>
        <v>0.13002424736935286</v>
      </c>
    </row>
    <row r="710" spans="1:11" ht="19.5" customHeight="1">
      <c r="A710" s="3" t="s">
        <v>1733</v>
      </c>
      <c r="B710" s="7">
        <v>27</v>
      </c>
      <c r="C710" s="4" t="s">
        <v>741</v>
      </c>
      <c r="D710" s="11">
        <v>1814</v>
      </c>
      <c r="E710" s="10">
        <v>255</v>
      </c>
      <c r="F710" s="70">
        <f t="shared" si="42"/>
        <v>0.14057331863285558</v>
      </c>
      <c r="G710" s="10">
        <v>14408157</v>
      </c>
      <c r="H710" s="10">
        <v>6</v>
      </c>
      <c r="I710" s="70">
        <f t="shared" si="43"/>
        <v>0.023529411764705882</v>
      </c>
      <c r="J710" s="10">
        <v>5984792</v>
      </c>
      <c r="K710" s="70">
        <f t="shared" si="44"/>
        <v>0.4153752627764953</v>
      </c>
    </row>
    <row r="711" spans="1:11" ht="19.5" customHeight="1">
      <c r="A711" s="3" t="s">
        <v>1733</v>
      </c>
      <c r="B711" s="7">
        <v>28</v>
      </c>
      <c r="C711" s="4" t="s">
        <v>742</v>
      </c>
      <c r="D711" s="11">
        <v>2258</v>
      </c>
      <c r="E711" s="10">
        <v>319</v>
      </c>
      <c r="F711" s="70">
        <f t="shared" si="42"/>
        <v>0.14127546501328608</v>
      </c>
      <c r="G711" s="10">
        <v>21874400</v>
      </c>
      <c r="H711" s="10">
        <v>1</v>
      </c>
      <c r="I711" s="70">
        <f t="shared" si="43"/>
        <v>0.003134796238244514</v>
      </c>
      <c r="J711" s="10">
        <v>274900</v>
      </c>
      <c r="K711" s="70">
        <f t="shared" si="44"/>
        <v>0.012567201843250558</v>
      </c>
    </row>
    <row r="712" spans="1:11" ht="19.5" customHeight="1">
      <c r="A712" s="3" t="s">
        <v>1733</v>
      </c>
      <c r="B712" s="7">
        <v>29</v>
      </c>
      <c r="C712" s="4" t="s">
        <v>743</v>
      </c>
      <c r="D712" s="11">
        <v>2421</v>
      </c>
      <c r="E712" s="10">
        <v>648</v>
      </c>
      <c r="F712" s="70">
        <f t="shared" si="42"/>
        <v>0.26765799256505574</v>
      </c>
      <c r="G712" s="10">
        <v>47977681</v>
      </c>
      <c r="H712" s="10">
        <v>6</v>
      </c>
      <c r="I712" s="70">
        <f t="shared" si="43"/>
        <v>0.009259259259259259</v>
      </c>
      <c r="J712" s="10">
        <v>1104999</v>
      </c>
      <c r="K712" s="70">
        <f t="shared" si="44"/>
        <v>0.023031521677756787</v>
      </c>
    </row>
    <row r="713" spans="1:11" ht="19.5" customHeight="1">
      <c r="A713" s="3" t="s">
        <v>1733</v>
      </c>
      <c r="B713" s="7">
        <v>30</v>
      </c>
      <c r="C713" s="4" t="s">
        <v>744</v>
      </c>
      <c r="D713" s="11">
        <v>1546</v>
      </c>
      <c r="E713" s="10">
        <v>289</v>
      </c>
      <c r="F713" s="70">
        <f t="shared" si="42"/>
        <v>0.1869340232858991</v>
      </c>
      <c r="G713" s="10">
        <v>23660600</v>
      </c>
      <c r="H713" s="10">
        <v>16</v>
      </c>
      <c r="I713" s="70">
        <f t="shared" si="43"/>
        <v>0.05536332179930796</v>
      </c>
      <c r="J713" s="10">
        <v>11582320</v>
      </c>
      <c r="K713" s="70">
        <f t="shared" si="44"/>
        <v>0.48951928522522675</v>
      </c>
    </row>
    <row r="714" spans="1:11" ht="19.5" customHeight="1">
      <c r="A714" s="3" t="s">
        <v>1733</v>
      </c>
      <c r="B714" s="7">
        <v>31</v>
      </c>
      <c r="C714" s="4" t="s">
        <v>745</v>
      </c>
      <c r="D714" s="11">
        <v>5020</v>
      </c>
      <c r="E714" s="10">
        <v>1189</v>
      </c>
      <c r="F714" s="70">
        <f t="shared" si="42"/>
        <v>0.23685258964143427</v>
      </c>
      <c r="G714" s="10">
        <v>80327649</v>
      </c>
      <c r="H714" s="10">
        <v>112</v>
      </c>
      <c r="I714" s="70">
        <f t="shared" si="43"/>
        <v>0.0941968040370059</v>
      </c>
      <c r="J714" s="10">
        <v>59428502</v>
      </c>
      <c r="K714" s="70">
        <f t="shared" si="44"/>
        <v>0.739826233430534</v>
      </c>
    </row>
    <row r="715" spans="1:11" ht="19.5" customHeight="1">
      <c r="A715" s="3" t="s">
        <v>1733</v>
      </c>
      <c r="B715" s="7">
        <v>32</v>
      </c>
      <c r="C715" s="4" t="s">
        <v>746</v>
      </c>
      <c r="D715" s="11">
        <v>7159</v>
      </c>
      <c r="E715" s="10">
        <v>1129</v>
      </c>
      <c r="F715" s="70">
        <f t="shared" si="42"/>
        <v>0.1577035898868557</v>
      </c>
      <c r="G715" s="10">
        <v>89027911</v>
      </c>
      <c r="H715" s="10">
        <v>130</v>
      </c>
      <c r="I715" s="70">
        <f t="shared" si="43"/>
        <v>0.11514614703277236</v>
      </c>
      <c r="J715" s="10">
        <v>77690323</v>
      </c>
      <c r="K715" s="70">
        <f t="shared" si="44"/>
        <v>0.8726513081947975</v>
      </c>
    </row>
    <row r="716" spans="1:11" ht="19.5" customHeight="1">
      <c r="A716" s="3" t="s">
        <v>1733</v>
      </c>
      <c r="B716" s="7">
        <v>33</v>
      </c>
      <c r="C716" s="4" t="s">
        <v>747</v>
      </c>
      <c r="D716" s="11">
        <v>539</v>
      </c>
      <c r="E716" s="10">
        <v>44</v>
      </c>
      <c r="F716" s="70">
        <f t="shared" si="42"/>
        <v>0.08163265306122448</v>
      </c>
      <c r="G716" s="10">
        <v>3903052</v>
      </c>
      <c r="H716" s="10">
        <v>0</v>
      </c>
      <c r="I716" s="70">
        <f t="shared" si="43"/>
        <v>0</v>
      </c>
      <c r="J716" s="10">
        <v>0</v>
      </c>
      <c r="K716" s="70">
        <f t="shared" si="44"/>
        <v>0</v>
      </c>
    </row>
    <row r="717" spans="1:11" ht="19.5" customHeight="1">
      <c r="A717" s="3"/>
      <c r="B717" s="7"/>
      <c r="C717" s="75" t="s">
        <v>1785</v>
      </c>
      <c r="D717" s="72">
        <f>SUM(D684:D716)</f>
        <v>1287248</v>
      </c>
      <c r="E717" s="72">
        <f aca="true" t="shared" si="46" ref="E717:J717">SUM(E684:E716)</f>
        <v>224624</v>
      </c>
      <c r="F717" s="73">
        <f t="shared" si="42"/>
        <v>0.17449939716356133</v>
      </c>
      <c r="G717" s="72">
        <f t="shared" si="46"/>
        <v>15625058735</v>
      </c>
      <c r="H717" s="72">
        <f t="shared" si="46"/>
        <v>24613</v>
      </c>
      <c r="I717" s="73">
        <f t="shared" si="43"/>
        <v>0.10957422181067028</v>
      </c>
      <c r="J717" s="72">
        <f t="shared" si="46"/>
        <v>7719755982</v>
      </c>
      <c r="K717" s="73">
        <f t="shared" si="44"/>
        <v>0.4940625256472036</v>
      </c>
    </row>
    <row r="718" spans="1:11" ht="19.5" customHeight="1">
      <c r="A718" s="3" t="s">
        <v>1734</v>
      </c>
      <c r="B718" s="7">
        <v>1</v>
      </c>
      <c r="C718" s="4" t="s">
        <v>748</v>
      </c>
      <c r="D718" s="11">
        <v>107347</v>
      </c>
      <c r="E718" s="10">
        <v>15105</v>
      </c>
      <c r="F718" s="70">
        <f t="shared" si="42"/>
        <v>0.14071189693237818</v>
      </c>
      <c r="G718" s="10">
        <v>1216535281</v>
      </c>
      <c r="H718" s="10">
        <v>488</v>
      </c>
      <c r="I718" s="70">
        <f t="shared" si="43"/>
        <v>0.03230718305196955</v>
      </c>
      <c r="J718" s="10">
        <v>225900136</v>
      </c>
      <c r="K718" s="70">
        <f t="shared" si="44"/>
        <v>0.18569139714082816</v>
      </c>
    </row>
    <row r="719" spans="1:11" ht="19.5" customHeight="1">
      <c r="A719" s="3" t="s">
        <v>1734</v>
      </c>
      <c r="B719" s="7">
        <v>2</v>
      </c>
      <c r="C719" s="4" t="s">
        <v>749</v>
      </c>
      <c r="D719" s="11">
        <v>33914</v>
      </c>
      <c r="E719" s="10">
        <v>3272</v>
      </c>
      <c r="F719" s="70">
        <f t="shared" si="42"/>
        <v>0.0964793300701775</v>
      </c>
      <c r="G719" s="10">
        <v>337157400</v>
      </c>
      <c r="H719" s="10">
        <v>0</v>
      </c>
      <c r="I719" s="70">
        <f t="shared" si="43"/>
        <v>0</v>
      </c>
      <c r="J719" s="10">
        <v>0</v>
      </c>
      <c r="K719" s="70">
        <f t="shared" si="44"/>
        <v>0</v>
      </c>
    </row>
    <row r="720" spans="1:11" ht="19.5" customHeight="1">
      <c r="A720" s="3" t="s">
        <v>1734</v>
      </c>
      <c r="B720" s="7">
        <v>3</v>
      </c>
      <c r="C720" s="4" t="s">
        <v>750</v>
      </c>
      <c r="D720" s="11">
        <v>24894</v>
      </c>
      <c r="E720" s="10">
        <v>3259</v>
      </c>
      <c r="F720" s="70">
        <f t="shared" si="42"/>
        <v>0.1309150799389411</v>
      </c>
      <c r="G720" s="10">
        <v>204702482</v>
      </c>
      <c r="H720" s="10">
        <v>500</v>
      </c>
      <c r="I720" s="70">
        <f t="shared" si="43"/>
        <v>0.15342129487572875</v>
      </c>
      <c r="J720" s="10">
        <v>0</v>
      </c>
      <c r="K720" s="70">
        <f t="shared" si="44"/>
        <v>0</v>
      </c>
    </row>
    <row r="721" spans="1:11" ht="19.5" customHeight="1">
      <c r="A721" s="3" t="s">
        <v>1734</v>
      </c>
      <c r="B721" s="7">
        <v>4</v>
      </c>
      <c r="C721" s="4" t="s">
        <v>751</v>
      </c>
      <c r="D721" s="11">
        <v>13138</v>
      </c>
      <c r="E721" s="10">
        <v>786</v>
      </c>
      <c r="F721" s="70">
        <f t="shared" si="42"/>
        <v>0.05982645760389709</v>
      </c>
      <c r="G721" s="10">
        <v>68256099</v>
      </c>
      <c r="H721" s="10">
        <v>55</v>
      </c>
      <c r="I721" s="70">
        <f t="shared" si="43"/>
        <v>0.06997455470737914</v>
      </c>
      <c r="J721" s="10">
        <v>7354300</v>
      </c>
      <c r="K721" s="70">
        <f t="shared" si="44"/>
        <v>0.10774568291692146</v>
      </c>
    </row>
    <row r="722" spans="1:11" ht="19.5" customHeight="1">
      <c r="A722" s="3" t="s">
        <v>1734</v>
      </c>
      <c r="B722" s="7">
        <v>5</v>
      </c>
      <c r="C722" s="4" t="s">
        <v>752</v>
      </c>
      <c r="D722" s="11">
        <v>11778</v>
      </c>
      <c r="E722" s="10">
        <v>751</v>
      </c>
      <c r="F722" s="70">
        <f t="shared" si="42"/>
        <v>0.06376294786890814</v>
      </c>
      <c r="G722" s="10">
        <v>83759059</v>
      </c>
      <c r="H722" s="10">
        <v>157</v>
      </c>
      <c r="I722" s="70">
        <f t="shared" si="43"/>
        <v>0.20905459387483355</v>
      </c>
      <c r="J722" s="10">
        <v>73645634</v>
      </c>
      <c r="K722" s="70">
        <f t="shared" si="44"/>
        <v>0.879255747130588</v>
      </c>
    </row>
    <row r="723" spans="1:11" ht="19.5" customHeight="1">
      <c r="A723" s="3" t="s">
        <v>1734</v>
      </c>
      <c r="B723" s="7">
        <v>6</v>
      </c>
      <c r="C723" s="4" t="s">
        <v>753</v>
      </c>
      <c r="D723" s="11">
        <v>12946</v>
      </c>
      <c r="E723" s="10">
        <v>1322</v>
      </c>
      <c r="F723" s="70">
        <f t="shared" si="42"/>
        <v>0.1021164838560173</v>
      </c>
      <c r="G723" s="10">
        <v>76805376</v>
      </c>
      <c r="H723" s="10">
        <v>183</v>
      </c>
      <c r="I723" s="70">
        <f t="shared" si="43"/>
        <v>0.13842662632375188</v>
      </c>
      <c r="J723" s="10">
        <v>61202417</v>
      </c>
      <c r="K723" s="70">
        <f t="shared" si="44"/>
        <v>0.7968506918057403</v>
      </c>
    </row>
    <row r="724" spans="1:11" ht="19.5" customHeight="1">
      <c r="A724" s="3" t="s">
        <v>1734</v>
      </c>
      <c r="B724" s="7">
        <v>7</v>
      </c>
      <c r="C724" s="4" t="s">
        <v>754</v>
      </c>
      <c r="D724" s="11">
        <v>8073</v>
      </c>
      <c r="E724" s="10">
        <v>609</v>
      </c>
      <c r="F724" s="70">
        <f t="shared" si="42"/>
        <v>0.07543664065403195</v>
      </c>
      <c r="G724" s="10">
        <v>26625919</v>
      </c>
      <c r="H724" s="10">
        <v>18</v>
      </c>
      <c r="I724" s="70">
        <f t="shared" si="43"/>
        <v>0.029556650246305417</v>
      </c>
      <c r="J724" s="10">
        <v>7581668</v>
      </c>
      <c r="K724" s="70">
        <f t="shared" si="44"/>
        <v>0.28474765509502226</v>
      </c>
    </row>
    <row r="725" spans="1:11" ht="19.5" customHeight="1">
      <c r="A725" s="3" t="s">
        <v>1734</v>
      </c>
      <c r="B725" s="7">
        <v>8</v>
      </c>
      <c r="C725" s="4" t="s">
        <v>755</v>
      </c>
      <c r="D725" s="11">
        <v>3945</v>
      </c>
      <c r="E725" s="10">
        <v>560</v>
      </c>
      <c r="F725" s="70">
        <f t="shared" si="42"/>
        <v>0.14195183776932827</v>
      </c>
      <c r="G725" s="10">
        <v>44948120</v>
      </c>
      <c r="H725" s="10">
        <v>0</v>
      </c>
      <c r="I725" s="70">
        <f t="shared" si="43"/>
        <v>0</v>
      </c>
      <c r="J725" s="10">
        <v>0</v>
      </c>
      <c r="K725" s="70">
        <f t="shared" si="44"/>
        <v>0</v>
      </c>
    </row>
    <row r="726" spans="1:11" ht="19.5" customHeight="1">
      <c r="A726" s="3" t="s">
        <v>1734</v>
      </c>
      <c r="B726" s="7">
        <v>9</v>
      </c>
      <c r="C726" s="4" t="s">
        <v>756</v>
      </c>
      <c r="D726" s="11">
        <v>5113</v>
      </c>
      <c r="E726" s="10">
        <v>411</v>
      </c>
      <c r="F726" s="70">
        <f t="shared" si="42"/>
        <v>0.08038333659299823</v>
      </c>
      <c r="G726" s="10">
        <v>25702038</v>
      </c>
      <c r="H726" s="10">
        <v>35</v>
      </c>
      <c r="I726" s="70">
        <f t="shared" si="43"/>
        <v>0.0851581508515815</v>
      </c>
      <c r="J726" s="10">
        <v>16035166</v>
      </c>
      <c r="K726" s="70">
        <f t="shared" si="44"/>
        <v>0.6238869462413836</v>
      </c>
    </row>
    <row r="727" spans="1:11" ht="19.5" customHeight="1">
      <c r="A727" s="3" t="s">
        <v>1734</v>
      </c>
      <c r="B727" s="7">
        <v>10</v>
      </c>
      <c r="C727" s="4" t="s">
        <v>757</v>
      </c>
      <c r="D727" s="11">
        <v>8862</v>
      </c>
      <c r="E727" s="10">
        <v>993</v>
      </c>
      <c r="F727" s="70">
        <f aca="true" t="shared" si="47" ref="F727:F793">E727/D727</f>
        <v>0.11205145565335138</v>
      </c>
      <c r="G727" s="10">
        <v>61578505</v>
      </c>
      <c r="H727" s="10">
        <v>141</v>
      </c>
      <c r="I727" s="70">
        <f aca="true" t="shared" si="48" ref="I727:I793">H727/E727</f>
        <v>0.1419939577039275</v>
      </c>
      <c r="J727" s="10">
        <v>41135643</v>
      </c>
      <c r="K727" s="70">
        <f aca="true" t="shared" si="49" ref="K727:K793">J727/G727</f>
        <v>0.6680195142769381</v>
      </c>
    </row>
    <row r="728" spans="1:11" ht="19.5" customHeight="1">
      <c r="A728" s="3" t="s">
        <v>1734</v>
      </c>
      <c r="B728" s="7">
        <v>11</v>
      </c>
      <c r="C728" s="4" t="s">
        <v>758</v>
      </c>
      <c r="D728" s="11">
        <v>6019</v>
      </c>
      <c r="E728" s="10">
        <v>277</v>
      </c>
      <c r="F728" s="70">
        <f t="shared" si="47"/>
        <v>0.04602093370991859</v>
      </c>
      <c r="G728" s="10">
        <v>21650834</v>
      </c>
      <c r="H728" s="10">
        <v>52</v>
      </c>
      <c r="I728" s="70">
        <f t="shared" si="48"/>
        <v>0.18772563176895307</v>
      </c>
      <c r="J728" s="10">
        <v>16673427</v>
      </c>
      <c r="K728" s="70">
        <f t="shared" si="49"/>
        <v>0.7701055303458518</v>
      </c>
    </row>
    <row r="729" spans="1:11" ht="19.5" customHeight="1">
      <c r="A729" s="3" t="s">
        <v>1734</v>
      </c>
      <c r="B729" s="7">
        <v>12</v>
      </c>
      <c r="C729" s="4" t="s">
        <v>759</v>
      </c>
      <c r="D729" s="11">
        <v>4627</v>
      </c>
      <c r="E729" s="10">
        <v>184</v>
      </c>
      <c r="F729" s="70">
        <f t="shared" si="47"/>
        <v>0.0397665874216555</v>
      </c>
      <c r="G729" s="10">
        <v>26708149</v>
      </c>
      <c r="H729" s="10">
        <v>24</v>
      </c>
      <c r="I729" s="70">
        <f t="shared" si="48"/>
        <v>0.13043478260869565</v>
      </c>
      <c r="J729" s="10">
        <v>3527792</v>
      </c>
      <c r="K729" s="70">
        <f t="shared" si="49"/>
        <v>0.1320867275377264</v>
      </c>
    </row>
    <row r="730" spans="1:11" ht="19.5" customHeight="1">
      <c r="A730" s="3" t="s">
        <v>1734</v>
      </c>
      <c r="B730" s="7">
        <v>13</v>
      </c>
      <c r="C730" s="4" t="s">
        <v>760</v>
      </c>
      <c r="D730" s="11">
        <v>7147</v>
      </c>
      <c r="E730" s="10">
        <v>1078</v>
      </c>
      <c r="F730" s="70">
        <f t="shared" si="47"/>
        <v>0.15083251714005877</v>
      </c>
      <c r="G730" s="10">
        <v>56141132</v>
      </c>
      <c r="H730" s="10">
        <v>22</v>
      </c>
      <c r="I730" s="70">
        <f t="shared" si="48"/>
        <v>0.02040816326530612</v>
      </c>
      <c r="J730" s="10">
        <v>6688906</v>
      </c>
      <c r="K730" s="70">
        <f t="shared" si="49"/>
        <v>0.11914448037848613</v>
      </c>
    </row>
    <row r="731" spans="1:11" ht="19.5" customHeight="1">
      <c r="A731" s="3" t="s">
        <v>1734</v>
      </c>
      <c r="B731" s="7">
        <v>14</v>
      </c>
      <c r="C731" s="4" t="s">
        <v>761</v>
      </c>
      <c r="D731" s="11">
        <v>1613</v>
      </c>
      <c r="E731" s="10">
        <v>125</v>
      </c>
      <c r="F731" s="70">
        <f t="shared" si="47"/>
        <v>0.07749535027898326</v>
      </c>
      <c r="G731" s="10">
        <v>13438104</v>
      </c>
      <c r="H731" s="10">
        <v>22</v>
      </c>
      <c r="I731" s="70">
        <f t="shared" si="48"/>
        <v>0.176</v>
      </c>
      <c r="J731" s="10">
        <v>12000823</v>
      </c>
      <c r="K731" s="70">
        <f t="shared" si="49"/>
        <v>0.8930443610199772</v>
      </c>
    </row>
    <row r="732" spans="1:11" ht="19.5" customHeight="1">
      <c r="A732" s="3" t="s">
        <v>1734</v>
      </c>
      <c r="B732" s="7">
        <v>15</v>
      </c>
      <c r="C732" s="4" t="s">
        <v>762</v>
      </c>
      <c r="D732" s="11">
        <v>1052</v>
      </c>
      <c r="E732" s="10">
        <v>64</v>
      </c>
      <c r="F732" s="70">
        <f t="shared" si="47"/>
        <v>0.060836501901140684</v>
      </c>
      <c r="G732" s="10">
        <v>5360200</v>
      </c>
      <c r="H732" s="10">
        <v>0</v>
      </c>
      <c r="I732" s="70">
        <f t="shared" si="48"/>
        <v>0</v>
      </c>
      <c r="J732" s="10">
        <v>0</v>
      </c>
      <c r="K732" s="70">
        <f t="shared" si="49"/>
        <v>0</v>
      </c>
    </row>
    <row r="733" spans="1:11" ht="19.5" customHeight="1">
      <c r="A733" s="3" t="s">
        <v>1734</v>
      </c>
      <c r="B733" s="7">
        <v>16</v>
      </c>
      <c r="C733" s="4" t="s">
        <v>763</v>
      </c>
      <c r="D733" s="11">
        <v>1752</v>
      </c>
      <c r="E733" s="10">
        <v>65</v>
      </c>
      <c r="F733" s="70">
        <f t="shared" si="47"/>
        <v>0.037100456621004564</v>
      </c>
      <c r="G733" s="10">
        <v>5657387</v>
      </c>
      <c r="H733" s="10">
        <v>1</v>
      </c>
      <c r="I733" s="70">
        <f t="shared" si="48"/>
        <v>0.015384615384615385</v>
      </c>
      <c r="J733" s="10">
        <v>332900</v>
      </c>
      <c r="K733" s="70">
        <f t="shared" si="49"/>
        <v>0.058843420116035904</v>
      </c>
    </row>
    <row r="734" spans="1:11" ht="19.5" customHeight="1">
      <c r="A734" s="3" t="s">
        <v>1734</v>
      </c>
      <c r="B734" s="7">
        <v>17</v>
      </c>
      <c r="C734" s="4" t="s">
        <v>764</v>
      </c>
      <c r="D734" s="11">
        <v>687</v>
      </c>
      <c r="E734" s="10">
        <v>88</v>
      </c>
      <c r="F734" s="70">
        <f t="shared" si="47"/>
        <v>0.12809315866084425</v>
      </c>
      <c r="G734" s="10">
        <v>1936300</v>
      </c>
      <c r="H734" s="10">
        <v>1</v>
      </c>
      <c r="I734" s="70">
        <f t="shared" si="48"/>
        <v>0.011363636363636364</v>
      </c>
      <c r="J734" s="10">
        <v>12780</v>
      </c>
      <c r="K734" s="70">
        <f t="shared" si="49"/>
        <v>0.0066002169085369</v>
      </c>
    </row>
    <row r="735" spans="1:11" ht="19.5" customHeight="1">
      <c r="A735" s="3" t="s">
        <v>1734</v>
      </c>
      <c r="B735" s="7">
        <v>18</v>
      </c>
      <c r="C735" s="4" t="s">
        <v>765</v>
      </c>
      <c r="D735" s="11">
        <v>1606</v>
      </c>
      <c r="E735" s="10">
        <v>287</v>
      </c>
      <c r="F735" s="70">
        <f t="shared" si="47"/>
        <v>0.17870485678704856</v>
      </c>
      <c r="G735" s="10">
        <v>12664800</v>
      </c>
      <c r="H735" s="10">
        <v>13</v>
      </c>
      <c r="I735" s="70">
        <f t="shared" si="48"/>
        <v>0.04529616724738676</v>
      </c>
      <c r="J735" s="10">
        <v>4734120</v>
      </c>
      <c r="K735" s="70">
        <f t="shared" si="49"/>
        <v>0.37380140231191966</v>
      </c>
    </row>
    <row r="736" spans="1:11" ht="19.5" customHeight="1">
      <c r="A736" s="3" t="s">
        <v>1734</v>
      </c>
      <c r="B736" s="7">
        <v>19</v>
      </c>
      <c r="C736" s="4" t="s">
        <v>766</v>
      </c>
      <c r="D736" s="11">
        <v>1476</v>
      </c>
      <c r="E736" s="10">
        <v>75</v>
      </c>
      <c r="F736" s="70">
        <f t="shared" si="47"/>
        <v>0.0508130081300813</v>
      </c>
      <c r="G736" s="10">
        <v>2937672</v>
      </c>
      <c r="H736" s="10">
        <v>3</v>
      </c>
      <c r="I736" s="70">
        <f t="shared" si="48"/>
        <v>0.04</v>
      </c>
      <c r="J736" s="10">
        <v>647609</v>
      </c>
      <c r="K736" s="70">
        <f t="shared" si="49"/>
        <v>0.2204497302626025</v>
      </c>
    </row>
    <row r="737" spans="1:11" ht="19.5" customHeight="1">
      <c r="A737" s="3" t="s">
        <v>1734</v>
      </c>
      <c r="B737" s="7">
        <v>20</v>
      </c>
      <c r="C737" s="4" t="s">
        <v>767</v>
      </c>
      <c r="D737" s="11">
        <v>594</v>
      </c>
      <c r="E737" s="10">
        <v>26</v>
      </c>
      <c r="F737" s="70">
        <f t="shared" si="47"/>
        <v>0.04377104377104377</v>
      </c>
      <c r="G737" s="10">
        <v>1806076</v>
      </c>
      <c r="H737" s="10">
        <v>7</v>
      </c>
      <c r="I737" s="70">
        <f t="shared" si="48"/>
        <v>0.2692307692307692</v>
      </c>
      <c r="J737" s="10">
        <v>1260620</v>
      </c>
      <c r="K737" s="70">
        <f t="shared" si="49"/>
        <v>0.697988346005373</v>
      </c>
    </row>
    <row r="738" spans="1:11" ht="19.5" customHeight="1">
      <c r="A738" s="3" t="s">
        <v>1734</v>
      </c>
      <c r="B738" s="7">
        <v>21</v>
      </c>
      <c r="C738" s="4" t="s">
        <v>768</v>
      </c>
      <c r="D738" s="11">
        <v>768</v>
      </c>
      <c r="E738" s="10">
        <v>22</v>
      </c>
      <c r="F738" s="70">
        <f t="shared" si="47"/>
        <v>0.028645833333333332</v>
      </c>
      <c r="G738" s="10">
        <v>2460846</v>
      </c>
      <c r="H738" s="10">
        <v>26</v>
      </c>
      <c r="I738" s="70">
        <f t="shared" si="48"/>
        <v>1.1818181818181819</v>
      </c>
      <c r="J738" s="10">
        <v>8215136</v>
      </c>
      <c r="K738" s="70">
        <f t="shared" si="49"/>
        <v>3.3383381162413253</v>
      </c>
    </row>
    <row r="739" spans="1:11" ht="19.5" customHeight="1">
      <c r="A739" s="3" t="s">
        <v>1734</v>
      </c>
      <c r="B739" s="7">
        <v>22</v>
      </c>
      <c r="C739" s="4" t="s">
        <v>769</v>
      </c>
      <c r="D739" s="11">
        <v>55</v>
      </c>
      <c r="E739" s="10">
        <v>0</v>
      </c>
      <c r="F739" s="70">
        <f t="shared" si="47"/>
        <v>0</v>
      </c>
      <c r="G739" s="10">
        <v>14400</v>
      </c>
      <c r="H739" s="10">
        <v>0</v>
      </c>
      <c r="I739" s="70" t="e">
        <f t="shared" si="48"/>
        <v>#DIV/0!</v>
      </c>
      <c r="J739" s="10">
        <v>0</v>
      </c>
      <c r="K739" s="70">
        <f t="shared" si="49"/>
        <v>0</v>
      </c>
    </row>
    <row r="740" spans="1:11" ht="19.5" customHeight="1">
      <c r="A740" s="3" t="s">
        <v>1734</v>
      </c>
      <c r="B740" s="7">
        <v>23</v>
      </c>
      <c r="C740" s="4" t="s">
        <v>770</v>
      </c>
      <c r="D740" s="11">
        <v>6078</v>
      </c>
      <c r="E740" s="10">
        <v>666</v>
      </c>
      <c r="F740" s="70">
        <f t="shared" si="47"/>
        <v>0.10957551826258638</v>
      </c>
      <c r="G740" s="10">
        <v>44417415</v>
      </c>
      <c r="H740" s="10">
        <v>117</v>
      </c>
      <c r="I740" s="70">
        <f t="shared" si="48"/>
        <v>0.17567567567567569</v>
      </c>
      <c r="J740" s="10">
        <v>52425739</v>
      </c>
      <c r="K740" s="70">
        <f t="shared" si="49"/>
        <v>1.180296939837674</v>
      </c>
    </row>
    <row r="741" spans="1:11" ht="19.5" customHeight="1">
      <c r="A741" s="3" t="s">
        <v>1734</v>
      </c>
      <c r="B741" s="7">
        <v>24</v>
      </c>
      <c r="C741" s="4" t="s">
        <v>771</v>
      </c>
      <c r="D741" s="11">
        <v>9435</v>
      </c>
      <c r="E741" s="10">
        <v>867</v>
      </c>
      <c r="F741" s="70">
        <f t="shared" si="47"/>
        <v>0.0918918918918919</v>
      </c>
      <c r="G741" s="10">
        <v>78216304</v>
      </c>
      <c r="H741" s="10">
        <v>113</v>
      </c>
      <c r="I741" s="70">
        <f t="shared" si="48"/>
        <v>0.1303344867358708</v>
      </c>
      <c r="J741" s="10">
        <v>75247760</v>
      </c>
      <c r="K741" s="70">
        <f t="shared" si="49"/>
        <v>0.9620469921462922</v>
      </c>
    </row>
    <row r="742" spans="1:11" ht="19.5" customHeight="1">
      <c r="A742" s="3" t="s">
        <v>1734</v>
      </c>
      <c r="B742" s="7">
        <v>25</v>
      </c>
      <c r="C742" s="4" t="s">
        <v>772</v>
      </c>
      <c r="D742" s="11">
        <v>5270</v>
      </c>
      <c r="E742" s="10">
        <v>703</v>
      </c>
      <c r="F742" s="70">
        <f t="shared" si="47"/>
        <v>0.1333965844402277</v>
      </c>
      <c r="G742" s="10">
        <v>26923375</v>
      </c>
      <c r="H742" s="10">
        <v>48</v>
      </c>
      <c r="I742" s="70">
        <f t="shared" si="48"/>
        <v>0.06827880512091039</v>
      </c>
      <c r="J742" s="10">
        <v>10973461</v>
      </c>
      <c r="K742" s="70">
        <f t="shared" si="49"/>
        <v>0.40758118177977315</v>
      </c>
    </row>
    <row r="743" spans="1:11" ht="19.5" customHeight="1">
      <c r="A743" s="3" t="s">
        <v>1734</v>
      </c>
      <c r="B743" s="7">
        <v>26</v>
      </c>
      <c r="C743" s="4" t="s">
        <v>773</v>
      </c>
      <c r="D743" s="11">
        <v>8100</v>
      </c>
      <c r="E743" s="10">
        <v>987</v>
      </c>
      <c r="F743" s="70">
        <f t="shared" si="47"/>
        <v>0.12185185185185185</v>
      </c>
      <c r="G743" s="10">
        <v>63767975</v>
      </c>
      <c r="H743" s="10">
        <v>81</v>
      </c>
      <c r="I743" s="70">
        <f t="shared" si="48"/>
        <v>0.08206686930091185</v>
      </c>
      <c r="J743" s="10">
        <v>66868505</v>
      </c>
      <c r="K743" s="70">
        <f t="shared" si="49"/>
        <v>1.0486220551930652</v>
      </c>
    </row>
    <row r="744" spans="1:11" ht="19.5" customHeight="1">
      <c r="A744" s="3" t="s">
        <v>1734</v>
      </c>
      <c r="B744" s="7">
        <v>27</v>
      </c>
      <c r="C744" s="4" t="s">
        <v>774</v>
      </c>
      <c r="D744" s="11">
        <v>7848</v>
      </c>
      <c r="E744" s="10">
        <v>320</v>
      </c>
      <c r="F744" s="70">
        <f t="shared" si="47"/>
        <v>0.040774719673802244</v>
      </c>
      <c r="G744" s="10">
        <v>28178314</v>
      </c>
      <c r="H744" s="10">
        <v>210</v>
      </c>
      <c r="I744" s="70">
        <f t="shared" si="48"/>
        <v>0.65625</v>
      </c>
      <c r="J744" s="10">
        <v>27062388</v>
      </c>
      <c r="K744" s="70">
        <f t="shared" si="49"/>
        <v>0.9603977015800165</v>
      </c>
    </row>
    <row r="745" spans="1:11" ht="19.5" customHeight="1">
      <c r="A745" s="3" t="s">
        <v>1734</v>
      </c>
      <c r="B745" s="7">
        <v>28</v>
      </c>
      <c r="C745" s="4" t="s">
        <v>775</v>
      </c>
      <c r="D745" s="11">
        <v>4254</v>
      </c>
      <c r="E745" s="10">
        <v>365</v>
      </c>
      <c r="F745" s="70">
        <f t="shared" si="47"/>
        <v>0.08580159849553362</v>
      </c>
      <c r="G745" s="10">
        <v>20869770</v>
      </c>
      <c r="H745" s="10">
        <v>185</v>
      </c>
      <c r="I745" s="70">
        <f t="shared" si="48"/>
        <v>0.5068493150684932</v>
      </c>
      <c r="J745" s="10">
        <v>13930000</v>
      </c>
      <c r="K745" s="70">
        <f t="shared" si="49"/>
        <v>0.6674726170916114</v>
      </c>
    </row>
    <row r="746" spans="1:11" ht="19.5" customHeight="1">
      <c r="A746" s="3" t="s">
        <v>1734</v>
      </c>
      <c r="B746" s="7">
        <v>29</v>
      </c>
      <c r="C746" s="4" t="s">
        <v>776</v>
      </c>
      <c r="D746" s="11">
        <v>10090</v>
      </c>
      <c r="E746" s="10">
        <v>2219</v>
      </c>
      <c r="F746" s="70">
        <f t="shared" si="47"/>
        <v>0.2199207135777998</v>
      </c>
      <c r="G746" s="10">
        <v>93345979</v>
      </c>
      <c r="H746" s="10">
        <v>61</v>
      </c>
      <c r="I746" s="70">
        <f t="shared" si="48"/>
        <v>0.027489860297431275</v>
      </c>
      <c r="J746" s="10">
        <v>14661500</v>
      </c>
      <c r="K746" s="70">
        <f t="shared" si="49"/>
        <v>0.15706621921014938</v>
      </c>
    </row>
    <row r="747" spans="1:11" ht="19.5" customHeight="1">
      <c r="A747" s="3" t="s">
        <v>1734</v>
      </c>
      <c r="B747" s="7">
        <v>30</v>
      </c>
      <c r="C747" s="4" t="s">
        <v>777</v>
      </c>
      <c r="D747" s="11">
        <v>1753</v>
      </c>
      <c r="E747" s="10">
        <v>51</v>
      </c>
      <c r="F747" s="70">
        <f t="shared" si="47"/>
        <v>0.029092983456930975</v>
      </c>
      <c r="G747" s="10">
        <v>3169935</v>
      </c>
      <c r="H747" s="10">
        <v>28</v>
      </c>
      <c r="I747" s="70">
        <f t="shared" si="48"/>
        <v>0.5490196078431373</v>
      </c>
      <c r="J747" s="10">
        <v>3647662</v>
      </c>
      <c r="K747" s="70">
        <f t="shared" si="49"/>
        <v>1.1507056138375078</v>
      </c>
    </row>
    <row r="748" spans="1:11" ht="19.5" customHeight="1">
      <c r="A748" s="3"/>
      <c r="B748" s="7"/>
      <c r="C748" s="75" t="s">
        <v>1786</v>
      </c>
      <c r="D748" s="72">
        <f>SUM(D718:D747)</f>
        <v>310234</v>
      </c>
      <c r="E748" s="72">
        <f aca="true" t="shared" si="50" ref="E748:J748">SUM(E718:E747)</f>
        <v>35537</v>
      </c>
      <c r="F748" s="73">
        <f t="shared" si="47"/>
        <v>0.11454901783814798</v>
      </c>
      <c r="G748" s="72">
        <f t="shared" si="50"/>
        <v>2655735246</v>
      </c>
      <c r="H748" s="72">
        <f t="shared" si="50"/>
        <v>2591</v>
      </c>
      <c r="I748" s="73">
        <f t="shared" si="48"/>
        <v>0.07290992486703998</v>
      </c>
      <c r="J748" s="72">
        <f t="shared" si="50"/>
        <v>751766092</v>
      </c>
      <c r="K748" s="73">
        <f t="shared" si="49"/>
        <v>0.28307267945187337</v>
      </c>
    </row>
    <row r="749" spans="1:11" ht="19.5" customHeight="1">
      <c r="A749" s="3" t="s">
        <v>1735</v>
      </c>
      <c r="B749" s="19">
        <v>1</v>
      </c>
      <c r="C749" s="4" t="s">
        <v>778</v>
      </c>
      <c r="D749" s="11">
        <v>52746</v>
      </c>
      <c r="E749" s="10">
        <v>8014</v>
      </c>
      <c r="F749" s="70">
        <f t="shared" si="47"/>
        <v>0.15193569180601374</v>
      </c>
      <c r="G749" s="10">
        <v>520708742</v>
      </c>
      <c r="H749" s="10">
        <v>67</v>
      </c>
      <c r="I749" s="70">
        <f t="shared" si="48"/>
        <v>0.008360369353631145</v>
      </c>
      <c r="J749" s="10">
        <v>33691253</v>
      </c>
      <c r="K749" s="70">
        <f t="shared" si="49"/>
        <v>0.0647026836357589</v>
      </c>
    </row>
    <row r="750" spans="1:11" ht="19.5" customHeight="1">
      <c r="A750" s="3" t="s">
        <v>1735</v>
      </c>
      <c r="B750" s="19">
        <v>2</v>
      </c>
      <c r="C750" s="4" t="s">
        <v>779</v>
      </c>
      <c r="D750" s="11">
        <v>22993</v>
      </c>
      <c r="E750" s="10">
        <v>2166</v>
      </c>
      <c r="F750" s="70">
        <f t="shared" si="47"/>
        <v>0.09420258339494629</v>
      </c>
      <c r="G750" s="10">
        <v>220550931</v>
      </c>
      <c r="H750" s="10">
        <v>157</v>
      </c>
      <c r="I750" s="70">
        <f t="shared" si="48"/>
        <v>0.07248384118190213</v>
      </c>
      <c r="J750" s="10">
        <v>48383017</v>
      </c>
      <c r="K750" s="70">
        <f t="shared" si="49"/>
        <v>0.21937344259045544</v>
      </c>
    </row>
    <row r="751" spans="1:11" ht="19.5" customHeight="1">
      <c r="A751" s="3" t="s">
        <v>1735</v>
      </c>
      <c r="B751" s="19">
        <v>3</v>
      </c>
      <c r="C751" s="4" t="s">
        <v>780</v>
      </c>
      <c r="D751" s="11">
        <v>5511</v>
      </c>
      <c r="E751" s="10">
        <v>306</v>
      </c>
      <c r="F751" s="70">
        <f t="shared" si="47"/>
        <v>0.05552531301034295</v>
      </c>
      <c r="G751" s="10">
        <v>54994700</v>
      </c>
      <c r="H751" s="10">
        <v>57</v>
      </c>
      <c r="I751" s="70">
        <f t="shared" si="48"/>
        <v>0.18627450980392157</v>
      </c>
      <c r="J751" s="10">
        <v>21746421</v>
      </c>
      <c r="K751" s="70">
        <f t="shared" si="49"/>
        <v>0.3954275775665655</v>
      </c>
    </row>
    <row r="752" spans="1:11" ht="19.5" customHeight="1">
      <c r="A752" s="3" t="s">
        <v>1735</v>
      </c>
      <c r="B752" s="19">
        <v>4</v>
      </c>
      <c r="C752" s="4" t="s">
        <v>781</v>
      </c>
      <c r="D752" s="11">
        <v>6795</v>
      </c>
      <c r="E752" s="10">
        <v>538</v>
      </c>
      <c r="F752" s="70">
        <f t="shared" si="47"/>
        <v>0.07917586460632818</v>
      </c>
      <c r="G752" s="10">
        <v>31524762</v>
      </c>
      <c r="H752" s="10">
        <v>13</v>
      </c>
      <c r="I752" s="70">
        <f t="shared" si="48"/>
        <v>0.024163568773234202</v>
      </c>
      <c r="J752" s="10">
        <v>5756969</v>
      </c>
      <c r="K752" s="70">
        <f t="shared" si="49"/>
        <v>0.18261736599311995</v>
      </c>
    </row>
    <row r="753" spans="1:11" ht="19.5" customHeight="1">
      <c r="A753" s="3" t="s">
        <v>1735</v>
      </c>
      <c r="B753" s="19">
        <v>5</v>
      </c>
      <c r="C753" s="4" t="s">
        <v>782</v>
      </c>
      <c r="D753" s="11">
        <v>3893</v>
      </c>
      <c r="E753" s="10">
        <v>482</v>
      </c>
      <c r="F753" s="70">
        <f t="shared" si="47"/>
        <v>0.12381197020292833</v>
      </c>
      <c r="G753" s="10">
        <v>26568877</v>
      </c>
      <c r="H753" s="10">
        <v>67</v>
      </c>
      <c r="I753" s="70">
        <f t="shared" si="48"/>
        <v>0.13900414937759337</v>
      </c>
      <c r="J753" s="10">
        <v>2367257</v>
      </c>
      <c r="K753" s="70">
        <f t="shared" si="49"/>
        <v>0.08909887309124884</v>
      </c>
    </row>
    <row r="754" spans="1:11" ht="19.5" customHeight="1">
      <c r="A754" s="3" t="s">
        <v>1735</v>
      </c>
      <c r="B754" s="19">
        <v>6</v>
      </c>
      <c r="C754" s="4" t="s">
        <v>783</v>
      </c>
      <c r="D754" s="11">
        <v>5071</v>
      </c>
      <c r="E754" s="10">
        <v>346</v>
      </c>
      <c r="F754" s="70">
        <f t="shared" si="47"/>
        <v>0.06823111812265825</v>
      </c>
      <c r="G754" s="10">
        <v>27530500</v>
      </c>
      <c r="H754" s="10">
        <v>9</v>
      </c>
      <c r="I754" s="70">
        <f t="shared" si="48"/>
        <v>0.02601156069364162</v>
      </c>
      <c r="J754" s="10">
        <v>2327600</v>
      </c>
      <c r="K754" s="70">
        <f t="shared" si="49"/>
        <v>0.0845462305443054</v>
      </c>
    </row>
    <row r="755" spans="1:11" ht="19.5" customHeight="1">
      <c r="A755" s="3" t="s">
        <v>1735</v>
      </c>
      <c r="B755" s="19">
        <v>7</v>
      </c>
      <c r="C755" s="4" t="s">
        <v>784</v>
      </c>
      <c r="D755" s="25">
        <v>5695</v>
      </c>
      <c r="E755" s="13">
        <v>273</v>
      </c>
      <c r="F755" s="70">
        <f t="shared" si="47"/>
        <v>0.04793678665496049</v>
      </c>
      <c r="G755" s="13">
        <v>28193017</v>
      </c>
      <c r="H755" s="13">
        <v>38</v>
      </c>
      <c r="I755" s="70">
        <f t="shared" si="48"/>
        <v>0.1391941391941392</v>
      </c>
      <c r="J755" s="13">
        <v>9127528</v>
      </c>
      <c r="K755" s="70">
        <f t="shared" si="49"/>
        <v>0.3237513743208114</v>
      </c>
    </row>
    <row r="756" spans="1:11" ht="19.5" customHeight="1">
      <c r="A756" s="3" t="s">
        <v>1735</v>
      </c>
      <c r="B756" s="19">
        <v>8</v>
      </c>
      <c r="C756" s="4" t="s">
        <v>785</v>
      </c>
      <c r="D756" s="11">
        <v>3860</v>
      </c>
      <c r="E756" s="10">
        <v>321</v>
      </c>
      <c r="F756" s="70">
        <f t="shared" si="47"/>
        <v>0.08316062176165803</v>
      </c>
      <c r="G756" s="10">
        <v>16926684</v>
      </c>
      <c r="H756" s="10">
        <v>11</v>
      </c>
      <c r="I756" s="70">
        <f t="shared" si="48"/>
        <v>0.03426791277258567</v>
      </c>
      <c r="J756" s="10">
        <v>2223516</v>
      </c>
      <c r="K756" s="70">
        <f t="shared" si="49"/>
        <v>0.1313615826939287</v>
      </c>
    </row>
    <row r="757" spans="1:11" ht="19.5" customHeight="1">
      <c r="A757" s="3" t="s">
        <v>1735</v>
      </c>
      <c r="B757" s="19">
        <v>9</v>
      </c>
      <c r="C757" s="4" t="s">
        <v>786</v>
      </c>
      <c r="D757" s="11">
        <v>229</v>
      </c>
      <c r="E757" s="10">
        <v>11</v>
      </c>
      <c r="F757" s="70">
        <f t="shared" si="47"/>
        <v>0.048034934497816595</v>
      </c>
      <c r="G757" s="10">
        <v>154300</v>
      </c>
      <c r="H757" s="10">
        <v>0</v>
      </c>
      <c r="I757" s="70">
        <f t="shared" si="48"/>
        <v>0</v>
      </c>
      <c r="J757" s="10">
        <v>0</v>
      </c>
      <c r="K757" s="70">
        <f t="shared" si="49"/>
        <v>0</v>
      </c>
    </row>
    <row r="758" spans="1:11" ht="19.5" customHeight="1">
      <c r="A758" s="3" t="s">
        <v>1735</v>
      </c>
      <c r="B758" s="19">
        <v>10</v>
      </c>
      <c r="C758" s="4" t="s">
        <v>787</v>
      </c>
      <c r="D758" s="11">
        <v>3035</v>
      </c>
      <c r="E758" s="10">
        <v>234</v>
      </c>
      <c r="F758" s="70">
        <f t="shared" si="47"/>
        <v>0.0771004942339374</v>
      </c>
      <c r="G758" s="10">
        <v>15873700</v>
      </c>
      <c r="H758" s="10">
        <v>16</v>
      </c>
      <c r="I758" s="70">
        <f t="shared" si="48"/>
        <v>0.06837606837606838</v>
      </c>
      <c r="J758" s="10">
        <v>1647454</v>
      </c>
      <c r="K758" s="70">
        <f t="shared" si="49"/>
        <v>0.1037851288609461</v>
      </c>
    </row>
    <row r="759" spans="1:11" ht="19.5" customHeight="1">
      <c r="A759" s="3" t="s">
        <v>1735</v>
      </c>
      <c r="B759" s="19">
        <v>11</v>
      </c>
      <c r="C759" s="4" t="s">
        <v>788</v>
      </c>
      <c r="D759" s="11">
        <v>3275</v>
      </c>
      <c r="E759" s="10">
        <v>205</v>
      </c>
      <c r="F759" s="70">
        <f t="shared" si="47"/>
        <v>0.06259541984732825</v>
      </c>
      <c r="G759" s="10">
        <v>13732400</v>
      </c>
      <c r="H759" s="10">
        <v>20</v>
      </c>
      <c r="I759" s="70">
        <f t="shared" si="48"/>
        <v>0.0975609756097561</v>
      </c>
      <c r="J759" s="10">
        <v>1225000</v>
      </c>
      <c r="K759" s="70">
        <f t="shared" si="49"/>
        <v>0.08920509160816754</v>
      </c>
    </row>
    <row r="760" spans="1:11" ht="19.5" customHeight="1">
      <c r="A760" s="3" t="s">
        <v>1735</v>
      </c>
      <c r="B760" s="19">
        <v>12</v>
      </c>
      <c r="C760" s="4" t="s">
        <v>789</v>
      </c>
      <c r="D760" s="11">
        <v>3308</v>
      </c>
      <c r="E760" s="10">
        <v>115</v>
      </c>
      <c r="F760" s="70">
        <f t="shared" si="47"/>
        <v>0.03476420798065296</v>
      </c>
      <c r="G760" s="10">
        <v>14157900</v>
      </c>
      <c r="H760" s="10">
        <v>1</v>
      </c>
      <c r="I760" s="70">
        <f t="shared" si="48"/>
        <v>0.008695652173913044</v>
      </c>
      <c r="J760" s="10">
        <v>74600</v>
      </c>
      <c r="K760" s="70">
        <f t="shared" si="49"/>
        <v>0.005269143022623411</v>
      </c>
    </row>
    <row r="761" spans="1:11" ht="19.5" customHeight="1">
      <c r="A761" s="3" t="s">
        <v>1735</v>
      </c>
      <c r="B761" s="19">
        <v>13</v>
      </c>
      <c r="C761" s="4" t="s">
        <v>790</v>
      </c>
      <c r="D761" s="11">
        <v>1917</v>
      </c>
      <c r="E761" s="10">
        <v>153</v>
      </c>
      <c r="F761" s="70">
        <f t="shared" si="47"/>
        <v>0.07981220657276995</v>
      </c>
      <c r="G761" s="10">
        <v>7682789</v>
      </c>
      <c r="H761" s="10">
        <v>6</v>
      </c>
      <c r="I761" s="70">
        <f t="shared" si="48"/>
        <v>0.0392156862745098</v>
      </c>
      <c r="J761" s="10">
        <v>404400</v>
      </c>
      <c r="K761" s="70">
        <f t="shared" si="49"/>
        <v>0.052637134769678046</v>
      </c>
    </row>
    <row r="762" spans="1:11" ht="19.5" customHeight="1">
      <c r="A762" s="3" t="s">
        <v>1735</v>
      </c>
      <c r="B762" s="19">
        <v>14</v>
      </c>
      <c r="C762" s="4" t="s">
        <v>791</v>
      </c>
      <c r="D762" s="11">
        <v>6988</v>
      </c>
      <c r="E762" s="10">
        <v>205</v>
      </c>
      <c r="F762" s="70">
        <f t="shared" si="47"/>
        <v>0.029336004579278763</v>
      </c>
      <c r="G762" s="10">
        <v>25574647</v>
      </c>
      <c r="H762" s="10">
        <v>97</v>
      </c>
      <c r="I762" s="70">
        <f t="shared" si="48"/>
        <v>0.47317073170731705</v>
      </c>
      <c r="J762" s="10">
        <v>31182692</v>
      </c>
      <c r="K762" s="70">
        <f t="shared" si="49"/>
        <v>1.2192814235129033</v>
      </c>
    </row>
    <row r="763" spans="1:11" ht="19.5" customHeight="1">
      <c r="A763" s="3" t="s">
        <v>1735</v>
      </c>
      <c r="B763" s="19">
        <v>15</v>
      </c>
      <c r="C763" s="4" t="s">
        <v>792</v>
      </c>
      <c r="D763" s="11">
        <v>11549</v>
      </c>
      <c r="E763" s="10">
        <v>667</v>
      </c>
      <c r="F763" s="70">
        <f t="shared" si="47"/>
        <v>0.05775391808814616</v>
      </c>
      <c r="G763" s="10">
        <v>67424946</v>
      </c>
      <c r="H763" s="10">
        <v>290</v>
      </c>
      <c r="I763" s="70">
        <f t="shared" si="48"/>
        <v>0.43478260869565216</v>
      </c>
      <c r="J763" s="10">
        <v>10054438</v>
      </c>
      <c r="K763" s="70">
        <f t="shared" si="49"/>
        <v>0.1491204457175242</v>
      </c>
    </row>
    <row r="764" spans="1:11" ht="19.5" customHeight="1">
      <c r="A764" s="3"/>
      <c r="B764" s="19"/>
      <c r="C764" s="75" t="s">
        <v>1787</v>
      </c>
      <c r="D764" s="72">
        <f>SUM(D749:D763)</f>
        <v>136865</v>
      </c>
      <c r="E764" s="72">
        <f aca="true" t="shared" si="51" ref="E764:J764">SUM(E749:E763)</f>
        <v>14036</v>
      </c>
      <c r="F764" s="73">
        <f t="shared" si="47"/>
        <v>0.10255361122273773</v>
      </c>
      <c r="G764" s="72">
        <f t="shared" si="51"/>
        <v>1071598895</v>
      </c>
      <c r="H764" s="72">
        <f t="shared" si="51"/>
        <v>849</v>
      </c>
      <c r="I764" s="73">
        <f t="shared" si="48"/>
        <v>0.06048731832430892</v>
      </c>
      <c r="J764" s="72">
        <f t="shared" si="51"/>
        <v>170212145</v>
      </c>
      <c r="K764" s="73">
        <f t="shared" si="49"/>
        <v>0.1588394181761451</v>
      </c>
    </row>
    <row r="765" spans="1:11" ht="19.5" customHeight="1">
      <c r="A765" s="3" t="s">
        <v>1736</v>
      </c>
      <c r="B765" s="7">
        <v>1</v>
      </c>
      <c r="C765" s="4" t="s">
        <v>793</v>
      </c>
      <c r="D765" s="11">
        <v>61122</v>
      </c>
      <c r="E765" s="10">
        <v>10930</v>
      </c>
      <c r="F765" s="70">
        <f t="shared" si="47"/>
        <v>0.17882268250384478</v>
      </c>
      <c r="G765" s="10">
        <v>914426898</v>
      </c>
      <c r="H765" s="10">
        <v>470</v>
      </c>
      <c r="I765" s="70">
        <f t="shared" si="48"/>
        <v>0.043000914913083256</v>
      </c>
      <c r="J765" s="10">
        <v>133300502</v>
      </c>
      <c r="K765" s="70">
        <f t="shared" si="49"/>
        <v>0.1457749135459049</v>
      </c>
    </row>
    <row r="766" spans="1:11" ht="19.5" customHeight="1">
      <c r="A766" s="3" t="s">
        <v>1736</v>
      </c>
      <c r="B766" s="7">
        <v>2</v>
      </c>
      <c r="C766" s="4" t="s">
        <v>794</v>
      </c>
      <c r="D766" s="11">
        <v>13575</v>
      </c>
      <c r="E766" s="10">
        <v>2378</v>
      </c>
      <c r="F766" s="70">
        <f t="shared" si="47"/>
        <v>0.17517495395948435</v>
      </c>
      <c r="G766" s="10">
        <v>114542200</v>
      </c>
      <c r="H766" s="10">
        <v>147</v>
      </c>
      <c r="I766" s="70">
        <f t="shared" si="48"/>
        <v>0.06181665264928511</v>
      </c>
      <c r="J766" s="10">
        <v>80617553</v>
      </c>
      <c r="K766" s="70">
        <f t="shared" si="49"/>
        <v>0.7038240316669315</v>
      </c>
    </row>
    <row r="767" spans="1:11" ht="19.5" customHeight="1">
      <c r="A767" s="3" t="s">
        <v>1736</v>
      </c>
      <c r="B767" s="7">
        <v>3</v>
      </c>
      <c r="C767" s="4" t="s">
        <v>795</v>
      </c>
      <c r="D767" s="11">
        <v>8011</v>
      </c>
      <c r="E767" s="10">
        <v>651</v>
      </c>
      <c r="F767" s="70">
        <f t="shared" si="47"/>
        <v>0.08126326301335664</v>
      </c>
      <c r="G767" s="10">
        <v>92090746</v>
      </c>
      <c r="H767" s="10">
        <v>35</v>
      </c>
      <c r="I767" s="70">
        <f t="shared" si="48"/>
        <v>0.053763440860215055</v>
      </c>
      <c r="J767" s="10">
        <v>12960859</v>
      </c>
      <c r="K767" s="70">
        <f t="shared" si="49"/>
        <v>0.14074008044195885</v>
      </c>
    </row>
    <row r="768" spans="1:11" ht="19.5" customHeight="1">
      <c r="A768" s="3" t="s">
        <v>1736</v>
      </c>
      <c r="B768" s="7">
        <v>4</v>
      </c>
      <c r="C768" s="4" t="s">
        <v>796</v>
      </c>
      <c r="D768" s="11">
        <v>10305</v>
      </c>
      <c r="E768" s="10">
        <v>1334</v>
      </c>
      <c r="F768" s="70">
        <f t="shared" si="47"/>
        <v>0.1294517224648229</v>
      </c>
      <c r="G768" s="10">
        <v>141094076</v>
      </c>
      <c r="H768" s="10">
        <v>242</v>
      </c>
      <c r="I768" s="70">
        <f t="shared" si="48"/>
        <v>0.18140929535232383</v>
      </c>
      <c r="J768" s="10">
        <v>36684258</v>
      </c>
      <c r="K768" s="70">
        <f t="shared" si="49"/>
        <v>0.25999857003209687</v>
      </c>
    </row>
    <row r="769" spans="1:11" ht="19.5" customHeight="1">
      <c r="A769" s="3" t="s">
        <v>1736</v>
      </c>
      <c r="B769" s="7">
        <v>5</v>
      </c>
      <c r="C769" s="4" t="s">
        <v>797</v>
      </c>
      <c r="D769" s="11">
        <v>5007</v>
      </c>
      <c r="E769" s="10">
        <v>485</v>
      </c>
      <c r="F769" s="70">
        <f t="shared" si="47"/>
        <v>0.09686438985420412</v>
      </c>
      <c r="G769" s="10">
        <v>51640591</v>
      </c>
      <c r="H769" s="10">
        <v>50</v>
      </c>
      <c r="I769" s="70">
        <f t="shared" si="48"/>
        <v>0.10309278350515463</v>
      </c>
      <c r="J769" s="10">
        <v>33296326</v>
      </c>
      <c r="K769" s="70">
        <f t="shared" si="49"/>
        <v>0.6447704287505153</v>
      </c>
    </row>
    <row r="770" spans="1:11" ht="19.5" customHeight="1">
      <c r="A770" s="3" t="s">
        <v>1736</v>
      </c>
      <c r="B770" s="7">
        <v>6</v>
      </c>
      <c r="C770" s="4" t="s">
        <v>798</v>
      </c>
      <c r="D770" s="11">
        <v>2597</v>
      </c>
      <c r="E770" s="10">
        <v>114</v>
      </c>
      <c r="F770" s="70">
        <f t="shared" si="47"/>
        <v>0.04389680400462072</v>
      </c>
      <c r="G770" s="10">
        <v>6448634</v>
      </c>
      <c r="H770" s="10">
        <v>24</v>
      </c>
      <c r="I770" s="70">
        <f t="shared" si="48"/>
        <v>0.21052631578947367</v>
      </c>
      <c r="J770" s="10">
        <v>1206118</v>
      </c>
      <c r="K770" s="70">
        <f t="shared" si="49"/>
        <v>0.18703464950871765</v>
      </c>
    </row>
    <row r="771" spans="1:11" ht="19.5" customHeight="1">
      <c r="A771" s="3" t="s">
        <v>1736</v>
      </c>
      <c r="B771" s="7">
        <v>7</v>
      </c>
      <c r="C771" s="4" t="s">
        <v>799</v>
      </c>
      <c r="D771" s="11">
        <v>3291</v>
      </c>
      <c r="E771" s="10">
        <v>255</v>
      </c>
      <c r="F771" s="70">
        <f t="shared" si="47"/>
        <v>0.07748404740200547</v>
      </c>
      <c r="G771" s="10">
        <v>14198778</v>
      </c>
      <c r="H771" s="10">
        <v>22</v>
      </c>
      <c r="I771" s="70">
        <f t="shared" si="48"/>
        <v>0.08627450980392157</v>
      </c>
      <c r="J771" s="10">
        <v>2868765</v>
      </c>
      <c r="K771" s="70">
        <f t="shared" si="49"/>
        <v>0.20204309131391449</v>
      </c>
    </row>
    <row r="772" spans="1:11" ht="19.5" customHeight="1">
      <c r="A772" s="3" t="s">
        <v>1736</v>
      </c>
      <c r="B772" s="7">
        <v>8</v>
      </c>
      <c r="C772" s="4" t="s">
        <v>800</v>
      </c>
      <c r="D772" s="11">
        <v>13926</v>
      </c>
      <c r="E772" s="10">
        <v>1518</v>
      </c>
      <c r="F772" s="70">
        <f t="shared" si="47"/>
        <v>0.10900473933649289</v>
      </c>
      <c r="G772" s="10">
        <v>115131521</v>
      </c>
      <c r="H772" s="10">
        <v>242</v>
      </c>
      <c r="I772" s="70">
        <f t="shared" si="48"/>
        <v>0.15942028985507245</v>
      </c>
      <c r="J772" s="10">
        <v>84243468</v>
      </c>
      <c r="K772" s="70">
        <f t="shared" si="49"/>
        <v>0.731715061768358</v>
      </c>
    </row>
    <row r="773" spans="1:11" ht="19.5" customHeight="1">
      <c r="A773" s="3" t="s">
        <v>1736</v>
      </c>
      <c r="B773" s="7">
        <v>9</v>
      </c>
      <c r="C773" s="4" t="s">
        <v>801</v>
      </c>
      <c r="D773" s="11">
        <v>6206</v>
      </c>
      <c r="E773" s="10">
        <v>978</v>
      </c>
      <c r="F773" s="70">
        <f t="shared" si="47"/>
        <v>0.15758942958427327</v>
      </c>
      <c r="G773" s="10">
        <v>51851882</v>
      </c>
      <c r="H773" s="10">
        <v>30</v>
      </c>
      <c r="I773" s="70">
        <f t="shared" si="48"/>
        <v>0.03067484662576687</v>
      </c>
      <c r="J773" s="10">
        <v>5863510</v>
      </c>
      <c r="K773" s="70">
        <f t="shared" si="49"/>
        <v>0.11308191282237355</v>
      </c>
    </row>
    <row r="774" spans="1:11" ht="19.5" customHeight="1">
      <c r="A774" s="3" t="s">
        <v>1736</v>
      </c>
      <c r="B774" s="7">
        <v>10</v>
      </c>
      <c r="C774" s="4" t="s">
        <v>802</v>
      </c>
      <c r="D774" s="11">
        <v>611</v>
      </c>
      <c r="E774" s="10">
        <v>26</v>
      </c>
      <c r="F774" s="70">
        <f t="shared" si="47"/>
        <v>0.0425531914893617</v>
      </c>
      <c r="G774" s="10">
        <v>2262810</v>
      </c>
      <c r="H774" s="10">
        <v>0</v>
      </c>
      <c r="I774" s="70">
        <f t="shared" si="48"/>
        <v>0</v>
      </c>
      <c r="J774" s="10">
        <v>0</v>
      </c>
      <c r="K774" s="70">
        <f t="shared" si="49"/>
        <v>0</v>
      </c>
    </row>
    <row r="775" spans="1:11" ht="19.5" customHeight="1">
      <c r="A775" s="3" t="s">
        <v>1736</v>
      </c>
      <c r="B775" s="7">
        <v>11</v>
      </c>
      <c r="C775" s="4" t="s">
        <v>803</v>
      </c>
      <c r="D775" s="11">
        <v>5897</v>
      </c>
      <c r="E775" s="10">
        <v>825</v>
      </c>
      <c r="F775" s="70">
        <f t="shared" si="47"/>
        <v>0.13990164490418858</v>
      </c>
      <c r="G775" s="10">
        <v>70901122</v>
      </c>
      <c r="H775" s="10">
        <v>345</v>
      </c>
      <c r="I775" s="70">
        <f t="shared" si="48"/>
        <v>0.41818181818181815</v>
      </c>
      <c r="J775" s="10">
        <v>51816985</v>
      </c>
      <c r="K775" s="70">
        <f t="shared" si="49"/>
        <v>0.7308344852427018</v>
      </c>
    </row>
    <row r="776" spans="1:11" ht="19.5" customHeight="1">
      <c r="A776" s="3" t="s">
        <v>1736</v>
      </c>
      <c r="B776" s="7">
        <v>12</v>
      </c>
      <c r="C776" s="4" t="s">
        <v>804</v>
      </c>
      <c r="D776" s="11">
        <v>4164</v>
      </c>
      <c r="E776" s="10">
        <v>295</v>
      </c>
      <c r="F776" s="70">
        <f t="shared" si="47"/>
        <v>0.07084534101825168</v>
      </c>
      <c r="G776" s="10">
        <v>38128194</v>
      </c>
      <c r="H776" s="10">
        <v>40</v>
      </c>
      <c r="I776" s="70">
        <f t="shared" si="48"/>
        <v>0.13559322033898305</v>
      </c>
      <c r="J776" s="10">
        <v>19718324</v>
      </c>
      <c r="K776" s="70">
        <f t="shared" si="49"/>
        <v>0.517158614960887</v>
      </c>
    </row>
    <row r="777" spans="1:11" ht="19.5" customHeight="1">
      <c r="A777" s="3" t="s">
        <v>1736</v>
      </c>
      <c r="B777" s="7">
        <v>13</v>
      </c>
      <c r="C777" s="4" t="s">
        <v>805</v>
      </c>
      <c r="D777" s="11">
        <v>4144</v>
      </c>
      <c r="E777" s="10">
        <v>420</v>
      </c>
      <c r="F777" s="70">
        <f t="shared" si="47"/>
        <v>0.10135135135135136</v>
      </c>
      <c r="G777" s="10">
        <v>22500197</v>
      </c>
      <c r="H777" s="10">
        <v>17</v>
      </c>
      <c r="I777" s="70">
        <f t="shared" si="48"/>
        <v>0.04047619047619048</v>
      </c>
      <c r="J777" s="10">
        <v>6309718</v>
      </c>
      <c r="K777" s="70">
        <f t="shared" si="49"/>
        <v>0.2804294557954315</v>
      </c>
    </row>
    <row r="778" spans="1:11" ht="19.5" customHeight="1">
      <c r="A778" s="3" t="s">
        <v>1736</v>
      </c>
      <c r="B778" s="7">
        <v>14</v>
      </c>
      <c r="C778" s="4" t="s">
        <v>806</v>
      </c>
      <c r="D778" s="11">
        <v>3359</v>
      </c>
      <c r="E778" s="10">
        <v>429</v>
      </c>
      <c r="F778" s="70">
        <f t="shared" si="47"/>
        <v>0.12771658231616553</v>
      </c>
      <c r="G778" s="10">
        <v>28397934</v>
      </c>
      <c r="H778" s="10">
        <v>29</v>
      </c>
      <c r="I778" s="70">
        <f t="shared" si="48"/>
        <v>0.0675990675990676</v>
      </c>
      <c r="J778" s="10">
        <v>14965405</v>
      </c>
      <c r="K778" s="70">
        <f t="shared" si="49"/>
        <v>0.5269892168916231</v>
      </c>
    </row>
    <row r="779" spans="1:11" ht="19.5" customHeight="1">
      <c r="A779" s="3" t="s">
        <v>1736</v>
      </c>
      <c r="B779" s="7">
        <v>15</v>
      </c>
      <c r="C779" s="4" t="s">
        <v>807</v>
      </c>
      <c r="D779" s="11">
        <v>3263</v>
      </c>
      <c r="E779" s="10">
        <v>322</v>
      </c>
      <c r="F779" s="70">
        <f t="shared" si="47"/>
        <v>0.09868219429972418</v>
      </c>
      <c r="G779" s="10">
        <v>21195500</v>
      </c>
      <c r="H779" s="10">
        <v>30</v>
      </c>
      <c r="I779" s="70">
        <f t="shared" si="48"/>
        <v>0.09316770186335403</v>
      </c>
      <c r="J779" s="10">
        <v>20761811</v>
      </c>
      <c r="K779" s="70">
        <f t="shared" si="49"/>
        <v>0.9795386284824609</v>
      </c>
    </row>
    <row r="780" spans="1:11" ht="19.5" customHeight="1">
      <c r="A780" s="3" t="s">
        <v>1736</v>
      </c>
      <c r="B780" s="7">
        <v>16</v>
      </c>
      <c r="C780" s="4" t="s">
        <v>808</v>
      </c>
      <c r="D780" s="11">
        <v>1829</v>
      </c>
      <c r="E780" s="10">
        <v>63</v>
      </c>
      <c r="F780" s="70">
        <f t="shared" si="47"/>
        <v>0.03444505194095134</v>
      </c>
      <c r="G780" s="10">
        <v>9796822</v>
      </c>
      <c r="H780" s="10">
        <v>3</v>
      </c>
      <c r="I780" s="70">
        <f t="shared" si="48"/>
        <v>0.047619047619047616</v>
      </c>
      <c r="J780" s="10">
        <v>173220</v>
      </c>
      <c r="K780" s="70">
        <f t="shared" si="49"/>
        <v>0.017681243978914796</v>
      </c>
    </row>
    <row r="781" spans="1:11" ht="19.5" customHeight="1">
      <c r="A781" s="3" t="s">
        <v>1736</v>
      </c>
      <c r="B781" s="7">
        <v>17</v>
      </c>
      <c r="C781" s="4" t="s">
        <v>809</v>
      </c>
      <c r="D781" s="11">
        <v>2466</v>
      </c>
      <c r="E781" s="10">
        <v>195</v>
      </c>
      <c r="F781" s="70">
        <f t="shared" si="47"/>
        <v>0.07907542579075426</v>
      </c>
      <c r="G781" s="10">
        <v>9658091</v>
      </c>
      <c r="H781" s="10">
        <v>25</v>
      </c>
      <c r="I781" s="70">
        <f t="shared" si="48"/>
        <v>0.1282051282051282</v>
      </c>
      <c r="J781" s="10">
        <v>17361732</v>
      </c>
      <c r="K781" s="70">
        <f t="shared" si="49"/>
        <v>1.7976359924544094</v>
      </c>
    </row>
    <row r="782" spans="1:11" ht="19.5" customHeight="1">
      <c r="A782" s="3" t="s">
        <v>1736</v>
      </c>
      <c r="B782" s="7">
        <v>18</v>
      </c>
      <c r="C782" s="4" t="s">
        <v>810</v>
      </c>
      <c r="D782" s="11">
        <v>3175</v>
      </c>
      <c r="E782" s="10">
        <v>261</v>
      </c>
      <c r="F782" s="70">
        <f t="shared" si="47"/>
        <v>0.08220472440944881</v>
      </c>
      <c r="G782" s="10">
        <v>18614562</v>
      </c>
      <c r="H782" s="10">
        <v>17</v>
      </c>
      <c r="I782" s="70">
        <f t="shared" si="48"/>
        <v>0.06513409961685823</v>
      </c>
      <c r="J782" s="10">
        <v>4489764</v>
      </c>
      <c r="K782" s="70">
        <f t="shared" si="49"/>
        <v>0.2411963279071514</v>
      </c>
    </row>
    <row r="783" spans="1:11" ht="19.5" customHeight="1">
      <c r="A783" s="3" t="s">
        <v>1736</v>
      </c>
      <c r="B783" s="7">
        <v>19</v>
      </c>
      <c r="C783" s="4" t="s">
        <v>811</v>
      </c>
      <c r="D783" s="11">
        <v>1392</v>
      </c>
      <c r="E783" s="10">
        <v>81</v>
      </c>
      <c r="F783" s="70">
        <f t="shared" si="47"/>
        <v>0.05818965517241379</v>
      </c>
      <c r="G783" s="10">
        <v>7137356</v>
      </c>
      <c r="H783" s="10">
        <v>6</v>
      </c>
      <c r="I783" s="70">
        <f t="shared" si="48"/>
        <v>0.07407407407407407</v>
      </c>
      <c r="J783" s="10">
        <v>835700</v>
      </c>
      <c r="K783" s="70">
        <f t="shared" si="49"/>
        <v>0.11708817663011345</v>
      </c>
    </row>
    <row r="784" spans="1:11" ht="19.5" customHeight="1">
      <c r="A784" s="3"/>
      <c r="B784" s="7"/>
      <c r="C784" s="75" t="s">
        <v>1788</v>
      </c>
      <c r="D784" s="72">
        <f>SUM(D765:D783)</f>
        <v>154340</v>
      </c>
      <c r="E784" s="72">
        <f aca="true" t="shared" si="52" ref="E784:J784">SUM(E765:E783)</f>
        <v>21560</v>
      </c>
      <c r="F784" s="73">
        <f t="shared" si="47"/>
        <v>0.13969158999611248</v>
      </c>
      <c r="G784" s="72">
        <f t="shared" si="52"/>
        <v>1730017914</v>
      </c>
      <c r="H784" s="72">
        <f t="shared" si="52"/>
        <v>1774</v>
      </c>
      <c r="I784" s="73">
        <f t="shared" si="48"/>
        <v>0.08228200371057513</v>
      </c>
      <c r="J784" s="72">
        <f t="shared" si="52"/>
        <v>527474018</v>
      </c>
      <c r="K784" s="73">
        <f t="shared" si="49"/>
        <v>0.30489511913805534</v>
      </c>
    </row>
    <row r="785" spans="1:11" ht="19.5" customHeight="1">
      <c r="A785" s="3" t="s">
        <v>1737</v>
      </c>
      <c r="B785" s="7">
        <v>1</v>
      </c>
      <c r="C785" s="4" t="s">
        <v>812</v>
      </c>
      <c r="D785" s="11">
        <v>8759</v>
      </c>
      <c r="E785" s="10">
        <v>1428</v>
      </c>
      <c r="F785" s="70">
        <f t="shared" si="47"/>
        <v>0.16303230962438633</v>
      </c>
      <c r="G785" s="10">
        <v>130463503</v>
      </c>
      <c r="H785" s="10">
        <v>97</v>
      </c>
      <c r="I785" s="70">
        <f t="shared" si="48"/>
        <v>0.06792717086834733</v>
      </c>
      <c r="J785" s="10">
        <v>99813726</v>
      </c>
      <c r="K785" s="70">
        <f t="shared" si="49"/>
        <v>0.7650701054685003</v>
      </c>
    </row>
    <row r="786" spans="1:11" ht="19.5" customHeight="1">
      <c r="A786" s="3" t="s">
        <v>1737</v>
      </c>
      <c r="B786" s="7">
        <v>2</v>
      </c>
      <c r="C786" s="4" t="s">
        <v>813</v>
      </c>
      <c r="D786" s="11">
        <v>4091</v>
      </c>
      <c r="E786" s="10">
        <v>444</v>
      </c>
      <c r="F786" s="70">
        <f t="shared" si="47"/>
        <v>0.108530921535077</v>
      </c>
      <c r="G786" s="10">
        <v>42347330</v>
      </c>
      <c r="H786" s="10">
        <v>10</v>
      </c>
      <c r="I786" s="70">
        <f t="shared" si="48"/>
        <v>0.02252252252252252</v>
      </c>
      <c r="J786" s="10">
        <v>19723840</v>
      </c>
      <c r="K786" s="70">
        <f t="shared" si="49"/>
        <v>0.4657634849705991</v>
      </c>
    </row>
    <row r="787" spans="1:11" ht="19.5" customHeight="1">
      <c r="A787" s="3" t="s">
        <v>1737</v>
      </c>
      <c r="B787" s="7">
        <v>3</v>
      </c>
      <c r="C787" s="4" t="s">
        <v>814</v>
      </c>
      <c r="D787" s="11">
        <v>3220</v>
      </c>
      <c r="E787" s="10">
        <v>87</v>
      </c>
      <c r="F787" s="70">
        <f t="shared" si="47"/>
        <v>0.02701863354037267</v>
      </c>
      <c r="G787" s="10">
        <v>10603497</v>
      </c>
      <c r="H787" s="10">
        <v>72</v>
      </c>
      <c r="I787" s="70">
        <f t="shared" si="48"/>
        <v>0.8275862068965517</v>
      </c>
      <c r="J787" s="10">
        <v>26955052</v>
      </c>
      <c r="K787" s="70">
        <f t="shared" si="49"/>
        <v>2.542090783823488</v>
      </c>
    </row>
    <row r="788" spans="1:11" ht="19.5" customHeight="1">
      <c r="A788" s="3" t="s">
        <v>1737</v>
      </c>
      <c r="B788" s="7">
        <v>4</v>
      </c>
      <c r="C788" s="4" t="s">
        <v>815</v>
      </c>
      <c r="D788" s="11">
        <v>8338</v>
      </c>
      <c r="E788" s="10">
        <v>666</v>
      </c>
      <c r="F788" s="70">
        <f t="shared" si="47"/>
        <v>0.07987526984888463</v>
      </c>
      <c r="G788" s="10">
        <v>87818276</v>
      </c>
      <c r="H788" s="10">
        <v>136</v>
      </c>
      <c r="I788" s="70">
        <f t="shared" si="48"/>
        <v>0.2042042042042042</v>
      </c>
      <c r="J788" s="10">
        <v>82946923</v>
      </c>
      <c r="K788" s="70">
        <f t="shared" si="49"/>
        <v>0.9445291661157184</v>
      </c>
    </row>
    <row r="789" spans="1:11" ht="19.5" customHeight="1">
      <c r="A789" s="3" t="s">
        <v>1737</v>
      </c>
      <c r="B789" s="7">
        <v>5</v>
      </c>
      <c r="C789" s="4" t="s">
        <v>816</v>
      </c>
      <c r="D789" s="11">
        <v>390</v>
      </c>
      <c r="E789" s="10">
        <v>12</v>
      </c>
      <c r="F789" s="70">
        <f t="shared" si="47"/>
        <v>0.03076923076923077</v>
      </c>
      <c r="G789" s="10">
        <v>768400</v>
      </c>
      <c r="H789" s="10">
        <v>0</v>
      </c>
      <c r="I789" s="70">
        <f t="shared" si="48"/>
        <v>0</v>
      </c>
      <c r="J789" s="10">
        <v>0</v>
      </c>
      <c r="K789" s="70">
        <f t="shared" si="49"/>
        <v>0</v>
      </c>
    </row>
    <row r="790" spans="1:11" ht="19.5" customHeight="1">
      <c r="A790" s="3" t="s">
        <v>1737</v>
      </c>
      <c r="B790" s="7">
        <v>6</v>
      </c>
      <c r="C790" s="4" t="s">
        <v>817</v>
      </c>
      <c r="D790" s="11">
        <v>1419</v>
      </c>
      <c r="E790" s="10">
        <v>93</v>
      </c>
      <c r="F790" s="70">
        <f t="shared" si="47"/>
        <v>0.06553911205073996</v>
      </c>
      <c r="G790" s="10">
        <v>8893272</v>
      </c>
      <c r="H790" s="10">
        <v>19</v>
      </c>
      <c r="I790" s="70">
        <f t="shared" si="48"/>
        <v>0.20430107526881722</v>
      </c>
      <c r="J790" s="10">
        <v>6660584</v>
      </c>
      <c r="K790" s="70">
        <f t="shared" si="49"/>
        <v>0.7489463945328558</v>
      </c>
    </row>
    <row r="791" spans="1:11" ht="19.5" customHeight="1">
      <c r="A791" s="3" t="s">
        <v>1737</v>
      </c>
      <c r="B791" s="7">
        <v>7</v>
      </c>
      <c r="C791" s="4" t="s">
        <v>818</v>
      </c>
      <c r="D791" s="11">
        <v>1490</v>
      </c>
      <c r="E791" s="10">
        <v>67</v>
      </c>
      <c r="F791" s="70">
        <f t="shared" si="47"/>
        <v>0.04496644295302014</v>
      </c>
      <c r="G791" s="10">
        <v>10105900</v>
      </c>
      <c r="H791" s="10">
        <v>94</v>
      </c>
      <c r="I791" s="70">
        <f t="shared" si="48"/>
        <v>1.4029850746268657</v>
      </c>
      <c r="J791" s="10">
        <v>49703977</v>
      </c>
      <c r="K791" s="70">
        <f t="shared" si="49"/>
        <v>4.918312767789113</v>
      </c>
    </row>
    <row r="792" spans="1:11" ht="19.5" customHeight="1">
      <c r="A792" s="3" t="s">
        <v>1737</v>
      </c>
      <c r="B792" s="7">
        <v>8</v>
      </c>
      <c r="C792" s="4" t="s">
        <v>819</v>
      </c>
      <c r="D792" s="11">
        <v>3781</v>
      </c>
      <c r="E792" s="10">
        <v>363</v>
      </c>
      <c r="F792" s="70">
        <f t="shared" si="47"/>
        <v>0.09600634752710924</v>
      </c>
      <c r="G792" s="10">
        <v>32852823</v>
      </c>
      <c r="H792" s="10">
        <v>51</v>
      </c>
      <c r="I792" s="70">
        <f t="shared" si="48"/>
        <v>0.14049586776859505</v>
      </c>
      <c r="J792" s="10">
        <v>2973908</v>
      </c>
      <c r="K792" s="70">
        <f t="shared" si="49"/>
        <v>0.09052214477885204</v>
      </c>
    </row>
    <row r="793" spans="1:11" ht="19.5" customHeight="1">
      <c r="A793" s="3" t="s">
        <v>1737</v>
      </c>
      <c r="B793" s="7">
        <v>9</v>
      </c>
      <c r="C793" s="4" t="s">
        <v>820</v>
      </c>
      <c r="D793" s="11">
        <v>1414</v>
      </c>
      <c r="E793" s="10">
        <v>66</v>
      </c>
      <c r="F793" s="70">
        <f t="shared" si="47"/>
        <v>0.04667609618104668</v>
      </c>
      <c r="G793" s="10">
        <v>5937980</v>
      </c>
      <c r="H793" s="10">
        <v>25</v>
      </c>
      <c r="I793" s="70">
        <f t="shared" si="48"/>
        <v>0.3787878787878788</v>
      </c>
      <c r="J793" s="10">
        <v>4865533</v>
      </c>
      <c r="K793" s="70">
        <f t="shared" si="49"/>
        <v>0.8193919481035639</v>
      </c>
    </row>
    <row r="794" spans="1:11" ht="19.5" customHeight="1">
      <c r="A794" s="3" t="s">
        <v>1737</v>
      </c>
      <c r="B794" s="7">
        <v>10</v>
      </c>
      <c r="C794" s="4" t="s">
        <v>821</v>
      </c>
      <c r="D794" s="11">
        <v>2870</v>
      </c>
      <c r="E794" s="10">
        <v>116</v>
      </c>
      <c r="F794" s="70">
        <f aca="true" t="shared" si="53" ref="F794:F859">E794/D794</f>
        <v>0.04041811846689895</v>
      </c>
      <c r="G794" s="10">
        <v>18226251</v>
      </c>
      <c r="H794" s="10">
        <v>32</v>
      </c>
      <c r="I794" s="70">
        <f aca="true" t="shared" si="54" ref="I794:I859">H794/E794</f>
        <v>0.27586206896551724</v>
      </c>
      <c r="J794" s="10">
        <v>6430903</v>
      </c>
      <c r="K794" s="70">
        <f aca="true" t="shared" si="55" ref="K794:K859">J794/G794</f>
        <v>0.3528373991996489</v>
      </c>
    </row>
    <row r="795" spans="1:11" ht="19.5" customHeight="1">
      <c r="A795" s="3" t="s">
        <v>1737</v>
      </c>
      <c r="B795" s="7">
        <v>11</v>
      </c>
      <c r="C795" s="4" t="s">
        <v>822</v>
      </c>
      <c r="D795" s="11">
        <v>2038</v>
      </c>
      <c r="E795" s="10">
        <v>126</v>
      </c>
      <c r="F795" s="70">
        <f t="shared" si="53"/>
        <v>0.06182531894013739</v>
      </c>
      <c r="G795" s="10">
        <v>5678500</v>
      </c>
      <c r="H795" s="10">
        <v>24</v>
      </c>
      <c r="I795" s="70">
        <f t="shared" si="54"/>
        <v>0.19047619047619047</v>
      </c>
      <c r="J795" s="10">
        <v>1215000</v>
      </c>
      <c r="K795" s="70">
        <f t="shared" si="55"/>
        <v>0.2139649555340319</v>
      </c>
    </row>
    <row r="796" spans="1:11" ht="19.5" customHeight="1">
      <c r="A796" s="3" t="s">
        <v>1737</v>
      </c>
      <c r="B796" s="7">
        <v>12</v>
      </c>
      <c r="C796" s="4" t="s">
        <v>823</v>
      </c>
      <c r="D796" s="11">
        <v>10074</v>
      </c>
      <c r="E796" s="10">
        <v>535</v>
      </c>
      <c r="F796" s="70">
        <f t="shared" si="53"/>
        <v>0.05310700813976573</v>
      </c>
      <c r="G796" s="10">
        <v>97963121</v>
      </c>
      <c r="H796" s="10">
        <v>73</v>
      </c>
      <c r="I796" s="70">
        <f t="shared" si="54"/>
        <v>0.13644859813084112</v>
      </c>
      <c r="J796" s="10">
        <v>18642019</v>
      </c>
      <c r="K796" s="70">
        <f t="shared" si="55"/>
        <v>0.19029629527626013</v>
      </c>
    </row>
    <row r="797" spans="1:11" ht="19.5" customHeight="1">
      <c r="A797" s="3" t="s">
        <v>1737</v>
      </c>
      <c r="B797" s="7">
        <v>13</v>
      </c>
      <c r="C797" s="4" t="s">
        <v>824</v>
      </c>
      <c r="D797" s="11">
        <v>4579</v>
      </c>
      <c r="E797" s="10">
        <v>177</v>
      </c>
      <c r="F797" s="70">
        <f t="shared" si="53"/>
        <v>0.038654728106573485</v>
      </c>
      <c r="G797" s="10">
        <v>27725477</v>
      </c>
      <c r="H797" s="10">
        <v>45</v>
      </c>
      <c r="I797" s="70">
        <f t="shared" si="54"/>
        <v>0.2542372881355932</v>
      </c>
      <c r="J797" s="10">
        <v>7301290</v>
      </c>
      <c r="K797" s="70">
        <f t="shared" si="55"/>
        <v>0.2633422681961432</v>
      </c>
    </row>
    <row r="798" spans="1:11" ht="19.5" customHeight="1">
      <c r="A798" s="3" t="s">
        <v>1737</v>
      </c>
      <c r="B798" s="7">
        <v>14</v>
      </c>
      <c r="C798" s="4" t="s">
        <v>825</v>
      </c>
      <c r="D798" s="11">
        <v>32395</v>
      </c>
      <c r="E798" s="10">
        <v>4094</v>
      </c>
      <c r="F798" s="70">
        <f t="shared" si="53"/>
        <v>0.12637752739620312</v>
      </c>
      <c r="G798" s="10">
        <v>491152003</v>
      </c>
      <c r="H798" s="10">
        <v>958</v>
      </c>
      <c r="I798" s="70">
        <f t="shared" si="54"/>
        <v>0.2340009770395701</v>
      </c>
      <c r="J798" s="10">
        <v>496414715</v>
      </c>
      <c r="K798" s="70">
        <f t="shared" si="55"/>
        <v>1.0107150372346134</v>
      </c>
    </row>
    <row r="799" spans="1:11" ht="19.5" customHeight="1">
      <c r="A799" s="3" t="s">
        <v>1737</v>
      </c>
      <c r="B799" s="7">
        <v>15</v>
      </c>
      <c r="C799" s="4" t="s">
        <v>826</v>
      </c>
      <c r="D799" s="11">
        <v>2149</v>
      </c>
      <c r="E799" s="10">
        <v>145</v>
      </c>
      <c r="F799" s="70">
        <f t="shared" si="53"/>
        <v>0.06747324336900884</v>
      </c>
      <c r="G799" s="10">
        <v>10532102</v>
      </c>
      <c r="H799" s="10">
        <v>28</v>
      </c>
      <c r="I799" s="70">
        <f t="shared" si="54"/>
        <v>0.19310344827586207</v>
      </c>
      <c r="J799" s="10">
        <v>7267648</v>
      </c>
      <c r="K799" s="70">
        <f t="shared" si="55"/>
        <v>0.6900472479282863</v>
      </c>
    </row>
    <row r="800" spans="1:11" ht="19.5" customHeight="1">
      <c r="A800" s="3" t="s">
        <v>1737</v>
      </c>
      <c r="B800" s="7">
        <v>16</v>
      </c>
      <c r="C800" s="4" t="s">
        <v>827</v>
      </c>
      <c r="D800" s="11">
        <v>1108</v>
      </c>
      <c r="E800" s="10">
        <v>37</v>
      </c>
      <c r="F800" s="70">
        <f t="shared" si="53"/>
        <v>0.033393501805054154</v>
      </c>
      <c r="G800" s="10">
        <v>1933400</v>
      </c>
      <c r="H800" s="10">
        <v>7</v>
      </c>
      <c r="I800" s="70">
        <f t="shared" si="54"/>
        <v>0.1891891891891892</v>
      </c>
      <c r="J800" s="10">
        <v>496492</v>
      </c>
      <c r="K800" s="70">
        <f t="shared" si="55"/>
        <v>0.25679735181545466</v>
      </c>
    </row>
    <row r="801" spans="1:11" ht="19.5" customHeight="1">
      <c r="A801" s="3" t="s">
        <v>1737</v>
      </c>
      <c r="B801" s="7">
        <v>17</v>
      </c>
      <c r="C801" s="4" t="s">
        <v>828</v>
      </c>
      <c r="D801" s="11">
        <v>10755</v>
      </c>
      <c r="E801" s="10">
        <v>1231</v>
      </c>
      <c r="F801" s="70">
        <f t="shared" si="53"/>
        <v>0.11445839144583915</v>
      </c>
      <c r="G801" s="10">
        <v>89744799</v>
      </c>
      <c r="H801" s="10">
        <v>174</v>
      </c>
      <c r="I801" s="70">
        <f t="shared" si="54"/>
        <v>0.1413484971567831</v>
      </c>
      <c r="J801" s="10">
        <v>57029467</v>
      </c>
      <c r="K801" s="70">
        <f t="shared" si="55"/>
        <v>0.6354626411275377</v>
      </c>
    </row>
    <row r="802" spans="1:11" ht="19.5" customHeight="1">
      <c r="A802" s="3"/>
      <c r="B802" s="7"/>
      <c r="C802" s="79" t="s">
        <v>1789</v>
      </c>
      <c r="D802" s="80">
        <f>SUM(D785:D801)</f>
        <v>98870</v>
      </c>
      <c r="E802" s="80">
        <f aca="true" t="shared" si="56" ref="E802:J802">SUM(E785:E801)</f>
        <v>9687</v>
      </c>
      <c r="F802" s="81">
        <f t="shared" si="53"/>
        <v>0.09797714170122383</v>
      </c>
      <c r="G802" s="80">
        <f t="shared" si="56"/>
        <v>1072746634</v>
      </c>
      <c r="H802" s="80">
        <f t="shared" si="56"/>
        <v>1845</v>
      </c>
      <c r="I802" s="81">
        <f t="shared" si="54"/>
        <v>0.19046144317126046</v>
      </c>
      <c r="J802" s="80">
        <f t="shared" si="56"/>
        <v>888441077</v>
      </c>
      <c r="K802" s="81">
        <f t="shared" si="55"/>
        <v>0.8281928358863534</v>
      </c>
    </row>
    <row r="803" spans="1:11" ht="19.5" customHeight="1">
      <c r="A803" s="3" t="s">
        <v>1738</v>
      </c>
      <c r="B803" s="7">
        <v>1</v>
      </c>
      <c r="C803" s="4" t="s">
        <v>829</v>
      </c>
      <c r="D803" s="11">
        <v>5703</v>
      </c>
      <c r="E803" s="10">
        <v>580</v>
      </c>
      <c r="F803" s="70">
        <f t="shared" si="53"/>
        <v>0.1017008591969139</v>
      </c>
      <c r="G803" s="10">
        <v>74156772</v>
      </c>
      <c r="H803" s="10">
        <v>195</v>
      </c>
      <c r="I803" s="70">
        <f t="shared" si="54"/>
        <v>0.33620689655172414</v>
      </c>
      <c r="J803" s="10">
        <v>58458197</v>
      </c>
      <c r="K803" s="70">
        <f t="shared" si="55"/>
        <v>0.7883055778102099</v>
      </c>
    </row>
    <row r="804" spans="1:11" ht="19.5" customHeight="1">
      <c r="A804" s="3" t="s">
        <v>1738</v>
      </c>
      <c r="B804" s="7">
        <v>2</v>
      </c>
      <c r="C804" s="4" t="s">
        <v>830</v>
      </c>
      <c r="D804" s="11">
        <v>5459</v>
      </c>
      <c r="E804" s="10">
        <v>349</v>
      </c>
      <c r="F804" s="70">
        <f t="shared" si="53"/>
        <v>0.06393112291628503</v>
      </c>
      <c r="G804" s="10">
        <v>20141130</v>
      </c>
      <c r="H804" s="10">
        <v>90</v>
      </c>
      <c r="I804" s="70">
        <f t="shared" si="54"/>
        <v>0.25787965616045844</v>
      </c>
      <c r="J804" s="10">
        <v>2389037</v>
      </c>
      <c r="K804" s="70">
        <f t="shared" si="55"/>
        <v>0.11861484435083831</v>
      </c>
    </row>
    <row r="805" spans="1:11" ht="19.5" customHeight="1">
      <c r="A805" s="3" t="s">
        <v>1738</v>
      </c>
      <c r="B805" s="7">
        <v>3</v>
      </c>
      <c r="C805" s="4" t="s">
        <v>831</v>
      </c>
      <c r="D805" s="11">
        <v>4432</v>
      </c>
      <c r="E805" s="10">
        <v>406</v>
      </c>
      <c r="F805" s="70">
        <f t="shared" si="53"/>
        <v>0.09160649819494585</v>
      </c>
      <c r="G805" s="10">
        <v>51956234</v>
      </c>
      <c r="H805" s="10">
        <v>81</v>
      </c>
      <c r="I805" s="70">
        <f t="shared" si="54"/>
        <v>0.19950738916256158</v>
      </c>
      <c r="J805" s="10">
        <v>16533974</v>
      </c>
      <c r="K805" s="70">
        <f t="shared" si="55"/>
        <v>0.31822887701983943</v>
      </c>
    </row>
    <row r="806" spans="1:11" ht="19.5" customHeight="1">
      <c r="A806" s="3" t="s">
        <v>1738</v>
      </c>
      <c r="B806" s="7">
        <v>4</v>
      </c>
      <c r="C806" s="4" t="s">
        <v>832</v>
      </c>
      <c r="D806" s="11">
        <v>4403</v>
      </c>
      <c r="E806" s="10">
        <v>449</v>
      </c>
      <c r="F806" s="70">
        <f t="shared" si="53"/>
        <v>0.10197592550533727</v>
      </c>
      <c r="G806" s="10">
        <v>64314097</v>
      </c>
      <c r="H806" s="10">
        <v>85</v>
      </c>
      <c r="I806" s="70">
        <f t="shared" si="54"/>
        <v>0.18930957683741648</v>
      </c>
      <c r="J806" s="10">
        <v>33802321</v>
      </c>
      <c r="K806" s="70">
        <f t="shared" si="55"/>
        <v>0.5255818331710387</v>
      </c>
    </row>
    <row r="807" spans="1:11" ht="19.5" customHeight="1">
      <c r="A807" s="3" t="s">
        <v>1738</v>
      </c>
      <c r="B807" s="7">
        <v>5</v>
      </c>
      <c r="C807" s="4" t="s">
        <v>833</v>
      </c>
      <c r="D807" s="11">
        <v>3918</v>
      </c>
      <c r="E807" s="10">
        <v>378</v>
      </c>
      <c r="F807" s="70">
        <f t="shared" si="53"/>
        <v>0.09647779479326186</v>
      </c>
      <c r="G807" s="10">
        <v>58054189</v>
      </c>
      <c r="H807" s="10">
        <v>49</v>
      </c>
      <c r="I807" s="70">
        <f t="shared" si="54"/>
        <v>0.12962962962962962</v>
      </c>
      <c r="J807" s="10">
        <v>25904709</v>
      </c>
      <c r="K807" s="70">
        <f t="shared" si="55"/>
        <v>0.4462160172455428</v>
      </c>
    </row>
    <row r="808" spans="1:11" ht="19.5" customHeight="1">
      <c r="A808" s="3" t="s">
        <v>1738</v>
      </c>
      <c r="B808" s="7">
        <v>6</v>
      </c>
      <c r="C808" s="4" t="s">
        <v>834</v>
      </c>
      <c r="D808" s="11">
        <v>29824</v>
      </c>
      <c r="E808" s="10">
        <v>4834</v>
      </c>
      <c r="F808" s="70">
        <f t="shared" si="53"/>
        <v>0.16208422746781115</v>
      </c>
      <c r="G808" s="10">
        <v>419619874</v>
      </c>
      <c r="H808" s="10">
        <v>322</v>
      </c>
      <c r="I808" s="70">
        <f t="shared" si="54"/>
        <v>0.06661150186181217</v>
      </c>
      <c r="J808" s="10">
        <v>25798583</v>
      </c>
      <c r="K808" s="70">
        <f t="shared" si="55"/>
        <v>0.06148084158664039</v>
      </c>
    </row>
    <row r="809" spans="1:11" ht="19.5" customHeight="1">
      <c r="A809" s="3" t="s">
        <v>1738</v>
      </c>
      <c r="B809" s="7">
        <v>7</v>
      </c>
      <c r="C809" s="4" t="s">
        <v>835</v>
      </c>
      <c r="D809" s="11">
        <v>7113</v>
      </c>
      <c r="E809" s="10">
        <v>481</v>
      </c>
      <c r="F809" s="70">
        <f t="shared" si="53"/>
        <v>0.0676226627302123</v>
      </c>
      <c r="G809" s="10">
        <v>63357953</v>
      </c>
      <c r="H809" s="10">
        <v>187</v>
      </c>
      <c r="I809" s="70">
        <f t="shared" si="54"/>
        <v>0.3887733887733888</v>
      </c>
      <c r="J809" s="10">
        <v>54161730</v>
      </c>
      <c r="K809" s="70">
        <f t="shared" si="55"/>
        <v>0.8548529022078728</v>
      </c>
    </row>
    <row r="810" spans="1:11" ht="19.5" customHeight="1">
      <c r="A810" s="3" t="s">
        <v>1738</v>
      </c>
      <c r="B810" s="7">
        <v>8</v>
      </c>
      <c r="C810" s="4" t="s">
        <v>836</v>
      </c>
      <c r="D810" s="11">
        <v>11448</v>
      </c>
      <c r="E810" s="10">
        <v>1082</v>
      </c>
      <c r="F810" s="70">
        <f t="shared" si="53"/>
        <v>0.09451432564640112</v>
      </c>
      <c r="G810" s="10">
        <v>110061075</v>
      </c>
      <c r="H810" s="10">
        <v>115</v>
      </c>
      <c r="I810" s="70">
        <f t="shared" si="54"/>
        <v>0.10628465804066543</v>
      </c>
      <c r="J810" s="10">
        <v>12311091</v>
      </c>
      <c r="K810" s="70">
        <f t="shared" si="55"/>
        <v>0.111856903087672</v>
      </c>
    </row>
    <row r="811" spans="1:11" ht="19.5" customHeight="1">
      <c r="A811" s="3" t="s">
        <v>1738</v>
      </c>
      <c r="B811" s="7">
        <v>9</v>
      </c>
      <c r="C811" s="4" t="s">
        <v>837</v>
      </c>
      <c r="D811" s="11">
        <v>2572</v>
      </c>
      <c r="E811" s="10">
        <v>190</v>
      </c>
      <c r="F811" s="70">
        <f t="shared" si="53"/>
        <v>0.07387247278382582</v>
      </c>
      <c r="G811" s="10">
        <v>15888520</v>
      </c>
      <c r="H811" s="10">
        <v>22</v>
      </c>
      <c r="I811" s="70">
        <f t="shared" si="54"/>
        <v>0.11578947368421053</v>
      </c>
      <c r="J811" s="10">
        <v>1235952</v>
      </c>
      <c r="K811" s="70">
        <f t="shared" si="55"/>
        <v>0.07778899482141823</v>
      </c>
    </row>
    <row r="812" spans="1:11" ht="19.5" customHeight="1">
      <c r="A812" s="3" t="s">
        <v>1738</v>
      </c>
      <c r="B812" s="7">
        <v>10</v>
      </c>
      <c r="C812" s="4" t="s">
        <v>838</v>
      </c>
      <c r="D812" s="11">
        <v>2302</v>
      </c>
      <c r="E812" s="10">
        <v>103</v>
      </c>
      <c r="F812" s="70">
        <f t="shared" si="53"/>
        <v>0.04474370112945265</v>
      </c>
      <c r="G812" s="10">
        <v>17455410</v>
      </c>
      <c r="H812" s="10">
        <v>43</v>
      </c>
      <c r="I812" s="70">
        <f t="shared" si="54"/>
        <v>0.4174757281553398</v>
      </c>
      <c r="J812" s="10">
        <v>20505836</v>
      </c>
      <c r="K812" s="70">
        <f t="shared" si="55"/>
        <v>1.1747553337332093</v>
      </c>
    </row>
    <row r="813" spans="1:11" ht="19.5" customHeight="1">
      <c r="A813" s="3" t="s">
        <v>1738</v>
      </c>
      <c r="B813" s="7">
        <v>11</v>
      </c>
      <c r="C813" s="4" t="s">
        <v>839</v>
      </c>
      <c r="D813" s="11">
        <v>189</v>
      </c>
      <c r="E813" s="10">
        <v>2</v>
      </c>
      <c r="F813" s="70">
        <f t="shared" si="53"/>
        <v>0.010582010582010581</v>
      </c>
      <c r="G813" s="10">
        <v>93000</v>
      </c>
      <c r="H813" s="10">
        <v>0</v>
      </c>
      <c r="I813" s="70">
        <f t="shared" si="54"/>
        <v>0</v>
      </c>
      <c r="J813" s="10">
        <v>0</v>
      </c>
      <c r="K813" s="70">
        <f t="shared" si="55"/>
        <v>0</v>
      </c>
    </row>
    <row r="814" spans="1:11" ht="19.5" customHeight="1">
      <c r="A814" s="3" t="s">
        <v>1738</v>
      </c>
      <c r="B814" s="7">
        <v>12</v>
      </c>
      <c r="C814" s="4" t="s">
        <v>840</v>
      </c>
      <c r="D814" s="11">
        <v>2192</v>
      </c>
      <c r="E814" s="10">
        <v>79</v>
      </c>
      <c r="F814" s="70">
        <f t="shared" si="53"/>
        <v>0.03604014598540146</v>
      </c>
      <c r="G814" s="10">
        <v>14236748</v>
      </c>
      <c r="H814" s="10">
        <v>3</v>
      </c>
      <c r="I814" s="70">
        <f t="shared" si="54"/>
        <v>0.0379746835443038</v>
      </c>
      <c r="J814" s="10">
        <v>248152</v>
      </c>
      <c r="K814" s="70">
        <f t="shared" si="55"/>
        <v>0.017430385085133206</v>
      </c>
    </row>
    <row r="815" spans="1:11" ht="19.5" customHeight="1">
      <c r="A815" s="3" t="s">
        <v>1738</v>
      </c>
      <c r="B815" s="7">
        <v>13</v>
      </c>
      <c r="C815" s="4" t="s">
        <v>841</v>
      </c>
      <c r="D815" s="11">
        <v>1276</v>
      </c>
      <c r="E815" s="10">
        <v>41</v>
      </c>
      <c r="F815" s="70">
        <f t="shared" si="53"/>
        <v>0.03213166144200627</v>
      </c>
      <c r="G815" s="10">
        <v>3951161</v>
      </c>
      <c r="H815" s="10">
        <v>10</v>
      </c>
      <c r="I815" s="70">
        <f t="shared" si="54"/>
        <v>0.24390243902439024</v>
      </c>
      <c r="J815" s="10">
        <v>2521861</v>
      </c>
      <c r="K815" s="70">
        <f t="shared" si="55"/>
        <v>0.6382582233424555</v>
      </c>
    </row>
    <row r="816" spans="1:11" ht="19.5" customHeight="1">
      <c r="A816" s="3" t="s">
        <v>1738</v>
      </c>
      <c r="B816" s="7">
        <v>14</v>
      </c>
      <c r="C816" s="4" t="s">
        <v>842</v>
      </c>
      <c r="D816" s="11">
        <v>10619</v>
      </c>
      <c r="E816" s="10">
        <v>1285</v>
      </c>
      <c r="F816" s="70">
        <f t="shared" si="53"/>
        <v>0.12100951125341369</v>
      </c>
      <c r="G816" s="10">
        <v>145747950</v>
      </c>
      <c r="H816" s="10">
        <v>102</v>
      </c>
      <c r="I816" s="70">
        <f t="shared" si="54"/>
        <v>0.07937743190661478</v>
      </c>
      <c r="J816" s="10">
        <v>48675400</v>
      </c>
      <c r="K816" s="70">
        <f t="shared" si="55"/>
        <v>0.33396970592039205</v>
      </c>
    </row>
    <row r="817" spans="1:11" ht="19.5" customHeight="1">
      <c r="A817" s="3" t="s">
        <v>1738</v>
      </c>
      <c r="B817" s="7">
        <v>15</v>
      </c>
      <c r="C817" s="4" t="s">
        <v>843</v>
      </c>
      <c r="D817" s="11">
        <v>2506</v>
      </c>
      <c r="E817" s="10">
        <v>236</v>
      </c>
      <c r="F817" s="70">
        <f t="shared" si="53"/>
        <v>0.09417398244213887</v>
      </c>
      <c r="G817" s="10">
        <v>22254005</v>
      </c>
      <c r="H817" s="10">
        <v>192</v>
      </c>
      <c r="I817" s="70">
        <f t="shared" si="54"/>
        <v>0.8135593220338984</v>
      </c>
      <c r="J817" s="10">
        <v>11472046</v>
      </c>
      <c r="K817" s="70">
        <f t="shared" si="55"/>
        <v>0.5155047821729167</v>
      </c>
    </row>
    <row r="818" spans="1:11" ht="19.5" customHeight="1">
      <c r="A818" s="3" t="s">
        <v>1738</v>
      </c>
      <c r="B818" s="7">
        <v>16</v>
      </c>
      <c r="C818" s="4" t="s">
        <v>844</v>
      </c>
      <c r="D818" s="11">
        <v>4257</v>
      </c>
      <c r="E818" s="10">
        <v>820</v>
      </c>
      <c r="F818" s="70">
        <f t="shared" si="53"/>
        <v>0.19262391355414613</v>
      </c>
      <c r="G818" s="10">
        <v>31040894</v>
      </c>
      <c r="H818" s="10">
        <v>219</v>
      </c>
      <c r="I818" s="70">
        <f t="shared" si="54"/>
        <v>0.26707317073170733</v>
      </c>
      <c r="J818" s="10">
        <v>43096533</v>
      </c>
      <c r="K818" s="70">
        <f t="shared" si="55"/>
        <v>1.388379245778166</v>
      </c>
    </row>
    <row r="819" spans="1:11" ht="19.5" customHeight="1">
      <c r="A819" s="3" t="s">
        <v>1738</v>
      </c>
      <c r="B819" s="7">
        <v>17</v>
      </c>
      <c r="C819" s="4" t="s">
        <v>845</v>
      </c>
      <c r="D819" s="11">
        <v>10011</v>
      </c>
      <c r="E819" s="10">
        <v>994</v>
      </c>
      <c r="F819" s="70">
        <f t="shared" si="53"/>
        <v>0.09929078014184398</v>
      </c>
      <c r="G819" s="10">
        <v>120675169</v>
      </c>
      <c r="H819" s="10">
        <v>137</v>
      </c>
      <c r="I819" s="70">
        <f t="shared" si="54"/>
        <v>0.13782696177062373</v>
      </c>
      <c r="J819" s="10">
        <v>5943427</v>
      </c>
      <c r="K819" s="70">
        <f t="shared" si="55"/>
        <v>0.04925144956706048</v>
      </c>
    </row>
    <row r="820" spans="1:11" ht="19.5" customHeight="1">
      <c r="A820" s="3" t="s">
        <v>1738</v>
      </c>
      <c r="B820" s="7">
        <v>18</v>
      </c>
      <c r="C820" s="4" t="s">
        <v>846</v>
      </c>
      <c r="D820" s="11">
        <v>9250</v>
      </c>
      <c r="E820" s="10">
        <v>688</v>
      </c>
      <c r="F820" s="70">
        <f t="shared" si="53"/>
        <v>0.07437837837837838</v>
      </c>
      <c r="G820" s="10">
        <v>55339457</v>
      </c>
      <c r="H820" s="10">
        <v>176</v>
      </c>
      <c r="I820" s="70">
        <f t="shared" si="54"/>
        <v>0.2558139534883721</v>
      </c>
      <c r="J820" s="10">
        <v>13765908</v>
      </c>
      <c r="K820" s="70">
        <f t="shared" si="55"/>
        <v>0.2487539406105846</v>
      </c>
    </row>
    <row r="821" spans="1:11" ht="19.5" customHeight="1">
      <c r="A821" s="3" t="s">
        <v>1738</v>
      </c>
      <c r="B821" s="7">
        <v>19</v>
      </c>
      <c r="C821" s="4" t="s">
        <v>847</v>
      </c>
      <c r="D821" s="11">
        <v>312</v>
      </c>
      <c r="E821" s="10">
        <v>38</v>
      </c>
      <c r="F821" s="70">
        <f t="shared" si="53"/>
        <v>0.12179487179487179</v>
      </c>
      <c r="G821" s="10">
        <v>3712634</v>
      </c>
      <c r="H821" s="10">
        <v>0</v>
      </c>
      <c r="I821" s="70">
        <f t="shared" si="54"/>
        <v>0</v>
      </c>
      <c r="J821" s="10">
        <v>0</v>
      </c>
      <c r="K821" s="70">
        <f t="shared" si="55"/>
        <v>0</v>
      </c>
    </row>
    <row r="822" spans="1:11" ht="19.5" customHeight="1">
      <c r="A822" s="3" t="s">
        <v>1738</v>
      </c>
      <c r="B822" s="7">
        <v>20</v>
      </c>
      <c r="C822" s="4" t="s">
        <v>848</v>
      </c>
      <c r="D822" s="11">
        <v>595</v>
      </c>
      <c r="E822" s="10">
        <v>36</v>
      </c>
      <c r="F822" s="70">
        <f t="shared" si="53"/>
        <v>0.06050420168067227</v>
      </c>
      <c r="G822" s="10">
        <v>6513400</v>
      </c>
      <c r="H822" s="10">
        <v>15</v>
      </c>
      <c r="I822" s="70">
        <f t="shared" si="54"/>
        <v>0.4166666666666667</v>
      </c>
      <c r="J822" s="10">
        <v>7113610</v>
      </c>
      <c r="K822" s="70">
        <f t="shared" si="55"/>
        <v>1.0921500291706328</v>
      </c>
    </row>
    <row r="823" spans="1:11" ht="19.5" customHeight="1">
      <c r="A823" s="3" t="s">
        <v>1738</v>
      </c>
      <c r="B823" s="7">
        <v>21</v>
      </c>
      <c r="C823" s="4" t="s">
        <v>849</v>
      </c>
      <c r="D823" s="11">
        <v>1105</v>
      </c>
      <c r="E823" s="10">
        <v>234</v>
      </c>
      <c r="F823" s="70">
        <f t="shared" si="53"/>
        <v>0.21176470588235294</v>
      </c>
      <c r="G823" s="10">
        <v>12803200</v>
      </c>
      <c r="H823" s="10">
        <v>0</v>
      </c>
      <c r="I823" s="70">
        <f t="shared" si="54"/>
        <v>0</v>
      </c>
      <c r="J823" s="10">
        <v>0</v>
      </c>
      <c r="K823" s="70">
        <f t="shared" si="55"/>
        <v>0</v>
      </c>
    </row>
    <row r="824" spans="1:11" ht="19.5" customHeight="1">
      <c r="A824" s="3" t="s">
        <v>1738</v>
      </c>
      <c r="B824" s="7">
        <v>22</v>
      </c>
      <c r="C824" s="4" t="s">
        <v>850</v>
      </c>
      <c r="D824" s="11">
        <v>923</v>
      </c>
      <c r="E824" s="10">
        <v>146</v>
      </c>
      <c r="F824" s="70">
        <f t="shared" si="53"/>
        <v>0.1581798483206934</v>
      </c>
      <c r="G824" s="10">
        <v>15285200</v>
      </c>
      <c r="H824" s="10">
        <v>5</v>
      </c>
      <c r="I824" s="70">
        <f t="shared" si="54"/>
        <v>0.03424657534246575</v>
      </c>
      <c r="J824" s="10">
        <v>3768400</v>
      </c>
      <c r="K824" s="70">
        <f t="shared" si="55"/>
        <v>0.246539135896161</v>
      </c>
    </row>
    <row r="825" spans="1:11" ht="19.5" customHeight="1">
      <c r="A825" s="3" t="s">
        <v>1738</v>
      </c>
      <c r="B825" s="7">
        <v>23</v>
      </c>
      <c r="C825" s="4" t="s">
        <v>851</v>
      </c>
      <c r="D825" s="11">
        <v>3708</v>
      </c>
      <c r="E825" s="10">
        <v>274</v>
      </c>
      <c r="F825" s="70">
        <f t="shared" si="53"/>
        <v>0.07389428263214672</v>
      </c>
      <c r="G825" s="10">
        <v>28210131</v>
      </c>
      <c r="H825" s="10">
        <v>63</v>
      </c>
      <c r="I825" s="70">
        <f t="shared" si="54"/>
        <v>0.22992700729927007</v>
      </c>
      <c r="J825" s="10">
        <v>18531680</v>
      </c>
      <c r="K825" s="70">
        <f t="shared" si="55"/>
        <v>0.6569157725641189</v>
      </c>
    </row>
    <row r="826" spans="1:11" ht="19.5" customHeight="1">
      <c r="A826" s="3" t="s">
        <v>1738</v>
      </c>
      <c r="B826" s="7">
        <v>24</v>
      </c>
      <c r="C826" s="4" t="s">
        <v>852</v>
      </c>
      <c r="D826" s="11">
        <v>563</v>
      </c>
      <c r="E826" s="10">
        <v>84</v>
      </c>
      <c r="F826" s="70">
        <f t="shared" si="53"/>
        <v>0.1492007104795737</v>
      </c>
      <c r="G826" s="10">
        <v>7761700</v>
      </c>
      <c r="H826" s="10">
        <v>0</v>
      </c>
      <c r="I826" s="70">
        <f t="shared" si="54"/>
        <v>0</v>
      </c>
      <c r="J826" s="10">
        <v>0</v>
      </c>
      <c r="K826" s="70">
        <f t="shared" si="55"/>
        <v>0</v>
      </c>
    </row>
    <row r="827" spans="1:11" ht="19.5" customHeight="1">
      <c r="A827" s="3" t="s">
        <v>1738</v>
      </c>
      <c r="B827" s="7">
        <v>25</v>
      </c>
      <c r="C827" s="4" t="s">
        <v>853</v>
      </c>
      <c r="D827" s="11">
        <v>3824</v>
      </c>
      <c r="E827" s="10">
        <v>297</v>
      </c>
      <c r="F827" s="70">
        <f t="shared" si="53"/>
        <v>0.0776673640167364</v>
      </c>
      <c r="G827" s="10">
        <v>45821457</v>
      </c>
      <c r="H827" s="10">
        <v>38</v>
      </c>
      <c r="I827" s="70">
        <f t="shared" si="54"/>
        <v>0.12794612794612795</v>
      </c>
      <c r="J827" s="10">
        <v>21578062</v>
      </c>
      <c r="K827" s="70">
        <f t="shared" si="55"/>
        <v>0.47091610378081167</v>
      </c>
    </row>
    <row r="828" spans="1:11" ht="19.5" customHeight="1">
      <c r="A828" s="3" t="s">
        <v>1738</v>
      </c>
      <c r="B828" s="7">
        <v>26</v>
      </c>
      <c r="C828" s="4" t="s">
        <v>854</v>
      </c>
      <c r="D828" s="11">
        <v>137</v>
      </c>
      <c r="E828" s="10">
        <v>0</v>
      </c>
      <c r="F828" s="70">
        <f t="shared" si="53"/>
        <v>0</v>
      </c>
      <c r="G828" s="10">
        <v>0</v>
      </c>
      <c r="H828" s="10">
        <v>0</v>
      </c>
      <c r="I828" s="70" t="e">
        <f t="shared" si="54"/>
        <v>#DIV/0!</v>
      </c>
      <c r="J828" s="10">
        <v>0</v>
      </c>
      <c r="K828" s="70" t="e">
        <f t="shared" si="55"/>
        <v>#DIV/0!</v>
      </c>
    </row>
    <row r="829" spans="1:11" ht="19.5" customHeight="1">
      <c r="A829" s="3" t="s">
        <v>1738</v>
      </c>
      <c r="B829" s="7">
        <v>27</v>
      </c>
      <c r="C829" s="4" t="s">
        <v>855</v>
      </c>
      <c r="D829" s="11">
        <v>109</v>
      </c>
      <c r="E829" s="10">
        <v>1</v>
      </c>
      <c r="F829" s="70">
        <f t="shared" si="53"/>
        <v>0.009174311926605505</v>
      </c>
      <c r="G829" s="10">
        <v>150200</v>
      </c>
      <c r="H829" s="10">
        <v>0</v>
      </c>
      <c r="I829" s="70">
        <f t="shared" si="54"/>
        <v>0</v>
      </c>
      <c r="J829" s="10">
        <v>0</v>
      </c>
      <c r="K829" s="70">
        <f t="shared" si="55"/>
        <v>0</v>
      </c>
    </row>
    <row r="830" spans="1:11" ht="19.5" customHeight="1">
      <c r="A830" s="3"/>
      <c r="B830" s="7"/>
      <c r="C830" s="75" t="s">
        <v>1790</v>
      </c>
      <c r="D830" s="72">
        <f>SUM(D803:D829)</f>
        <v>128750</v>
      </c>
      <c r="E830" s="72">
        <f aca="true" t="shared" si="57" ref="E830:J830">SUM(E803:E829)</f>
        <v>14107</v>
      </c>
      <c r="F830" s="73">
        <f t="shared" si="53"/>
        <v>0.10956893203883496</v>
      </c>
      <c r="G830" s="72">
        <f t="shared" si="57"/>
        <v>1408601560</v>
      </c>
      <c r="H830" s="72">
        <f t="shared" si="57"/>
        <v>2149</v>
      </c>
      <c r="I830" s="73">
        <f t="shared" si="54"/>
        <v>0.15233571985539093</v>
      </c>
      <c r="J830" s="72">
        <f t="shared" si="57"/>
        <v>427816509</v>
      </c>
      <c r="K830" s="73">
        <f t="shared" si="55"/>
        <v>0.3037171909705964</v>
      </c>
    </row>
    <row r="831" spans="1:11" ht="19.5" customHeight="1">
      <c r="A831" s="3" t="s">
        <v>1739</v>
      </c>
      <c r="B831" s="7">
        <v>1</v>
      </c>
      <c r="C831" s="4" t="s">
        <v>856</v>
      </c>
      <c r="D831" s="11">
        <v>50083</v>
      </c>
      <c r="E831" s="10">
        <v>7897</v>
      </c>
      <c r="F831" s="70">
        <f t="shared" si="53"/>
        <v>0.157678254098197</v>
      </c>
      <c r="G831" s="10">
        <v>530592441</v>
      </c>
      <c r="H831" s="10">
        <v>39</v>
      </c>
      <c r="I831" s="70">
        <f t="shared" si="54"/>
        <v>0.004938584272508547</v>
      </c>
      <c r="J831" s="10">
        <v>26469758</v>
      </c>
      <c r="K831" s="70">
        <f t="shared" si="55"/>
        <v>0.04988717507945048</v>
      </c>
    </row>
    <row r="832" spans="1:11" ht="19.5" customHeight="1">
      <c r="A832" s="3" t="s">
        <v>1739</v>
      </c>
      <c r="B832" s="7">
        <v>2</v>
      </c>
      <c r="C832" s="4" t="s">
        <v>857</v>
      </c>
      <c r="D832" s="11">
        <v>33234</v>
      </c>
      <c r="E832" s="10">
        <v>4753</v>
      </c>
      <c r="F832" s="70">
        <f t="shared" si="53"/>
        <v>0.14301618824095805</v>
      </c>
      <c r="G832" s="10">
        <v>494797925</v>
      </c>
      <c r="H832" s="10">
        <v>359</v>
      </c>
      <c r="I832" s="70">
        <f t="shared" si="54"/>
        <v>0.07553124342520513</v>
      </c>
      <c r="J832" s="10">
        <v>135963964</v>
      </c>
      <c r="K832" s="70">
        <f t="shared" si="55"/>
        <v>0.2747868516223062</v>
      </c>
    </row>
    <row r="833" spans="1:11" ht="19.5" customHeight="1">
      <c r="A833" s="3" t="s">
        <v>1739</v>
      </c>
      <c r="B833" s="7">
        <v>3</v>
      </c>
      <c r="C833" s="4" t="s">
        <v>858</v>
      </c>
      <c r="D833" s="11">
        <v>22588</v>
      </c>
      <c r="E833" s="10">
        <v>2906</v>
      </c>
      <c r="F833" s="70">
        <f t="shared" si="53"/>
        <v>0.1286523817956437</v>
      </c>
      <c r="G833" s="10">
        <v>244676841</v>
      </c>
      <c r="H833" s="10">
        <v>541</v>
      </c>
      <c r="I833" s="70">
        <f t="shared" si="54"/>
        <v>0.18616655196145904</v>
      </c>
      <c r="J833" s="10">
        <v>228956757</v>
      </c>
      <c r="K833" s="70">
        <f t="shared" si="55"/>
        <v>0.9357516472104526</v>
      </c>
    </row>
    <row r="834" spans="1:11" ht="19.5" customHeight="1">
      <c r="A834" s="3" t="s">
        <v>1739</v>
      </c>
      <c r="B834" s="7">
        <v>4</v>
      </c>
      <c r="C834" s="4" t="s">
        <v>859</v>
      </c>
      <c r="D834" s="11">
        <v>6844</v>
      </c>
      <c r="E834" s="10">
        <v>858</v>
      </c>
      <c r="F834" s="70">
        <f t="shared" si="53"/>
        <v>0.12536528345996492</v>
      </c>
      <c r="G834" s="10">
        <v>47645050</v>
      </c>
      <c r="H834" s="10">
        <v>127</v>
      </c>
      <c r="I834" s="70">
        <f t="shared" si="54"/>
        <v>0.14801864801864803</v>
      </c>
      <c r="J834" s="10">
        <v>32372260</v>
      </c>
      <c r="K834" s="70">
        <f t="shared" si="55"/>
        <v>0.6794464482669238</v>
      </c>
    </row>
    <row r="835" spans="1:11" ht="19.5" customHeight="1">
      <c r="A835" s="3" t="s">
        <v>1739</v>
      </c>
      <c r="B835" s="7">
        <v>5</v>
      </c>
      <c r="C835" s="4" t="s">
        <v>860</v>
      </c>
      <c r="D835" s="11">
        <v>13701</v>
      </c>
      <c r="E835" s="10">
        <v>1120</v>
      </c>
      <c r="F835" s="70">
        <f t="shared" si="53"/>
        <v>0.08174585796657179</v>
      </c>
      <c r="G835" s="10">
        <v>48977742</v>
      </c>
      <c r="H835" s="10">
        <v>913</v>
      </c>
      <c r="I835" s="70">
        <f t="shared" si="54"/>
        <v>0.8151785714285714</v>
      </c>
      <c r="J835" s="10">
        <v>45452596</v>
      </c>
      <c r="K835" s="70">
        <f t="shared" si="55"/>
        <v>0.9280255508716592</v>
      </c>
    </row>
    <row r="836" spans="1:11" ht="19.5" customHeight="1">
      <c r="A836" s="3" t="s">
        <v>1739</v>
      </c>
      <c r="B836" s="7">
        <v>6</v>
      </c>
      <c r="C836" s="4" t="s">
        <v>861</v>
      </c>
      <c r="D836" s="11">
        <v>7326</v>
      </c>
      <c r="E836" s="10">
        <v>886</v>
      </c>
      <c r="F836" s="70">
        <f t="shared" si="53"/>
        <v>0.12093912093912094</v>
      </c>
      <c r="G836" s="10">
        <v>57690269</v>
      </c>
      <c r="H836" s="10">
        <v>277</v>
      </c>
      <c r="I836" s="70">
        <f t="shared" si="54"/>
        <v>0.3126410835214447</v>
      </c>
      <c r="J836" s="10">
        <v>60811756</v>
      </c>
      <c r="K836" s="70">
        <f t="shared" si="55"/>
        <v>1.054107686688027</v>
      </c>
    </row>
    <row r="837" spans="1:11" ht="19.5" customHeight="1">
      <c r="A837" s="3" t="s">
        <v>1739</v>
      </c>
      <c r="B837" s="7">
        <v>7</v>
      </c>
      <c r="C837" s="4" t="s">
        <v>862</v>
      </c>
      <c r="D837" s="11">
        <v>7322</v>
      </c>
      <c r="E837" s="10">
        <v>991</v>
      </c>
      <c r="F837" s="70">
        <f t="shared" si="53"/>
        <v>0.1353455340071019</v>
      </c>
      <c r="G837" s="10">
        <v>65171425</v>
      </c>
      <c r="H837" s="10">
        <v>181</v>
      </c>
      <c r="I837" s="70">
        <f t="shared" si="54"/>
        <v>0.18264379414732593</v>
      </c>
      <c r="J837" s="10">
        <v>60105969</v>
      </c>
      <c r="K837" s="70">
        <f t="shared" si="55"/>
        <v>0.9222748927156342</v>
      </c>
    </row>
    <row r="838" spans="1:11" ht="19.5" customHeight="1">
      <c r="A838" s="3" t="s">
        <v>1739</v>
      </c>
      <c r="B838" s="7">
        <v>8</v>
      </c>
      <c r="C838" s="4" t="s">
        <v>863</v>
      </c>
      <c r="D838" s="11">
        <v>6880</v>
      </c>
      <c r="E838" s="10">
        <v>1122</v>
      </c>
      <c r="F838" s="70">
        <f t="shared" si="53"/>
        <v>0.1630813953488372</v>
      </c>
      <c r="G838" s="10">
        <v>63806437</v>
      </c>
      <c r="H838" s="10">
        <v>102</v>
      </c>
      <c r="I838" s="70">
        <f t="shared" si="54"/>
        <v>0.09090909090909091</v>
      </c>
      <c r="J838" s="10">
        <v>7318467</v>
      </c>
      <c r="K838" s="70">
        <f t="shared" si="55"/>
        <v>0.11469794183931631</v>
      </c>
    </row>
    <row r="839" spans="1:11" ht="19.5" customHeight="1">
      <c r="A839" s="3" t="s">
        <v>1739</v>
      </c>
      <c r="B839" s="7">
        <v>9</v>
      </c>
      <c r="C839" s="4" t="s">
        <v>864</v>
      </c>
      <c r="D839" s="11">
        <v>9522</v>
      </c>
      <c r="E839" s="10"/>
      <c r="F839" s="70">
        <f t="shared" si="53"/>
        <v>0</v>
      </c>
      <c r="G839" s="10">
        <v>55579509</v>
      </c>
      <c r="H839" s="10">
        <v>2310</v>
      </c>
      <c r="I839" s="70" t="e">
        <f t="shared" si="54"/>
        <v>#DIV/0!</v>
      </c>
      <c r="J839" s="10">
        <v>27967705</v>
      </c>
      <c r="K839" s="70">
        <f t="shared" si="55"/>
        <v>0.5032017285363208</v>
      </c>
    </row>
    <row r="840" spans="1:11" ht="19.5" customHeight="1">
      <c r="A840" s="3" t="s">
        <v>1739</v>
      </c>
      <c r="B840" s="7">
        <v>10</v>
      </c>
      <c r="C840" s="4" t="s">
        <v>865</v>
      </c>
      <c r="D840" s="11">
        <v>4462</v>
      </c>
      <c r="E840" s="10">
        <v>413</v>
      </c>
      <c r="F840" s="70">
        <f t="shared" si="53"/>
        <v>0.09255939040788884</v>
      </c>
      <c r="G840" s="10">
        <v>27372035</v>
      </c>
      <c r="H840" s="10">
        <v>70</v>
      </c>
      <c r="I840" s="70">
        <f t="shared" si="54"/>
        <v>0.1694915254237288</v>
      </c>
      <c r="J840" s="10">
        <v>7019410</v>
      </c>
      <c r="K840" s="70">
        <f t="shared" si="55"/>
        <v>0.25644457929415915</v>
      </c>
    </row>
    <row r="841" spans="1:11" ht="19.5" customHeight="1">
      <c r="A841" s="3" t="s">
        <v>1739</v>
      </c>
      <c r="B841" s="7">
        <v>11</v>
      </c>
      <c r="C841" s="4" t="s">
        <v>866</v>
      </c>
      <c r="D841" s="11">
        <v>6900</v>
      </c>
      <c r="E841" s="10">
        <v>1039</v>
      </c>
      <c r="F841" s="70">
        <f t="shared" si="53"/>
        <v>0.15057971014492755</v>
      </c>
      <c r="G841" s="10">
        <v>62793500</v>
      </c>
      <c r="H841" s="10">
        <v>94</v>
      </c>
      <c r="I841" s="70">
        <f t="shared" si="54"/>
        <v>0.0904716073147257</v>
      </c>
      <c r="J841" s="10">
        <v>24261752</v>
      </c>
      <c r="K841" s="70">
        <f t="shared" si="55"/>
        <v>0.38637362147356014</v>
      </c>
    </row>
    <row r="842" spans="1:11" ht="19.5" customHeight="1">
      <c r="A842" s="3" t="s">
        <v>1739</v>
      </c>
      <c r="B842" s="7">
        <v>12</v>
      </c>
      <c r="C842" s="4" t="s">
        <v>867</v>
      </c>
      <c r="D842" s="11">
        <v>4347</v>
      </c>
      <c r="E842" s="10">
        <v>557</v>
      </c>
      <c r="F842" s="70">
        <f t="shared" si="53"/>
        <v>0.12813434552564987</v>
      </c>
      <c r="G842" s="10">
        <v>25308153</v>
      </c>
      <c r="H842" s="10">
        <v>33</v>
      </c>
      <c r="I842" s="70">
        <f t="shared" si="54"/>
        <v>0.059245960502693</v>
      </c>
      <c r="J842" s="10">
        <v>10710</v>
      </c>
      <c r="K842" s="70">
        <f t="shared" si="55"/>
        <v>0.0004231837858732717</v>
      </c>
    </row>
    <row r="843" spans="1:11" ht="19.5" customHeight="1">
      <c r="A843" s="3" t="s">
        <v>1739</v>
      </c>
      <c r="B843" s="7">
        <v>13</v>
      </c>
      <c r="C843" s="4" t="s">
        <v>868</v>
      </c>
      <c r="D843" s="11">
        <v>3226</v>
      </c>
      <c r="E843" s="10">
        <v>79</v>
      </c>
      <c r="F843" s="70">
        <f t="shared" si="53"/>
        <v>0.024488530688158712</v>
      </c>
      <c r="G843" s="10">
        <v>11780000</v>
      </c>
      <c r="H843" s="10">
        <v>38</v>
      </c>
      <c r="I843" s="70">
        <f t="shared" si="54"/>
        <v>0.4810126582278481</v>
      </c>
      <c r="J843" s="10">
        <v>3936632</v>
      </c>
      <c r="K843" s="70">
        <f t="shared" si="55"/>
        <v>0.3341792869269949</v>
      </c>
    </row>
    <row r="844" spans="1:11" ht="19.5" customHeight="1">
      <c r="A844" s="3" t="s">
        <v>1739</v>
      </c>
      <c r="B844" s="7">
        <v>14</v>
      </c>
      <c r="C844" s="4" t="s">
        <v>869</v>
      </c>
      <c r="D844" s="11">
        <v>8053</v>
      </c>
      <c r="E844" s="10">
        <v>193</v>
      </c>
      <c r="F844" s="70">
        <f t="shared" si="53"/>
        <v>0.023966223767540047</v>
      </c>
      <c r="G844" s="10">
        <v>44071152</v>
      </c>
      <c r="H844" s="10">
        <v>194</v>
      </c>
      <c r="I844" s="70">
        <f t="shared" si="54"/>
        <v>1.005181347150259</v>
      </c>
      <c r="J844" s="10">
        <v>87458480</v>
      </c>
      <c r="K844" s="70">
        <f t="shared" si="55"/>
        <v>1.984483636824379</v>
      </c>
    </row>
    <row r="845" spans="1:11" ht="19.5" customHeight="1">
      <c r="A845" s="3" t="s">
        <v>1739</v>
      </c>
      <c r="B845" s="7">
        <v>15</v>
      </c>
      <c r="C845" s="4" t="s">
        <v>870</v>
      </c>
      <c r="D845" s="11">
        <v>9380</v>
      </c>
      <c r="E845" s="10">
        <v>961</v>
      </c>
      <c r="F845" s="70">
        <f t="shared" si="53"/>
        <v>0.10245202558635394</v>
      </c>
      <c r="G845" s="10">
        <v>94814306</v>
      </c>
      <c r="H845" s="10">
        <v>271</v>
      </c>
      <c r="I845" s="70">
        <f t="shared" si="54"/>
        <v>0.28199791883454733</v>
      </c>
      <c r="J845" s="10">
        <v>68788423</v>
      </c>
      <c r="K845" s="70">
        <f t="shared" si="55"/>
        <v>0.7255067921923091</v>
      </c>
    </row>
    <row r="846" spans="1:11" ht="19.5" customHeight="1">
      <c r="A846" s="3" t="s">
        <v>1739</v>
      </c>
      <c r="B846" s="7">
        <v>16</v>
      </c>
      <c r="C846" s="4" t="s">
        <v>871</v>
      </c>
      <c r="D846" s="11">
        <v>8200</v>
      </c>
      <c r="E846" s="10">
        <v>511</v>
      </c>
      <c r="F846" s="70">
        <f t="shared" si="53"/>
        <v>0.06231707317073171</v>
      </c>
      <c r="G846" s="10">
        <v>51626481</v>
      </c>
      <c r="H846" s="10">
        <v>210</v>
      </c>
      <c r="I846" s="70">
        <f t="shared" si="54"/>
        <v>0.410958904109589</v>
      </c>
      <c r="J846" s="10">
        <v>28551887</v>
      </c>
      <c r="K846" s="70">
        <f t="shared" si="55"/>
        <v>0.5530473208119686</v>
      </c>
    </row>
    <row r="847" spans="1:11" ht="19.5" customHeight="1">
      <c r="A847" s="3" t="s">
        <v>1739</v>
      </c>
      <c r="B847" s="7">
        <v>17</v>
      </c>
      <c r="C847" s="4" t="s">
        <v>872</v>
      </c>
      <c r="D847" s="11">
        <v>14371</v>
      </c>
      <c r="E847" s="10">
        <v>1332</v>
      </c>
      <c r="F847" s="70">
        <f t="shared" si="53"/>
        <v>0.09268666063600306</v>
      </c>
      <c r="G847" s="10">
        <v>135206385</v>
      </c>
      <c r="H847" s="10">
        <v>123</v>
      </c>
      <c r="I847" s="70">
        <f t="shared" si="54"/>
        <v>0.09234234234234234</v>
      </c>
      <c r="J847" s="10">
        <v>52929905</v>
      </c>
      <c r="K847" s="70">
        <f t="shared" si="55"/>
        <v>0.3914748922545337</v>
      </c>
    </row>
    <row r="848" spans="1:11" ht="19.5" customHeight="1">
      <c r="A848" s="3" t="s">
        <v>1739</v>
      </c>
      <c r="B848" s="7">
        <v>18</v>
      </c>
      <c r="C848" s="4" t="s">
        <v>873</v>
      </c>
      <c r="D848" s="11">
        <v>1791</v>
      </c>
      <c r="E848" s="10">
        <v>141</v>
      </c>
      <c r="F848" s="70">
        <f t="shared" si="53"/>
        <v>0.07872696817420435</v>
      </c>
      <c r="G848" s="10">
        <v>15549183</v>
      </c>
      <c r="H848" s="10">
        <v>5</v>
      </c>
      <c r="I848" s="70">
        <f t="shared" si="54"/>
        <v>0.03546099290780142</v>
      </c>
      <c r="J848" s="10">
        <v>96035</v>
      </c>
      <c r="K848" s="70">
        <f t="shared" si="55"/>
        <v>0.006176208743571929</v>
      </c>
    </row>
    <row r="849" spans="1:11" ht="19.5" customHeight="1">
      <c r="A849" s="3" t="s">
        <v>1739</v>
      </c>
      <c r="B849" s="7">
        <v>19</v>
      </c>
      <c r="C849" s="4" t="s">
        <v>874</v>
      </c>
      <c r="D849" s="11">
        <v>883</v>
      </c>
      <c r="E849" s="10">
        <v>71</v>
      </c>
      <c r="F849" s="70">
        <f t="shared" si="53"/>
        <v>0.08040770101925254</v>
      </c>
      <c r="G849" s="10">
        <v>4056510</v>
      </c>
      <c r="H849" s="10">
        <v>0</v>
      </c>
      <c r="I849" s="70">
        <f t="shared" si="54"/>
        <v>0</v>
      </c>
      <c r="J849" s="10">
        <v>0</v>
      </c>
      <c r="K849" s="70">
        <f t="shared" si="55"/>
        <v>0</v>
      </c>
    </row>
    <row r="850" spans="1:11" ht="19.5" customHeight="1">
      <c r="A850" s="3" t="s">
        <v>1739</v>
      </c>
      <c r="B850" s="7">
        <v>20</v>
      </c>
      <c r="C850" s="4" t="s">
        <v>875</v>
      </c>
      <c r="D850" s="11">
        <v>1727</v>
      </c>
      <c r="E850" s="10">
        <v>49</v>
      </c>
      <c r="F850" s="70">
        <f t="shared" si="53"/>
        <v>0.028372900984365953</v>
      </c>
      <c r="G850" s="10">
        <v>6528600</v>
      </c>
      <c r="H850" s="10">
        <v>0</v>
      </c>
      <c r="I850" s="70">
        <f t="shared" si="54"/>
        <v>0</v>
      </c>
      <c r="J850" s="10">
        <v>0</v>
      </c>
      <c r="K850" s="70">
        <f t="shared" si="55"/>
        <v>0</v>
      </c>
    </row>
    <row r="851" spans="1:11" ht="19.5" customHeight="1">
      <c r="A851" s="3" t="s">
        <v>1739</v>
      </c>
      <c r="B851" s="7">
        <v>21</v>
      </c>
      <c r="C851" s="4" t="s">
        <v>876</v>
      </c>
      <c r="D851" s="11">
        <v>1031</v>
      </c>
      <c r="E851" s="10">
        <v>58</v>
      </c>
      <c r="F851" s="70">
        <f t="shared" si="53"/>
        <v>0.05625606207565471</v>
      </c>
      <c r="G851" s="10">
        <v>2357507</v>
      </c>
      <c r="H851" s="10">
        <v>0</v>
      </c>
      <c r="I851" s="70">
        <f t="shared" si="54"/>
        <v>0</v>
      </c>
      <c r="J851" s="10">
        <v>0</v>
      </c>
      <c r="K851" s="70">
        <f t="shared" si="55"/>
        <v>0</v>
      </c>
    </row>
    <row r="852" spans="1:11" ht="19.5" customHeight="1">
      <c r="A852" s="3" t="s">
        <v>1739</v>
      </c>
      <c r="B852" s="7">
        <v>22</v>
      </c>
      <c r="C852" s="4" t="s">
        <v>877</v>
      </c>
      <c r="D852" s="11">
        <v>190</v>
      </c>
      <c r="E852" s="10">
        <v>7</v>
      </c>
      <c r="F852" s="70">
        <f t="shared" si="53"/>
        <v>0.03684210526315789</v>
      </c>
      <c r="G852" s="10">
        <v>518000</v>
      </c>
      <c r="H852" s="10">
        <v>0</v>
      </c>
      <c r="I852" s="70">
        <f t="shared" si="54"/>
        <v>0</v>
      </c>
      <c r="J852" s="10">
        <v>0</v>
      </c>
      <c r="K852" s="70">
        <f t="shared" si="55"/>
        <v>0</v>
      </c>
    </row>
    <row r="853" spans="1:11" ht="19.5" customHeight="1">
      <c r="A853" s="3" t="s">
        <v>1739</v>
      </c>
      <c r="B853" s="7">
        <v>23</v>
      </c>
      <c r="C853" s="4" t="s">
        <v>878</v>
      </c>
      <c r="D853" s="11">
        <v>143</v>
      </c>
      <c r="E853" s="10">
        <v>5</v>
      </c>
      <c r="F853" s="70">
        <f t="shared" si="53"/>
        <v>0.03496503496503497</v>
      </c>
      <c r="G853" s="10">
        <v>465000</v>
      </c>
      <c r="H853" s="10">
        <v>0</v>
      </c>
      <c r="I853" s="70">
        <f t="shared" si="54"/>
        <v>0</v>
      </c>
      <c r="J853" s="10">
        <v>0</v>
      </c>
      <c r="K853" s="70">
        <f t="shared" si="55"/>
        <v>0</v>
      </c>
    </row>
    <row r="854" spans="1:11" ht="19.5" customHeight="1">
      <c r="A854" s="3" t="s">
        <v>1739</v>
      </c>
      <c r="B854" s="7">
        <v>24</v>
      </c>
      <c r="C854" s="4" t="s">
        <v>879</v>
      </c>
      <c r="D854" s="11">
        <v>3896</v>
      </c>
      <c r="E854" s="10">
        <v>880</v>
      </c>
      <c r="F854" s="70">
        <f t="shared" si="53"/>
        <v>0.22587268993839835</v>
      </c>
      <c r="G854" s="10">
        <v>44531663</v>
      </c>
      <c r="H854" s="10">
        <v>3</v>
      </c>
      <c r="I854" s="70">
        <f t="shared" si="54"/>
        <v>0.003409090909090909</v>
      </c>
      <c r="J854" s="10">
        <v>200800</v>
      </c>
      <c r="K854" s="70">
        <f t="shared" si="55"/>
        <v>0.004509151162847882</v>
      </c>
    </row>
    <row r="855" spans="1:11" ht="19.5" customHeight="1">
      <c r="A855" s="3" t="s">
        <v>1739</v>
      </c>
      <c r="B855" s="7">
        <v>25</v>
      </c>
      <c r="C855" s="4" t="s">
        <v>880</v>
      </c>
      <c r="D855" s="11">
        <v>2374</v>
      </c>
      <c r="E855" s="10">
        <v>396</v>
      </c>
      <c r="F855" s="70">
        <f t="shared" si="53"/>
        <v>0.16680707666385847</v>
      </c>
      <c r="G855" s="10">
        <v>16920716</v>
      </c>
      <c r="H855" s="10">
        <v>25</v>
      </c>
      <c r="I855" s="70">
        <f t="shared" si="54"/>
        <v>0.06313131313131314</v>
      </c>
      <c r="J855" s="10">
        <v>2941000</v>
      </c>
      <c r="K855" s="70">
        <f t="shared" si="55"/>
        <v>0.17381061179680576</v>
      </c>
    </row>
    <row r="856" spans="1:11" ht="19.5" customHeight="1">
      <c r="A856" s="3" t="s">
        <v>1739</v>
      </c>
      <c r="B856" s="7">
        <v>26</v>
      </c>
      <c r="C856" s="4" t="s">
        <v>881</v>
      </c>
      <c r="D856" s="11">
        <v>1187</v>
      </c>
      <c r="E856" s="10">
        <v>69</v>
      </c>
      <c r="F856" s="70">
        <f t="shared" si="53"/>
        <v>0.05812973883740522</v>
      </c>
      <c r="G856" s="10">
        <v>7370274</v>
      </c>
      <c r="H856" s="10">
        <v>1</v>
      </c>
      <c r="I856" s="70">
        <f t="shared" si="54"/>
        <v>0.014492753623188406</v>
      </c>
      <c r="J856" s="10">
        <v>16600</v>
      </c>
      <c r="K856" s="70">
        <f t="shared" si="55"/>
        <v>0.0022522907560831524</v>
      </c>
    </row>
    <row r="857" spans="1:11" ht="19.5" customHeight="1">
      <c r="A857" s="3" t="s">
        <v>1739</v>
      </c>
      <c r="B857" s="7">
        <v>27</v>
      </c>
      <c r="C857" s="4" t="s">
        <v>882</v>
      </c>
      <c r="D857" s="11">
        <v>1087</v>
      </c>
      <c r="E857" s="10">
        <v>95</v>
      </c>
      <c r="F857" s="70">
        <f t="shared" si="53"/>
        <v>0.08739650413983441</v>
      </c>
      <c r="G857" s="10">
        <v>4952948</v>
      </c>
      <c r="H857" s="10">
        <v>5</v>
      </c>
      <c r="I857" s="70">
        <f t="shared" si="54"/>
        <v>0.05263157894736842</v>
      </c>
      <c r="J857" s="10">
        <v>163308</v>
      </c>
      <c r="K857" s="70">
        <f t="shared" si="55"/>
        <v>0.03297187856605803</v>
      </c>
    </row>
    <row r="858" spans="1:11" ht="19.5" customHeight="1">
      <c r="A858" s="3" t="s">
        <v>1739</v>
      </c>
      <c r="B858" s="7">
        <v>28</v>
      </c>
      <c r="C858" s="4" t="s">
        <v>883</v>
      </c>
      <c r="D858" s="11">
        <v>4465</v>
      </c>
      <c r="E858" s="10">
        <v>653</v>
      </c>
      <c r="F858" s="70">
        <f t="shared" si="53"/>
        <v>0.14624860022396416</v>
      </c>
      <c r="G858" s="10">
        <v>27295835</v>
      </c>
      <c r="H858" s="10">
        <v>72</v>
      </c>
      <c r="I858" s="70">
        <f t="shared" si="54"/>
        <v>0.11026033690658499</v>
      </c>
      <c r="J858" s="10">
        <v>16556383</v>
      </c>
      <c r="K858" s="70">
        <f t="shared" si="55"/>
        <v>0.6065534540342876</v>
      </c>
    </row>
    <row r="859" spans="1:11" ht="19.5" customHeight="1">
      <c r="A859" s="3" t="s">
        <v>1739</v>
      </c>
      <c r="B859" s="7">
        <v>29</v>
      </c>
      <c r="C859" s="4" t="s">
        <v>884</v>
      </c>
      <c r="D859" s="11">
        <v>684</v>
      </c>
      <c r="E859" s="10">
        <v>7</v>
      </c>
      <c r="F859" s="70">
        <f t="shared" si="53"/>
        <v>0.01023391812865497</v>
      </c>
      <c r="G859" s="10">
        <v>2562720</v>
      </c>
      <c r="H859" s="10">
        <v>0</v>
      </c>
      <c r="I859" s="70">
        <f t="shared" si="54"/>
        <v>0</v>
      </c>
      <c r="J859" s="10">
        <v>0</v>
      </c>
      <c r="K859" s="70">
        <f t="shared" si="55"/>
        <v>0</v>
      </c>
    </row>
    <row r="860" spans="1:11" ht="19.5" customHeight="1">
      <c r="A860" s="3" t="s">
        <v>1739</v>
      </c>
      <c r="B860" s="7">
        <v>30</v>
      </c>
      <c r="C860" s="4" t="s">
        <v>885</v>
      </c>
      <c r="D860" s="11">
        <v>2089</v>
      </c>
      <c r="E860" s="10">
        <v>250</v>
      </c>
      <c r="F860" s="70">
        <f aca="true" t="shared" si="58" ref="F860:F924">E860/D860</f>
        <v>0.11967448539971279</v>
      </c>
      <c r="G860" s="10">
        <v>9445976</v>
      </c>
      <c r="H860" s="10">
        <v>3</v>
      </c>
      <c r="I860" s="70">
        <f aca="true" t="shared" si="59" ref="I860:I924">H860/E860</f>
        <v>0.012</v>
      </c>
      <c r="J860" s="10">
        <v>738977</v>
      </c>
      <c r="K860" s="70">
        <f aca="true" t="shared" si="60" ref="K860:K924">J860/G860</f>
        <v>0.07823193707034615</v>
      </c>
    </row>
    <row r="861" spans="1:11" ht="19.5" customHeight="1">
      <c r="A861" s="3" t="s">
        <v>1739</v>
      </c>
      <c r="B861" s="7">
        <v>31</v>
      </c>
      <c r="C861" s="4" t="s">
        <v>886</v>
      </c>
      <c r="D861" s="11">
        <v>3016</v>
      </c>
      <c r="E861" s="10">
        <v>207</v>
      </c>
      <c r="F861" s="70">
        <f t="shared" si="58"/>
        <v>0.06863395225464192</v>
      </c>
      <c r="G861" s="10">
        <v>17845900</v>
      </c>
      <c r="H861" s="10">
        <v>13</v>
      </c>
      <c r="I861" s="70">
        <f t="shared" si="59"/>
        <v>0.06280193236714976</v>
      </c>
      <c r="J861" s="10">
        <v>636400</v>
      </c>
      <c r="K861" s="70">
        <f t="shared" si="60"/>
        <v>0.035660852072464826</v>
      </c>
    </row>
    <row r="862" spans="1:11" ht="19.5" customHeight="1">
      <c r="A862" s="3" t="s">
        <v>1739</v>
      </c>
      <c r="B862" s="7">
        <v>32</v>
      </c>
      <c r="C862" s="4" t="s">
        <v>887</v>
      </c>
      <c r="D862" s="11">
        <v>2204</v>
      </c>
      <c r="E862" s="10">
        <v>111</v>
      </c>
      <c r="F862" s="70">
        <f t="shared" si="58"/>
        <v>0.050362976406533574</v>
      </c>
      <c r="G862" s="10">
        <v>6182779</v>
      </c>
      <c r="H862" s="10">
        <v>30</v>
      </c>
      <c r="I862" s="70">
        <f t="shared" si="59"/>
        <v>0.2702702702702703</v>
      </c>
      <c r="J862" s="10">
        <v>3767110</v>
      </c>
      <c r="K862" s="70">
        <f t="shared" si="60"/>
        <v>0.6092907412669933</v>
      </c>
    </row>
    <row r="863" spans="1:11" ht="19.5" customHeight="1">
      <c r="A863" s="3" t="s">
        <v>1739</v>
      </c>
      <c r="B863" s="7">
        <v>33</v>
      </c>
      <c r="C863" s="4" t="s">
        <v>888</v>
      </c>
      <c r="D863" s="11">
        <v>1388</v>
      </c>
      <c r="E863" s="10">
        <v>67</v>
      </c>
      <c r="F863" s="70">
        <f t="shared" si="58"/>
        <v>0.048270893371757925</v>
      </c>
      <c r="G863" s="10">
        <v>4885006</v>
      </c>
      <c r="H863" s="10">
        <v>11</v>
      </c>
      <c r="I863" s="70">
        <f t="shared" si="59"/>
        <v>0.16417910447761194</v>
      </c>
      <c r="J863" s="10">
        <v>2479975</v>
      </c>
      <c r="K863" s="70">
        <f t="shared" si="60"/>
        <v>0.507670819646895</v>
      </c>
    </row>
    <row r="864" spans="1:11" ht="19.5" customHeight="1">
      <c r="A864" s="3" t="s">
        <v>1739</v>
      </c>
      <c r="B864" s="7">
        <v>34</v>
      </c>
      <c r="C864" s="4" t="s">
        <v>889</v>
      </c>
      <c r="D864" s="11">
        <v>3011</v>
      </c>
      <c r="E864" s="10">
        <v>154</v>
      </c>
      <c r="F864" s="70">
        <f t="shared" si="58"/>
        <v>0.05114579873796081</v>
      </c>
      <c r="G864" s="10">
        <v>9189714</v>
      </c>
      <c r="H864" s="10">
        <v>46</v>
      </c>
      <c r="I864" s="70">
        <f t="shared" si="59"/>
        <v>0.2987012987012987</v>
      </c>
      <c r="J864" s="10">
        <v>18351607</v>
      </c>
      <c r="K864" s="70">
        <f t="shared" si="60"/>
        <v>1.9969725934887637</v>
      </c>
    </row>
    <row r="865" spans="1:11" ht="19.5" customHeight="1">
      <c r="A865" s="3" t="s">
        <v>1739</v>
      </c>
      <c r="B865" s="7">
        <v>35</v>
      </c>
      <c r="C865" s="4" t="s">
        <v>890</v>
      </c>
      <c r="D865" s="11">
        <v>3301</v>
      </c>
      <c r="E865" s="10">
        <v>114</v>
      </c>
      <c r="F865" s="70">
        <f t="shared" si="58"/>
        <v>0.034534989397152376</v>
      </c>
      <c r="G865" s="10">
        <v>18785470</v>
      </c>
      <c r="H865" s="10">
        <v>56</v>
      </c>
      <c r="I865" s="70">
        <f t="shared" si="59"/>
        <v>0.49122807017543857</v>
      </c>
      <c r="J865" s="10">
        <v>3666807</v>
      </c>
      <c r="K865" s="70">
        <f t="shared" si="60"/>
        <v>0.195193785409681</v>
      </c>
    </row>
    <row r="866" spans="1:11" ht="19.5" customHeight="1">
      <c r="A866" s="3" t="s">
        <v>1739</v>
      </c>
      <c r="B866" s="7">
        <v>36</v>
      </c>
      <c r="C866" s="4" t="s">
        <v>891</v>
      </c>
      <c r="D866" s="11">
        <v>1379</v>
      </c>
      <c r="E866" s="10">
        <v>102</v>
      </c>
      <c r="F866" s="70">
        <f t="shared" si="58"/>
        <v>0.07396664249456128</v>
      </c>
      <c r="G866" s="10">
        <v>5039039</v>
      </c>
      <c r="H866" s="10">
        <v>13</v>
      </c>
      <c r="I866" s="70">
        <f t="shared" si="59"/>
        <v>0.12745098039215685</v>
      </c>
      <c r="J866" s="10">
        <v>2787866</v>
      </c>
      <c r="K866" s="70">
        <f t="shared" si="60"/>
        <v>0.5532535072659688</v>
      </c>
    </row>
    <row r="867" spans="1:11" ht="19.5" customHeight="1">
      <c r="A867" s="3" t="s">
        <v>1739</v>
      </c>
      <c r="B867" s="7">
        <v>37</v>
      </c>
      <c r="C867" s="4" t="s">
        <v>892</v>
      </c>
      <c r="D867" s="11">
        <v>1942</v>
      </c>
      <c r="E867" s="10">
        <v>289</v>
      </c>
      <c r="F867" s="70">
        <f t="shared" si="58"/>
        <v>0.14881565396498456</v>
      </c>
      <c r="G867" s="10">
        <v>16172700</v>
      </c>
      <c r="H867" s="10">
        <v>82</v>
      </c>
      <c r="I867" s="70">
        <f t="shared" si="59"/>
        <v>0.2837370242214533</v>
      </c>
      <c r="J867" s="10">
        <v>2670987</v>
      </c>
      <c r="K867" s="70">
        <f t="shared" si="60"/>
        <v>0.1651540559090319</v>
      </c>
    </row>
    <row r="868" spans="1:11" ht="19.5" customHeight="1">
      <c r="A868" s="3" t="s">
        <v>1739</v>
      </c>
      <c r="B868" s="7">
        <v>38</v>
      </c>
      <c r="C868" s="4" t="s">
        <v>893</v>
      </c>
      <c r="D868" s="11">
        <v>727</v>
      </c>
      <c r="E868" s="10">
        <v>46</v>
      </c>
      <c r="F868" s="70">
        <f t="shared" si="58"/>
        <v>0.06327372764786796</v>
      </c>
      <c r="G868" s="10">
        <v>1882822</v>
      </c>
      <c r="H868" s="10">
        <v>1</v>
      </c>
      <c r="I868" s="70">
        <f t="shared" si="59"/>
        <v>0.021739130434782608</v>
      </c>
      <c r="J868" s="10">
        <v>563300</v>
      </c>
      <c r="K868" s="70">
        <f t="shared" si="60"/>
        <v>0.2991785734392311</v>
      </c>
    </row>
    <row r="869" spans="1:11" ht="19.5" customHeight="1">
      <c r="A869" s="3" t="s">
        <v>1739</v>
      </c>
      <c r="B869" s="7">
        <v>39</v>
      </c>
      <c r="C869" s="4" t="s">
        <v>894</v>
      </c>
      <c r="D869" s="11">
        <v>1097</v>
      </c>
      <c r="E869" s="10">
        <v>30</v>
      </c>
      <c r="F869" s="70">
        <f t="shared" si="58"/>
        <v>0.027347310847766638</v>
      </c>
      <c r="G869" s="10">
        <v>1647100</v>
      </c>
      <c r="H869" s="10">
        <v>18</v>
      </c>
      <c r="I869" s="70">
        <f t="shared" si="59"/>
        <v>0.6</v>
      </c>
      <c r="J869" s="10">
        <v>2656274</v>
      </c>
      <c r="K869" s="70">
        <f t="shared" si="60"/>
        <v>1.6126974682775788</v>
      </c>
    </row>
    <row r="870" spans="1:11" ht="19.5" customHeight="1">
      <c r="A870" s="3" t="s">
        <v>1739</v>
      </c>
      <c r="B870" s="7">
        <v>40</v>
      </c>
      <c r="C870" s="4" t="s">
        <v>895</v>
      </c>
      <c r="D870" s="11">
        <v>1671</v>
      </c>
      <c r="E870" s="10">
        <v>52</v>
      </c>
      <c r="F870" s="70">
        <f t="shared" si="58"/>
        <v>0.031119090365050867</v>
      </c>
      <c r="G870" s="10">
        <v>5055073</v>
      </c>
      <c r="H870" s="10">
        <v>18</v>
      </c>
      <c r="I870" s="70">
        <f t="shared" si="59"/>
        <v>0.34615384615384615</v>
      </c>
      <c r="J870" s="10">
        <v>19869700</v>
      </c>
      <c r="K870" s="70">
        <f t="shared" si="60"/>
        <v>3.93064551194414</v>
      </c>
    </row>
    <row r="871" spans="1:11" ht="19.5" customHeight="1">
      <c r="A871" s="3" t="s">
        <v>1739</v>
      </c>
      <c r="B871" s="7">
        <v>41</v>
      </c>
      <c r="C871" s="4" t="s">
        <v>896</v>
      </c>
      <c r="D871" s="11">
        <v>681</v>
      </c>
      <c r="E871" s="10">
        <v>67</v>
      </c>
      <c r="F871" s="70">
        <f t="shared" si="58"/>
        <v>0.09838472834067548</v>
      </c>
      <c r="G871" s="10">
        <v>4153300</v>
      </c>
      <c r="H871" s="10">
        <v>2</v>
      </c>
      <c r="I871" s="70">
        <f t="shared" si="59"/>
        <v>0.029850746268656716</v>
      </c>
      <c r="J871" s="10">
        <v>573100</v>
      </c>
      <c r="K871" s="70">
        <f t="shared" si="60"/>
        <v>0.13798666120915898</v>
      </c>
    </row>
    <row r="872" spans="1:11" ht="19.5" customHeight="1">
      <c r="A872" s="3" t="s">
        <v>1739</v>
      </c>
      <c r="B872" s="7">
        <v>42</v>
      </c>
      <c r="C872" s="4" t="s">
        <v>897</v>
      </c>
      <c r="D872" s="11">
        <v>595</v>
      </c>
      <c r="E872" s="10">
        <v>35</v>
      </c>
      <c r="F872" s="70">
        <f t="shared" si="58"/>
        <v>0.058823529411764705</v>
      </c>
      <c r="G872" s="10">
        <v>2473450</v>
      </c>
      <c r="H872" s="10">
        <v>5</v>
      </c>
      <c r="I872" s="70">
        <f t="shared" si="59"/>
        <v>0.14285714285714285</v>
      </c>
      <c r="J872" s="10">
        <v>51009</v>
      </c>
      <c r="K872" s="70">
        <f t="shared" si="60"/>
        <v>0.020622612140936747</v>
      </c>
    </row>
    <row r="873" spans="1:11" ht="19.5" customHeight="1">
      <c r="A873" s="3" t="s">
        <v>1739</v>
      </c>
      <c r="B873" s="7">
        <v>43</v>
      </c>
      <c r="C873" s="4" t="s">
        <v>898</v>
      </c>
      <c r="D873" s="11">
        <v>411</v>
      </c>
      <c r="E873" s="10">
        <v>27</v>
      </c>
      <c r="F873" s="70">
        <f t="shared" si="58"/>
        <v>0.06569343065693431</v>
      </c>
      <c r="G873" s="10">
        <v>1420400</v>
      </c>
      <c r="H873" s="10">
        <v>1</v>
      </c>
      <c r="I873" s="70">
        <f t="shared" si="59"/>
        <v>0.037037037037037035</v>
      </c>
      <c r="J873" s="10">
        <v>19300</v>
      </c>
      <c r="K873" s="70">
        <f t="shared" si="60"/>
        <v>0.013587721768515911</v>
      </c>
    </row>
    <row r="874" spans="1:11" ht="19.5" customHeight="1">
      <c r="A874" s="3" t="s">
        <v>1739</v>
      </c>
      <c r="B874" s="7">
        <v>44</v>
      </c>
      <c r="C874" s="4" t="s">
        <v>899</v>
      </c>
      <c r="D874" s="11">
        <v>143</v>
      </c>
      <c r="E874" s="10">
        <v>6</v>
      </c>
      <c r="F874" s="70">
        <f t="shared" si="58"/>
        <v>0.04195804195804196</v>
      </c>
      <c r="G874" s="10">
        <v>629836</v>
      </c>
      <c r="H874" s="10">
        <v>0</v>
      </c>
      <c r="I874" s="70">
        <f t="shared" si="59"/>
        <v>0</v>
      </c>
      <c r="J874" s="10">
        <v>0</v>
      </c>
      <c r="K874" s="70">
        <f t="shared" si="60"/>
        <v>0</v>
      </c>
    </row>
    <row r="875" spans="1:11" ht="19.5" customHeight="1">
      <c r="A875" s="3" t="s">
        <v>1739</v>
      </c>
      <c r="B875" s="7">
        <v>45</v>
      </c>
      <c r="C875" s="4" t="s">
        <v>900</v>
      </c>
      <c r="D875" s="11">
        <v>524</v>
      </c>
      <c r="E875" s="10">
        <v>10</v>
      </c>
      <c r="F875" s="70">
        <f t="shared" si="58"/>
        <v>0.019083969465648856</v>
      </c>
      <c r="G875" s="10">
        <v>1127100</v>
      </c>
      <c r="H875" s="10">
        <v>0</v>
      </c>
      <c r="I875" s="70">
        <f t="shared" si="59"/>
        <v>0</v>
      </c>
      <c r="J875" s="10">
        <v>0</v>
      </c>
      <c r="K875" s="70">
        <f t="shared" si="60"/>
        <v>0</v>
      </c>
    </row>
    <row r="876" spans="1:11" ht="19.5" customHeight="1">
      <c r="A876" s="3" t="s">
        <v>1739</v>
      </c>
      <c r="B876" s="7">
        <v>46</v>
      </c>
      <c r="C876" s="4" t="s">
        <v>901</v>
      </c>
      <c r="D876" s="11">
        <v>837</v>
      </c>
      <c r="E876" s="10">
        <v>50</v>
      </c>
      <c r="F876" s="70">
        <f t="shared" si="58"/>
        <v>0.05973715651135006</v>
      </c>
      <c r="G876" s="10">
        <v>3318100</v>
      </c>
      <c r="H876" s="10">
        <v>3</v>
      </c>
      <c r="I876" s="70">
        <f t="shared" si="59"/>
        <v>0.06</v>
      </c>
      <c r="J876" s="10">
        <v>959797</v>
      </c>
      <c r="K876" s="70">
        <f t="shared" si="60"/>
        <v>0.28926102287453664</v>
      </c>
    </row>
    <row r="877" spans="1:11" ht="19.5" customHeight="1">
      <c r="A877" s="3" t="s">
        <v>1739</v>
      </c>
      <c r="B877" s="7">
        <v>47</v>
      </c>
      <c r="C877" s="4" t="s">
        <v>902</v>
      </c>
      <c r="D877" s="11">
        <v>414</v>
      </c>
      <c r="E877" s="10">
        <v>16</v>
      </c>
      <c r="F877" s="70">
        <f t="shared" si="58"/>
        <v>0.03864734299516908</v>
      </c>
      <c r="G877" s="10">
        <v>525223</v>
      </c>
      <c r="H877" s="10">
        <v>1</v>
      </c>
      <c r="I877" s="70">
        <f t="shared" si="59"/>
        <v>0.0625</v>
      </c>
      <c r="J877" s="10">
        <v>537090</v>
      </c>
      <c r="K877" s="70">
        <f t="shared" si="60"/>
        <v>1.0225942123631295</v>
      </c>
    </row>
    <row r="878" spans="1:11" ht="19.5" customHeight="1">
      <c r="A878" s="3" t="s">
        <v>1739</v>
      </c>
      <c r="B878" s="7">
        <v>48</v>
      </c>
      <c r="C878" s="4" t="s">
        <v>903</v>
      </c>
      <c r="D878" s="11">
        <v>308</v>
      </c>
      <c r="E878" s="10">
        <v>24</v>
      </c>
      <c r="F878" s="70">
        <f t="shared" si="58"/>
        <v>0.07792207792207792</v>
      </c>
      <c r="G878" s="10">
        <v>1750200</v>
      </c>
      <c r="H878" s="10">
        <v>0</v>
      </c>
      <c r="I878" s="70">
        <f t="shared" si="59"/>
        <v>0</v>
      </c>
      <c r="J878" s="10">
        <v>0</v>
      </c>
      <c r="K878" s="70">
        <f t="shared" si="60"/>
        <v>0</v>
      </c>
    </row>
    <row r="879" spans="1:11" ht="19.5" customHeight="1">
      <c r="A879" s="3" t="s">
        <v>1739</v>
      </c>
      <c r="B879" s="7">
        <v>49</v>
      </c>
      <c r="C879" s="4" t="s">
        <v>904</v>
      </c>
      <c r="D879" s="11">
        <v>1259</v>
      </c>
      <c r="E879" s="10">
        <v>119</v>
      </c>
      <c r="F879" s="70">
        <f t="shared" si="58"/>
        <v>0.09451945988880063</v>
      </c>
      <c r="G879" s="10">
        <v>9053900</v>
      </c>
      <c r="H879" s="10">
        <v>2</v>
      </c>
      <c r="I879" s="70">
        <f t="shared" si="59"/>
        <v>0.01680672268907563</v>
      </c>
      <c r="J879" s="10">
        <v>772000</v>
      </c>
      <c r="K879" s="70">
        <f t="shared" si="60"/>
        <v>0.0852671224555164</v>
      </c>
    </row>
    <row r="880" spans="1:11" ht="19.5" customHeight="1">
      <c r="A880" s="3" t="s">
        <v>1739</v>
      </c>
      <c r="B880" s="7">
        <v>50</v>
      </c>
      <c r="C880" s="4" t="s">
        <v>905</v>
      </c>
      <c r="D880" s="11">
        <v>644</v>
      </c>
      <c r="E880" s="10">
        <v>18</v>
      </c>
      <c r="F880" s="70">
        <f t="shared" si="58"/>
        <v>0.027950310559006212</v>
      </c>
      <c r="G880" s="10">
        <v>1850728</v>
      </c>
      <c r="H880" s="10">
        <v>0</v>
      </c>
      <c r="I880" s="70">
        <f t="shared" si="59"/>
        <v>0</v>
      </c>
      <c r="J880" s="10">
        <v>0</v>
      </c>
      <c r="K880" s="70">
        <f t="shared" si="60"/>
        <v>0</v>
      </c>
    </row>
    <row r="881" spans="1:11" ht="19.5" customHeight="1">
      <c r="A881" s="3" t="s">
        <v>1739</v>
      </c>
      <c r="B881" s="7">
        <v>51</v>
      </c>
      <c r="C881" s="4" t="s">
        <v>906</v>
      </c>
      <c r="D881" s="11">
        <v>13823</v>
      </c>
      <c r="E881" s="10">
        <v>1656</v>
      </c>
      <c r="F881" s="70">
        <f t="shared" si="58"/>
        <v>0.11980033277870217</v>
      </c>
      <c r="G881" s="10">
        <v>76010462</v>
      </c>
      <c r="H881" s="10">
        <v>1301</v>
      </c>
      <c r="I881" s="70">
        <f t="shared" si="59"/>
        <v>0.7856280193236715</v>
      </c>
      <c r="J881" s="10">
        <v>699019687</v>
      </c>
      <c r="K881" s="70">
        <f t="shared" si="60"/>
        <v>9.19636150876178</v>
      </c>
    </row>
    <row r="882" spans="1:11" ht="19.5" customHeight="1">
      <c r="A882" s="3" t="s">
        <v>1739</v>
      </c>
      <c r="B882" s="7">
        <v>52</v>
      </c>
      <c r="C882" s="4" t="s">
        <v>907</v>
      </c>
      <c r="D882" s="11">
        <v>1559</v>
      </c>
      <c r="E882" s="10">
        <v>138</v>
      </c>
      <c r="F882" s="70">
        <f t="shared" si="58"/>
        <v>0.0885182809493265</v>
      </c>
      <c r="G882" s="10">
        <v>12175100</v>
      </c>
      <c r="H882" s="10">
        <v>4</v>
      </c>
      <c r="I882" s="70">
        <f t="shared" si="59"/>
        <v>0.028985507246376812</v>
      </c>
      <c r="J882" s="10">
        <v>4774712</v>
      </c>
      <c r="K882" s="70">
        <f t="shared" si="60"/>
        <v>0.392170249114997</v>
      </c>
    </row>
    <row r="883" spans="1:11" ht="19.5" customHeight="1">
      <c r="A883" s="3" t="s">
        <v>1739</v>
      </c>
      <c r="B883" s="7">
        <v>53</v>
      </c>
      <c r="C883" s="4" t="s">
        <v>908</v>
      </c>
      <c r="D883" s="11">
        <v>1415</v>
      </c>
      <c r="E883" s="10">
        <v>125</v>
      </c>
      <c r="F883" s="70">
        <f t="shared" si="58"/>
        <v>0.08833922261484099</v>
      </c>
      <c r="G883" s="10">
        <v>9469900</v>
      </c>
      <c r="H883" s="10">
        <v>1</v>
      </c>
      <c r="I883" s="70">
        <f t="shared" si="59"/>
        <v>0.008</v>
      </c>
      <c r="J883" s="10">
        <v>111300</v>
      </c>
      <c r="K883" s="70">
        <f t="shared" si="60"/>
        <v>0.011753028015079357</v>
      </c>
    </row>
    <row r="884" spans="1:11" ht="19.5" customHeight="1">
      <c r="A884" s="3" t="s">
        <v>1739</v>
      </c>
      <c r="B884" s="7">
        <v>54</v>
      </c>
      <c r="C884" s="4" t="s">
        <v>909</v>
      </c>
      <c r="D884" s="11">
        <v>1775</v>
      </c>
      <c r="E884" s="10">
        <v>96</v>
      </c>
      <c r="F884" s="70">
        <f t="shared" si="58"/>
        <v>0.054084507042253524</v>
      </c>
      <c r="G884" s="10">
        <v>8727223</v>
      </c>
      <c r="H884" s="10">
        <v>87</v>
      </c>
      <c r="I884" s="70">
        <f t="shared" si="59"/>
        <v>0.90625</v>
      </c>
      <c r="J884" s="10">
        <v>23399773</v>
      </c>
      <c r="K884" s="70">
        <f t="shared" si="60"/>
        <v>2.6812392670612404</v>
      </c>
    </row>
    <row r="885" spans="1:11" ht="19.5" customHeight="1">
      <c r="A885" s="3" t="s">
        <v>1739</v>
      </c>
      <c r="B885" s="7">
        <v>55</v>
      </c>
      <c r="C885" s="4" t="s">
        <v>910</v>
      </c>
      <c r="D885" s="11">
        <v>573</v>
      </c>
      <c r="E885" s="10">
        <v>28</v>
      </c>
      <c r="F885" s="70">
        <f t="shared" si="58"/>
        <v>0.04886561954624782</v>
      </c>
      <c r="G885" s="10">
        <v>1193100</v>
      </c>
      <c r="H885" s="10">
        <v>2</v>
      </c>
      <c r="I885" s="70">
        <f t="shared" si="59"/>
        <v>0.07142857142857142</v>
      </c>
      <c r="J885" s="10">
        <v>12035</v>
      </c>
      <c r="K885" s="70">
        <f t="shared" si="60"/>
        <v>0.010087167881988098</v>
      </c>
    </row>
    <row r="886" spans="1:11" ht="19.5" customHeight="1">
      <c r="A886" s="3" t="s">
        <v>1739</v>
      </c>
      <c r="B886" s="7">
        <v>56</v>
      </c>
      <c r="C886" s="4" t="s">
        <v>911</v>
      </c>
      <c r="D886" s="11">
        <v>1954</v>
      </c>
      <c r="E886" s="10">
        <v>83</v>
      </c>
      <c r="F886" s="70">
        <f t="shared" si="58"/>
        <v>0.04247697031729785</v>
      </c>
      <c r="G886" s="10">
        <v>7466481</v>
      </c>
      <c r="H886" s="10">
        <v>12</v>
      </c>
      <c r="I886" s="70">
        <f t="shared" si="59"/>
        <v>0.14457831325301204</v>
      </c>
      <c r="J886" s="10">
        <v>345100</v>
      </c>
      <c r="K886" s="70">
        <f t="shared" si="60"/>
        <v>0.0462198993073176</v>
      </c>
    </row>
    <row r="887" spans="1:11" ht="19.5" customHeight="1">
      <c r="A887" s="3" t="s">
        <v>1739</v>
      </c>
      <c r="B887" s="7">
        <v>57</v>
      </c>
      <c r="C887" s="4" t="s">
        <v>912</v>
      </c>
      <c r="D887" s="11">
        <v>1653</v>
      </c>
      <c r="E887" s="10">
        <v>112</v>
      </c>
      <c r="F887" s="70">
        <f t="shared" si="58"/>
        <v>0.0677555958862674</v>
      </c>
      <c r="G887" s="10">
        <v>7604117</v>
      </c>
      <c r="H887" s="10">
        <v>20</v>
      </c>
      <c r="I887" s="70">
        <f t="shared" si="59"/>
        <v>0.17857142857142858</v>
      </c>
      <c r="J887" s="10">
        <v>7463981</v>
      </c>
      <c r="K887" s="70">
        <f t="shared" si="60"/>
        <v>0.9815710357954777</v>
      </c>
    </row>
    <row r="888" spans="1:11" ht="19.5" customHeight="1">
      <c r="A888" s="3" t="s">
        <v>1739</v>
      </c>
      <c r="B888" s="7">
        <v>58</v>
      </c>
      <c r="C888" s="4" t="s">
        <v>913</v>
      </c>
      <c r="D888" s="11">
        <v>614</v>
      </c>
      <c r="E888" s="10">
        <v>21</v>
      </c>
      <c r="F888" s="70">
        <f t="shared" si="58"/>
        <v>0.03420195439739414</v>
      </c>
      <c r="G888" s="10">
        <v>1970356</v>
      </c>
      <c r="H888" s="10">
        <v>0</v>
      </c>
      <c r="I888" s="70">
        <f t="shared" si="59"/>
        <v>0</v>
      </c>
      <c r="J888" s="10">
        <v>0</v>
      </c>
      <c r="K888" s="70">
        <f t="shared" si="60"/>
        <v>0</v>
      </c>
    </row>
    <row r="889" spans="1:11" ht="19.5" customHeight="1">
      <c r="A889" s="3" t="s">
        <v>1739</v>
      </c>
      <c r="B889" s="7">
        <v>59</v>
      </c>
      <c r="C889" s="4" t="s">
        <v>914</v>
      </c>
      <c r="D889" s="11">
        <v>856</v>
      </c>
      <c r="E889" s="10">
        <v>46</v>
      </c>
      <c r="F889" s="70">
        <f t="shared" si="58"/>
        <v>0.053738317757009345</v>
      </c>
      <c r="G889" s="10">
        <v>4769733</v>
      </c>
      <c r="H889" s="10">
        <v>4</v>
      </c>
      <c r="I889" s="70">
        <f t="shared" si="59"/>
        <v>0.08695652173913043</v>
      </c>
      <c r="J889" s="10">
        <v>576300</v>
      </c>
      <c r="K889" s="70">
        <f t="shared" si="60"/>
        <v>0.12082437318818474</v>
      </c>
    </row>
    <row r="890" spans="1:11" ht="19.5" customHeight="1">
      <c r="A890" s="3" t="s">
        <v>1739</v>
      </c>
      <c r="B890" s="7">
        <v>60</v>
      </c>
      <c r="C890" s="4" t="s">
        <v>915</v>
      </c>
      <c r="D890" s="11">
        <v>70</v>
      </c>
      <c r="E890" s="10">
        <v>13</v>
      </c>
      <c r="F890" s="70">
        <f t="shared" si="58"/>
        <v>0.18571428571428572</v>
      </c>
      <c r="G890" s="10">
        <v>284400</v>
      </c>
      <c r="H890" s="10">
        <v>0</v>
      </c>
      <c r="I890" s="70">
        <f t="shared" si="59"/>
        <v>0</v>
      </c>
      <c r="J890" s="10">
        <v>0</v>
      </c>
      <c r="K890" s="70">
        <f t="shared" si="60"/>
        <v>0</v>
      </c>
    </row>
    <row r="891" spans="1:11" ht="19.5" customHeight="1">
      <c r="A891" s="3" t="s">
        <v>1739</v>
      </c>
      <c r="B891" s="7">
        <v>61</v>
      </c>
      <c r="C891" s="5" t="s">
        <v>916</v>
      </c>
      <c r="D891" s="11">
        <v>147</v>
      </c>
      <c r="E891" s="10">
        <v>0</v>
      </c>
      <c r="F891" s="70">
        <f t="shared" si="58"/>
        <v>0</v>
      </c>
      <c r="G891" s="10">
        <v>0</v>
      </c>
      <c r="H891" s="10">
        <v>0</v>
      </c>
      <c r="I891" s="70" t="e">
        <f t="shared" si="59"/>
        <v>#DIV/0!</v>
      </c>
      <c r="J891" s="10">
        <v>0</v>
      </c>
      <c r="K891" s="70" t="e">
        <f t="shared" si="60"/>
        <v>#DIV/0!</v>
      </c>
    </row>
    <row r="892" spans="1:11" ht="19.5" customHeight="1">
      <c r="A892" s="3" t="s">
        <v>1739</v>
      </c>
      <c r="B892" s="7">
        <v>62</v>
      </c>
      <c r="C892" s="4" t="s">
        <v>917</v>
      </c>
      <c r="D892" s="11">
        <v>858</v>
      </c>
      <c r="E892" s="10">
        <v>0</v>
      </c>
      <c r="F892" s="70">
        <f t="shared" si="58"/>
        <v>0</v>
      </c>
      <c r="G892" s="10">
        <v>0</v>
      </c>
      <c r="H892" s="10">
        <v>0</v>
      </c>
      <c r="I892" s="70" t="e">
        <f t="shared" si="59"/>
        <v>#DIV/0!</v>
      </c>
      <c r="J892" s="10">
        <v>0</v>
      </c>
      <c r="K892" s="70" t="e">
        <f t="shared" si="60"/>
        <v>#DIV/0!</v>
      </c>
    </row>
    <row r="893" spans="1:11" ht="19.5" customHeight="1">
      <c r="A893" s="3" t="s">
        <v>1739</v>
      </c>
      <c r="B893" s="7">
        <v>63</v>
      </c>
      <c r="C893" s="4" t="s">
        <v>918</v>
      </c>
      <c r="D893" s="11">
        <v>104</v>
      </c>
      <c r="E893" s="10">
        <v>0</v>
      </c>
      <c r="F893" s="70">
        <f t="shared" si="58"/>
        <v>0</v>
      </c>
      <c r="G893" s="10">
        <v>0</v>
      </c>
      <c r="H893" s="10">
        <v>0</v>
      </c>
      <c r="I893" s="70" t="e">
        <f t="shared" si="59"/>
        <v>#DIV/0!</v>
      </c>
      <c r="J893" s="10">
        <v>0</v>
      </c>
      <c r="K893" s="70" t="e">
        <f t="shared" si="60"/>
        <v>#DIV/0!</v>
      </c>
    </row>
    <row r="894" spans="1:11" ht="19.5" customHeight="1">
      <c r="A894" s="3" t="s">
        <v>1739</v>
      </c>
      <c r="B894" s="7">
        <v>64</v>
      </c>
      <c r="C894" s="4" t="s">
        <v>919</v>
      </c>
      <c r="D894" s="11">
        <v>216</v>
      </c>
      <c r="E894" s="10">
        <v>7</v>
      </c>
      <c r="F894" s="70">
        <f t="shared" si="58"/>
        <v>0.032407407407407406</v>
      </c>
      <c r="G894" s="10">
        <v>438700</v>
      </c>
      <c r="H894" s="10">
        <v>0</v>
      </c>
      <c r="I894" s="70">
        <f t="shared" si="59"/>
        <v>0</v>
      </c>
      <c r="J894" s="10">
        <v>0</v>
      </c>
      <c r="K894" s="70">
        <f t="shared" si="60"/>
        <v>0</v>
      </c>
    </row>
    <row r="895" spans="1:11" ht="19.5" customHeight="1">
      <c r="A895" s="3" t="s">
        <v>1739</v>
      </c>
      <c r="B895" s="7">
        <v>65</v>
      </c>
      <c r="C895" s="4" t="s">
        <v>920</v>
      </c>
      <c r="D895" s="11">
        <v>234</v>
      </c>
      <c r="E895" s="10">
        <v>0</v>
      </c>
      <c r="F895" s="70">
        <f t="shared" si="58"/>
        <v>0</v>
      </c>
      <c r="G895" s="10">
        <v>0</v>
      </c>
      <c r="H895" s="10">
        <v>0</v>
      </c>
      <c r="I895" s="70" t="e">
        <f t="shared" si="59"/>
        <v>#DIV/0!</v>
      </c>
      <c r="J895" s="10">
        <v>0</v>
      </c>
      <c r="K895" s="70" t="e">
        <f t="shared" si="60"/>
        <v>#DIV/0!</v>
      </c>
    </row>
    <row r="896" spans="1:11" ht="19.5" customHeight="1">
      <c r="A896" s="3" t="s">
        <v>1739</v>
      </c>
      <c r="B896" s="7">
        <v>66</v>
      </c>
      <c r="C896" s="4" t="s">
        <v>921</v>
      </c>
      <c r="D896" s="11">
        <v>838</v>
      </c>
      <c r="E896" s="10">
        <v>32</v>
      </c>
      <c r="F896" s="70">
        <f t="shared" si="58"/>
        <v>0.03818615751789976</v>
      </c>
      <c r="G896" s="10">
        <v>2578500</v>
      </c>
      <c r="H896" s="10">
        <v>0</v>
      </c>
      <c r="I896" s="70">
        <f t="shared" si="59"/>
        <v>0</v>
      </c>
      <c r="J896" s="10">
        <v>0</v>
      </c>
      <c r="K896" s="70">
        <f t="shared" si="60"/>
        <v>0</v>
      </c>
    </row>
    <row r="897" spans="1:11" ht="19.5" customHeight="1">
      <c r="A897" s="3" t="s">
        <v>1739</v>
      </c>
      <c r="B897" s="7">
        <v>67</v>
      </c>
      <c r="C897" s="4" t="s">
        <v>922</v>
      </c>
      <c r="D897" s="11">
        <v>819</v>
      </c>
      <c r="E897" s="10">
        <v>34</v>
      </c>
      <c r="F897" s="70">
        <f t="shared" si="58"/>
        <v>0.04151404151404151</v>
      </c>
      <c r="G897" s="10">
        <v>1765590</v>
      </c>
      <c r="H897" s="10">
        <v>0</v>
      </c>
      <c r="I897" s="70">
        <f t="shared" si="59"/>
        <v>0</v>
      </c>
      <c r="J897" s="10">
        <v>0</v>
      </c>
      <c r="K897" s="70">
        <f t="shared" si="60"/>
        <v>0</v>
      </c>
    </row>
    <row r="898" spans="1:11" ht="19.5" customHeight="1">
      <c r="A898" s="3" t="s">
        <v>1739</v>
      </c>
      <c r="B898" s="7">
        <v>68</v>
      </c>
      <c r="C898" s="4" t="s">
        <v>923</v>
      </c>
      <c r="D898" s="11">
        <v>219</v>
      </c>
      <c r="E898" s="10">
        <v>0</v>
      </c>
      <c r="F898" s="70">
        <f t="shared" si="58"/>
        <v>0</v>
      </c>
      <c r="G898" s="10">
        <v>0</v>
      </c>
      <c r="H898" s="10">
        <v>0</v>
      </c>
      <c r="I898" s="70" t="e">
        <f t="shared" si="59"/>
        <v>#DIV/0!</v>
      </c>
      <c r="J898" s="10">
        <v>0</v>
      </c>
      <c r="K898" s="70" t="e">
        <f t="shared" si="60"/>
        <v>#DIV/0!</v>
      </c>
    </row>
    <row r="899" spans="1:11" ht="19.5" customHeight="1">
      <c r="A899" s="3" t="s">
        <v>1739</v>
      </c>
      <c r="B899" s="7">
        <v>69</v>
      </c>
      <c r="C899" s="4" t="s">
        <v>924</v>
      </c>
      <c r="D899" s="11">
        <v>1641</v>
      </c>
      <c r="E899" s="10">
        <v>112</v>
      </c>
      <c r="F899" s="70">
        <f t="shared" si="58"/>
        <v>0.06825106642291286</v>
      </c>
      <c r="G899" s="10">
        <v>9240391</v>
      </c>
      <c r="H899" s="10">
        <v>0</v>
      </c>
      <c r="I899" s="70">
        <f t="shared" si="59"/>
        <v>0</v>
      </c>
      <c r="J899" s="10">
        <v>0</v>
      </c>
      <c r="K899" s="70">
        <f t="shared" si="60"/>
        <v>0</v>
      </c>
    </row>
    <row r="900" spans="1:11" ht="19.5" customHeight="1">
      <c r="A900" s="3" t="s">
        <v>1739</v>
      </c>
      <c r="B900" s="7">
        <v>70</v>
      </c>
      <c r="C900" s="4" t="s">
        <v>925</v>
      </c>
      <c r="D900" s="11">
        <v>1019</v>
      </c>
      <c r="E900" s="10">
        <v>147</v>
      </c>
      <c r="F900" s="70">
        <f t="shared" si="58"/>
        <v>0.14425907752698724</v>
      </c>
      <c r="G900" s="10">
        <v>8815350</v>
      </c>
      <c r="H900" s="10">
        <v>1</v>
      </c>
      <c r="I900" s="70">
        <f t="shared" si="59"/>
        <v>0.006802721088435374</v>
      </c>
      <c r="J900" s="10">
        <v>1643600</v>
      </c>
      <c r="K900" s="70">
        <f t="shared" si="60"/>
        <v>0.1864475035024134</v>
      </c>
    </row>
    <row r="901" spans="1:11" ht="19.5" customHeight="1">
      <c r="A901" s="3" t="s">
        <v>1739</v>
      </c>
      <c r="B901" s="7">
        <v>71</v>
      </c>
      <c r="C901" s="4" t="s">
        <v>926</v>
      </c>
      <c r="D901" s="11">
        <v>2333</v>
      </c>
      <c r="E901" s="10">
        <v>318</v>
      </c>
      <c r="F901" s="70">
        <f t="shared" si="58"/>
        <v>0.1363051864552079</v>
      </c>
      <c r="G901" s="10">
        <v>23819907</v>
      </c>
      <c r="H901" s="10">
        <v>7</v>
      </c>
      <c r="I901" s="70">
        <f t="shared" si="59"/>
        <v>0.0220125786163522</v>
      </c>
      <c r="J901" s="10">
        <v>2874208</v>
      </c>
      <c r="K901" s="70">
        <f t="shared" si="60"/>
        <v>0.1206641151033881</v>
      </c>
    </row>
    <row r="902" spans="1:11" ht="19.5" customHeight="1">
      <c r="A902" s="3" t="s">
        <v>1739</v>
      </c>
      <c r="B902" s="7">
        <v>72</v>
      </c>
      <c r="C902" s="4" t="s">
        <v>927</v>
      </c>
      <c r="D902" s="11">
        <v>779</v>
      </c>
      <c r="E902" s="10">
        <v>24</v>
      </c>
      <c r="F902" s="70">
        <f t="shared" si="58"/>
        <v>0.03080872913992298</v>
      </c>
      <c r="G902" s="10">
        <v>4241963</v>
      </c>
      <c r="H902" s="10">
        <v>24</v>
      </c>
      <c r="I902" s="70">
        <f t="shared" si="59"/>
        <v>1</v>
      </c>
      <c r="J902" s="10">
        <v>6813031</v>
      </c>
      <c r="K902" s="70">
        <f t="shared" si="60"/>
        <v>1.6061033535653186</v>
      </c>
    </row>
    <row r="903" spans="1:11" ht="19.5" customHeight="1">
      <c r="A903" s="3" t="s">
        <v>1739</v>
      </c>
      <c r="B903" s="7">
        <v>73</v>
      </c>
      <c r="C903" s="4" t="s">
        <v>928</v>
      </c>
      <c r="D903" s="11">
        <v>600</v>
      </c>
      <c r="E903" s="10">
        <v>31</v>
      </c>
      <c r="F903" s="70">
        <f t="shared" si="58"/>
        <v>0.051666666666666666</v>
      </c>
      <c r="G903" s="10">
        <v>3369651</v>
      </c>
      <c r="H903" s="10">
        <v>6</v>
      </c>
      <c r="I903" s="70">
        <f t="shared" si="59"/>
        <v>0.1935483870967742</v>
      </c>
      <c r="J903" s="10">
        <v>570217</v>
      </c>
      <c r="K903" s="70">
        <f t="shared" si="60"/>
        <v>0.16922138227371322</v>
      </c>
    </row>
    <row r="904" spans="1:11" ht="19.5" customHeight="1">
      <c r="A904" s="3" t="s">
        <v>1739</v>
      </c>
      <c r="B904" s="7">
        <v>74</v>
      </c>
      <c r="C904" s="4" t="s">
        <v>929</v>
      </c>
      <c r="D904" s="11">
        <v>1569</v>
      </c>
      <c r="E904" s="10">
        <v>179</v>
      </c>
      <c r="F904" s="70">
        <f t="shared" si="58"/>
        <v>0.11408540471637986</v>
      </c>
      <c r="G904" s="10">
        <v>5030929</v>
      </c>
      <c r="H904" s="10">
        <v>5</v>
      </c>
      <c r="I904" s="70">
        <f t="shared" si="59"/>
        <v>0.027932960893854747</v>
      </c>
      <c r="J904" s="10">
        <v>1450164</v>
      </c>
      <c r="K904" s="70">
        <f t="shared" si="60"/>
        <v>0.288249744729055</v>
      </c>
    </row>
    <row r="905" spans="1:11" ht="19.5" customHeight="1">
      <c r="A905" s="3" t="s">
        <v>1739</v>
      </c>
      <c r="B905" s="7">
        <v>75</v>
      </c>
      <c r="C905" s="4" t="s">
        <v>930</v>
      </c>
      <c r="D905" s="11">
        <v>1840</v>
      </c>
      <c r="E905" s="10">
        <v>27</v>
      </c>
      <c r="F905" s="70">
        <f t="shared" si="58"/>
        <v>0.014673913043478261</v>
      </c>
      <c r="G905" s="10">
        <v>5865500</v>
      </c>
      <c r="H905" s="10">
        <v>17</v>
      </c>
      <c r="I905" s="70">
        <f t="shared" si="59"/>
        <v>0.6296296296296297</v>
      </c>
      <c r="J905" s="10">
        <v>133980</v>
      </c>
      <c r="K905" s="70">
        <f t="shared" si="60"/>
        <v>0.0228420424516239</v>
      </c>
    </row>
    <row r="906" spans="1:11" ht="19.5" customHeight="1">
      <c r="A906" s="3" t="s">
        <v>1739</v>
      </c>
      <c r="B906" s="7">
        <v>76</v>
      </c>
      <c r="C906" s="4" t="s">
        <v>931</v>
      </c>
      <c r="D906" s="11">
        <v>394</v>
      </c>
      <c r="E906" s="10">
        <v>5</v>
      </c>
      <c r="F906" s="70">
        <f t="shared" si="58"/>
        <v>0.012690355329949238</v>
      </c>
      <c r="G906" s="10">
        <v>283700</v>
      </c>
      <c r="H906" s="10">
        <v>0</v>
      </c>
      <c r="I906" s="70">
        <f t="shared" si="59"/>
        <v>0</v>
      </c>
      <c r="J906" s="10">
        <v>0</v>
      </c>
      <c r="K906" s="70">
        <f t="shared" si="60"/>
        <v>0</v>
      </c>
    </row>
    <row r="907" spans="1:11" ht="19.5" customHeight="1">
      <c r="A907" s="3" t="s">
        <v>1739</v>
      </c>
      <c r="B907" s="7">
        <v>77</v>
      </c>
      <c r="C907" s="4" t="s">
        <v>932</v>
      </c>
      <c r="D907" s="11">
        <v>334</v>
      </c>
      <c r="E907" s="10">
        <v>17</v>
      </c>
      <c r="F907" s="70">
        <f t="shared" si="58"/>
        <v>0.05089820359281437</v>
      </c>
      <c r="G907" s="10">
        <v>1388800</v>
      </c>
      <c r="H907" s="10">
        <v>0</v>
      </c>
      <c r="I907" s="70">
        <f t="shared" si="59"/>
        <v>0</v>
      </c>
      <c r="J907" s="10">
        <v>0</v>
      </c>
      <c r="K907" s="70">
        <f t="shared" si="60"/>
        <v>0</v>
      </c>
    </row>
    <row r="908" spans="1:11" ht="19.5" customHeight="1">
      <c r="A908" s="3"/>
      <c r="B908" s="7"/>
      <c r="C908" s="75" t="s">
        <v>1791</v>
      </c>
      <c r="D908" s="72">
        <f>SUM(D831:D907)</f>
        <v>301774</v>
      </c>
      <c r="E908" s="72">
        <f aca="true" t="shared" si="61" ref="E908:J908">SUM(E831:E907)</f>
        <v>33094</v>
      </c>
      <c r="F908" s="73">
        <f t="shared" si="58"/>
        <v>0.10966484852903166</v>
      </c>
      <c r="G908" s="72">
        <f t="shared" si="61"/>
        <v>2513962276</v>
      </c>
      <c r="H908" s="72">
        <f t="shared" si="61"/>
        <v>7789</v>
      </c>
      <c r="I908" s="73">
        <f t="shared" si="59"/>
        <v>0.2353598839668822</v>
      </c>
      <c r="J908" s="72">
        <f t="shared" si="61"/>
        <v>1728639944</v>
      </c>
      <c r="K908" s="73">
        <f t="shared" si="60"/>
        <v>0.6876157054951767</v>
      </c>
    </row>
    <row r="909" spans="1:11" ht="19.5" customHeight="1">
      <c r="A909" s="3" t="s">
        <v>1740</v>
      </c>
      <c r="B909" s="7">
        <v>1</v>
      </c>
      <c r="C909" s="4" t="s">
        <v>933</v>
      </c>
      <c r="D909" s="11">
        <v>61243</v>
      </c>
      <c r="E909" s="10">
        <v>9532</v>
      </c>
      <c r="F909" s="70">
        <f t="shared" si="58"/>
        <v>0.15564227748477377</v>
      </c>
      <c r="G909" s="10">
        <v>1110946848</v>
      </c>
      <c r="H909" s="10">
        <v>181</v>
      </c>
      <c r="I909" s="70">
        <f t="shared" si="59"/>
        <v>0.018988669744020144</v>
      </c>
      <c r="J909" s="10">
        <v>31498335</v>
      </c>
      <c r="K909" s="70">
        <f t="shared" si="60"/>
        <v>0.02835269307141506</v>
      </c>
    </row>
    <row r="910" spans="1:11" ht="19.5" customHeight="1">
      <c r="A910" s="3" t="s">
        <v>1740</v>
      </c>
      <c r="B910" s="7">
        <v>2</v>
      </c>
      <c r="C910" s="4" t="s">
        <v>934</v>
      </c>
      <c r="D910" s="11">
        <v>21219</v>
      </c>
      <c r="E910" s="10">
        <v>2328</v>
      </c>
      <c r="F910" s="70">
        <f t="shared" si="58"/>
        <v>0.10971299307224656</v>
      </c>
      <c r="G910" s="10">
        <v>334219247</v>
      </c>
      <c r="H910" s="10">
        <v>8</v>
      </c>
      <c r="I910" s="70">
        <f t="shared" si="59"/>
        <v>0.003436426116838488</v>
      </c>
      <c r="J910" s="10">
        <v>3266200</v>
      </c>
      <c r="K910" s="70">
        <f t="shared" si="60"/>
        <v>0.009772626888839828</v>
      </c>
    </row>
    <row r="911" spans="1:11" ht="19.5" customHeight="1">
      <c r="A911" s="3" t="s">
        <v>1740</v>
      </c>
      <c r="B911" s="7">
        <v>3</v>
      </c>
      <c r="C911" s="4" t="s">
        <v>935</v>
      </c>
      <c r="D911" s="11">
        <v>13068</v>
      </c>
      <c r="E911" s="10">
        <v>1335</v>
      </c>
      <c r="F911" s="70">
        <f t="shared" si="58"/>
        <v>0.10215794306703398</v>
      </c>
      <c r="G911" s="10">
        <v>102326779</v>
      </c>
      <c r="H911" s="10">
        <v>8</v>
      </c>
      <c r="I911" s="70">
        <f t="shared" si="59"/>
        <v>0.00599250936329588</v>
      </c>
      <c r="J911" s="10">
        <v>5200100</v>
      </c>
      <c r="K911" s="70">
        <f t="shared" si="60"/>
        <v>0.050818564317362126</v>
      </c>
    </row>
    <row r="912" spans="1:11" ht="19.5" customHeight="1">
      <c r="A912" s="3" t="s">
        <v>1740</v>
      </c>
      <c r="B912" s="7">
        <v>4</v>
      </c>
      <c r="C912" s="4" t="s">
        <v>936</v>
      </c>
      <c r="D912" s="11">
        <v>15403</v>
      </c>
      <c r="E912" s="10">
        <v>1274</v>
      </c>
      <c r="F912" s="70">
        <f t="shared" si="58"/>
        <v>0.0827111601636045</v>
      </c>
      <c r="G912" s="10">
        <v>66443157</v>
      </c>
      <c r="H912" s="10">
        <v>88</v>
      </c>
      <c r="I912" s="70">
        <f t="shared" si="59"/>
        <v>0.06907378335949764</v>
      </c>
      <c r="J912" s="10">
        <v>21004499</v>
      </c>
      <c r="K912" s="70">
        <f t="shared" si="60"/>
        <v>0.3161273477718706</v>
      </c>
    </row>
    <row r="913" spans="1:11" ht="19.5" customHeight="1">
      <c r="A913" s="3" t="s">
        <v>1740</v>
      </c>
      <c r="B913" s="7">
        <v>5</v>
      </c>
      <c r="C913" s="4" t="s">
        <v>937</v>
      </c>
      <c r="D913" s="11">
        <v>12639</v>
      </c>
      <c r="E913" s="10">
        <v>1040</v>
      </c>
      <c r="F913" s="70">
        <f t="shared" si="58"/>
        <v>0.08228499090117888</v>
      </c>
      <c r="G913" s="10">
        <v>118922157</v>
      </c>
      <c r="H913" s="10">
        <v>414</v>
      </c>
      <c r="I913" s="70">
        <f t="shared" si="59"/>
        <v>0.39807692307692305</v>
      </c>
      <c r="J913" s="10">
        <v>40832719</v>
      </c>
      <c r="K913" s="70">
        <f t="shared" si="60"/>
        <v>0.3433566967676175</v>
      </c>
    </row>
    <row r="914" spans="1:11" ht="19.5" customHeight="1">
      <c r="A914" s="3" t="s">
        <v>1740</v>
      </c>
      <c r="B914" s="7">
        <v>6</v>
      </c>
      <c r="C914" s="4" t="s">
        <v>938</v>
      </c>
      <c r="D914" s="11">
        <v>10278</v>
      </c>
      <c r="E914" s="10">
        <v>1077</v>
      </c>
      <c r="F914" s="70">
        <f t="shared" si="58"/>
        <v>0.10478692352597782</v>
      </c>
      <c r="G914" s="10">
        <v>131768412</v>
      </c>
      <c r="H914" s="10">
        <v>6</v>
      </c>
      <c r="I914" s="70">
        <f t="shared" si="59"/>
        <v>0.005571030640668524</v>
      </c>
      <c r="J914" s="10">
        <v>2041100</v>
      </c>
      <c r="K914" s="70">
        <f t="shared" si="60"/>
        <v>0.015490055385960029</v>
      </c>
    </row>
    <row r="915" spans="1:11" ht="19.5" customHeight="1">
      <c r="A915" s="3" t="s">
        <v>1740</v>
      </c>
      <c r="B915" s="7">
        <v>7</v>
      </c>
      <c r="C915" s="4" t="s">
        <v>939</v>
      </c>
      <c r="D915" s="11">
        <v>3144</v>
      </c>
      <c r="E915" s="10">
        <v>1224</v>
      </c>
      <c r="F915" s="70">
        <f t="shared" si="58"/>
        <v>0.3893129770992366</v>
      </c>
      <c r="G915" s="10">
        <v>39008876</v>
      </c>
      <c r="H915" s="10">
        <v>9</v>
      </c>
      <c r="I915" s="70">
        <f t="shared" si="59"/>
        <v>0.007352941176470588</v>
      </c>
      <c r="J915" s="10">
        <v>543930</v>
      </c>
      <c r="K915" s="70">
        <f t="shared" si="60"/>
        <v>0.013943749622521807</v>
      </c>
    </row>
    <row r="916" spans="1:11" ht="19.5" customHeight="1">
      <c r="A916" s="3" t="s">
        <v>1740</v>
      </c>
      <c r="B916" s="7">
        <v>8</v>
      </c>
      <c r="C916" s="4" t="s">
        <v>940</v>
      </c>
      <c r="D916" s="11">
        <v>4893</v>
      </c>
      <c r="E916" s="10">
        <v>562</v>
      </c>
      <c r="F916" s="70">
        <f t="shared" si="58"/>
        <v>0.11485796035152258</v>
      </c>
      <c r="G916" s="10">
        <v>30121615</v>
      </c>
      <c r="H916" s="10">
        <v>9</v>
      </c>
      <c r="I916" s="70">
        <f t="shared" si="59"/>
        <v>0.01601423487544484</v>
      </c>
      <c r="J916" s="10">
        <v>1119660</v>
      </c>
      <c r="K916" s="70">
        <f t="shared" si="60"/>
        <v>0.037171313689521625</v>
      </c>
    </row>
    <row r="917" spans="1:11" ht="19.5" customHeight="1">
      <c r="A917" s="3" t="s">
        <v>1740</v>
      </c>
      <c r="B917" s="7">
        <v>9</v>
      </c>
      <c r="C917" s="4" t="s">
        <v>941</v>
      </c>
      <c r="D917" s="11">
        <v>9591</v>
      </c>
      <c r="E917" s="10">
        <v>2122</v>
      </c>
      <c r="F917" s="70">
        <f t="shared" si="58"/>
        <v>0.22124908768637264</v>
      </c>
      <c r="G917" s="10">
        <v>158675045</v>
      </c>
      <c r="H917" s="10">
        <v>214</v>
      </c>
      <c r="I917" s="70">
        <f t="shared" si="59"/>
        <v>0.10084825636192271</v>
      </c>
      <c r="J917" s="10">
        <v>26042414</v>
      </c>
      <c r="K917" s="70">
        <f t="shared" si="60"/>
        <v>0.16412419482849366</v>
      </c>
    </row>
    <row r="918" spans="1:11" ht="19.5" customHeight="1">
      <c r="A918" s="3" t="s">
        <v>1740</v>
      </c>
      <c r="B918" s="7">
        <v>10</v>
      </c>
      <c r="C918" s="4" t="s">
        <v>942</v>
      </c>
      <c r="D918" s="11">
        <v>7206</v>
      </c>
      <c r="E918" s="10">
        <v>2782</v>
      </c>
      <c r="F918" s="70">
        <f t="shared" si="58"/>
        <v>0.3860671662503469</v>
      </c>
      <c r="G918" s="10">
        <v>50157638</v>
      </c>
      <c r="H918" s="10">
        <v>50</v>
      </c>
      <c r="I918" s="70">
        <f t="shared" si="59"/>
        <v>0.017972681524083392</v>
      </c>
      <c r="J918" s="10">
        <v>6090461</v>
      </c>
      <c r="K918" s="70">
        <f t="shared" si="60"/>
        <v>0.12142639172921181</v>
      </c>
    </row>
    <row r="919" spans="1:11" ht="19.5" customHeight="1">
      <c r="A919" s="3" t="s">
        <v>1740</v>
      </c>
      <c r="B919" s="7">
        <v>11</v>
      </c>
      <c r="C919" s="4" t="s">
        <v>943</v>
      </c>
      <c r="D919" s="11">
        <v>6691</v>
      </c>
      <c r="E919" s="10">
        <v>1385</v>
      </c>
      <c r="F919" s="70">
        <f t="shared" si="58"/>
        <v>0.20699447018382902</v>
      </c>
      <c r="G919" s="10">
        <v>102744700</v>
      </c>
      <c r="H919" s="10">
        <v>302</v>
      </c>
      <c r="I919" s="70">
        <f t="shared" si="59"/>
        <v>0.21805054151624548</v>
      </c>
      <c r="J919" s="10">
        <v>12455876</v>
      </c>
      <c r="K919" s="70">
        <f t="shared" si="60"/>
        <v>0.12123132385417447</v>
      </c>
    </row>
    <row r="920" spans="1:11" ht="19.5" customHeight="1">
      <c r="A920" s="3" t="s">
        <v>1740</v>
      </c>
      <c r="B920" s="7">
        <v>12</v>
      </c>
      <c r="C920" s="4" t="s">
        <v>944</v>
      </c>
      <c r="D920" s="11">
        <v>8142</v>
      </c>
      <c r="E920" s="10">
        <v>747</v>
      </c>
      <c r="F920" s="70">
        <f t="shared" si="58"/>
        <v>0.09174649963154016</v>
      </c>
      <c r="G920" s="10">
        <v>57058943</v>
      </c>
      <c r="H920" s="10">
        <v>6</v>
      </c>
      <c r="I920" s="70">
        <f t="shared" si="59"/>
        <v>0.008032128514056224</v>
      </c>
      <c r="J920" s="10">
        <v>141970</v>
      </c>
      <c r="K920" s="70">
        <f t="shared" si="60"/>
        <v>0.002488128810938541</v>
      </c>
    </row>
    <row r="921" spans="1:11" ht="19.5" customHeight="1">
      <c r="A921" s="3" t="s">
        <v>1740</v>
      </c>
      <c r="B921" s="7">
        <v>13</v>
      </c>
      <c r="C921" s="4" t="s">
        <v>945</v>
      </c>
      <c r="D921" s="11">
        <v>20472</v>
      </c>
      <c r="E921" s="10">
        <v>2010</v>
      </c>
      <c r="F921" s="70">
        <f t="shared" si="58"/>
        <v>0.09818288393903869</v>
      </c>
      <c r="G921" s="10">
        <v>238318073</v>
      </c>
      <c r="H921" s="10">
        <v>150</v>
      </c>
      <c r="I921" s="70">
        <f t="shared" si="59"/>
        <v>0.07462686567164178</v>
      </c>
      <c r="J921" s="10">
        <v>76011325</v>
      </c>
      <c r="K921" s="70">
        <f t="shared" si="60"/>
        <v>0.3189490584711131</v>
      </c>
    </row>
    <row r="922" spans="1:11" ht="19.5" customHeight="1">
      <c r="A922" s="3" t="s">
        <v>1740</v>
      </c>
      <c r="B922" s="7">
        <v>14</v>
      </c>
      <c r="C922" s="4" t="s">
        <v>946</v>
      </c>
      <c r="D922" s="11">
        <v>3515</v>
      </c>
      <c r="E922" s="10">
        <v>763</v>
      </c>
      <c r="F922" s="70">
        <f t="shared" si="58"/>
        <v>0.2170697012802276</v>
      </c>
      <c r="G922" s="10">
        <v>78447088</v>
      </c>
      <c r="H922" s="10">
        <v>153</v>
      </c>
      <c r="I922" s="70">
        <f t="shared" si="59"/>
        <v>0.20052424639580602</v>
      </c>
      <c r="J922" s="10">
        <v>12916132</v>
      </c>
      <c r="K922" s="70">
        <f t="shared" si="60"/>
        <v>0.16464769221261596</v>
      </c>
    </row>
    <row r="923" spans="1:11" ht="19.5" customHeight="1">
      <c r="A923" s="3" t="s">
        <v>1740</v>
      </c>
      <c r="B923" s="7">
        <v>15</v>
      </c>
      <c r="C923" s="4" t="s">
        <v>947</v>
      </c>
      <c r="D923" s="11">
        <v>3097</v>
      </c>
      <c r="E923" s="10">
        <v>439</v>
      </c>
      <c r="F923" s="70">
        <f t="shared" si="58"/>
        <v>0.1417500807232806</v>
      </c>
      <c r="G923" s="10">
        <v>53787719</v>
      </c>
      <c r="H923" s="10">
        <v>89</v>
      </c>
      <c r="I923" s="70">
        <f t="shared" si="59"/>
        <v>0.20273348519362186</v>
      </c>
      <c r="J923" s="10">
        <v>5782130</v>
      </c>
      <c r="K923" s="70">
        <f t="shared" si="60"/>
        <v>0.10749907427753164</v>
      </c>
    </row>
    <row r="924" spans="1:11" ht="19.5" customHeight="1">
      <c r="A924" s="3" t="s">
        <v>1740</v>
      </c>
      <c r="B924" s="7">
        <v>16</v>
      </c>
      <c r="C924" s="4" t="s">
        <v>948</v>
      </c>
      <c r="D924" s="11">
        <v>4307</v>
      </c>
      <c r="E924" s="10">
        <v>414</v>
      </c>
      <c r="F924" s="70">
        <f t="shared" si="58"/>
        <v>0.09612259113071743</v>
      </c>
      <c r="G924" s="10">
        <v>56471593</v>
      </c>
      <c r="H924" s="10">
        <v>48</v>
      </c>
      <c r="I924" s="70">
        <f t="shared" si="59"/>
        <v>0.11594202898550725</v>
      </c>
      <c r="J924" s="10">
        <v>7246379</v>
      </c>
      <c r="K924" s="70">
        <f t="shared" si="60"/>
        <v>0.12831901164891876</v>
      </c>
    </row>
    <row r="925" spans="1:11" ht="19.5" customHeight="1">
      <c r="A925" s="3" t="s">
        <v>1740</v>
      </c>
      <c r="B925" s="7">
        <v>17</v>
      </c>
      <c r="C925" s="4" t="s">
        <v>949</v>
      </c>
      <c r="D925" s="11">
        <v>3730</v>
      </c>
      <c r="E925" s="10">
        <v>236</v>
      </c>
      <c r="F925" s="70">
        <f aca="true" t="shared" si="62" ref="F925:F990">E925/D925</f>
        <v>0.06327077747989276</v>
      </c>
      <c r="G925" s="10">
        <v>34036877</v>
      </c>
      <c r="H925" s="10">
        <v>33</v>
      </c>
      <c r="I925" s="70">
        <f aca="true" t="shared" si="63" ref="I925:I990">H925/E925</f>
        <v>0.13983050847457626</v>
      </c>
      <c r="J925" s="10">
        <v>1624065</v>
      </c>
      <c r="K925" s="70">
        <f aca="true" t="shared" si="64" ref="K925:K990">J925/G925</f>
        <v>0.04771486526216844</v>
      </c>
    </row>
    <row r="926" spans="1:11" ht="19.5" customHeight="1">
      <c r="A926" s="3" t="s">
        <v>1740</v>
      </c>
      <c r="B926" s="7">
        <v>18</v>
      </c>
      <c r="C926" s="4" t="s">
        <v>950</v>
      </c>
      <c r="D926" s="11"/>
      <c r="E926" s="10">
        <v>114</v>
      </c>
      <c r="F926" s="70" t="e">
        <f t="shared" si="62"/>
        <v>#DIV/0!</v>
      </c>
      <c r="G926" s="10">
        <v>5808390</v>
      </c>
      <c r="H926" s="10">
        <v>0</v>
      </c>
      <c r="I926" s="70">
        <f t="shared" si="63"/>
        <v>0</v>
      </c>
      <c r="J926" s="10">
        <v>0</v>
      </c>
      <c r="K926" s="70">
        <f t="shared" si="64"/>
        <v>0</v>
      </c>
    </row>
    <row r="927" spans="1:11" ht="19.5" customHeight="1">
      <c r="A927" s="3" t="s">
        <v>1740</v>
      </c>
      <c r="B927" s="7">
        <v>19</v>
      </c>
      <c r="C927" s="4" t="s">
        <v>951</v>
      </c>
      <c r="D927" s="11">
        <v>2828</v>
      </c>
      <c r="E927" s="10">
        <v>140</v>
      </c>
      <c r="F927" s="70">
        <f t="shared" si="62"/>
        <v>0.04950495049504951</v>
      </c>
      <c r="G927" s="10">
        <v>21549376</v>
      </c>
      <c r="H927" s="10">
        <v>23</v>
      </c>
      <c r="I927" s="70">
        <f t="shared" si="63"/>
        <v>0.16428571428571428</v>
      </c>
      <c r="J927" s="10">
        <v>1107539</v>
      </c>
      <c r="K927" s="70">
        <f t="shared" si="64"/>
        <v>0.05139540931486833</v>
      </c>
    </row>
    <row r="928" spans="1:11" ht="19.5" customHeight="1">
      <c r="A928" s="3" t="s">
        <v>1740</v>
      </c>
      <c r="B928" s="7">
        <v>20</v>
      </c>
      <c r="C928" s="4" t="s">
        <v>952</v>
      </c>
      <c r="D928" s="11">
        <v>1237</v>
      </c>
      <c r="E928" s="10">
        <v>146</v>
      </c>
      <c r="F928" s="70">
        <f t="shared" si="62"/>
        <v>0.11802748585286985</v>
      </c>
      <c r="G928" s="10">
        <v>17850316</v>
      </c>
      <c r="H928" s="10">
        <v>6</v>
      </c>
      <c r="I928" s="70">
        <f t="shared" si="63"/>
        <v>0.0410958904109589</v>
      </c>
      <c r="J928" s="10">
        <v>547904</v>
      </c>
      <c r="K928" s="70">
        <f t="shared" si="64"/>
        <v>0.03069435857606106</v>
      </c>
    </row>
    <row r="929" spans="1:11" ht="19.5" customHeight="1">
      <c r="A929" s="3" t="s">
        <v>1740</v>
      </c>
      <c r="B929" s="7">
        <v>21</v>
      </c>
      <c r="C929" s="4" t="s">
        <v>953</v>
      </c>
      <c r="D929" s="11">
        <v>1998</v>
      </c>
      <c r="E929" s="10">
        <v>125</v>
      </c>
      <c r="F929" s="70">
        <f t="shared" si="62"/>
        <v>0.06256256256256257</v>
      </c>
      <c r="G929" s="10">
        <v>21405260</v>
      </c>
      <c r="H929" s="10">
        <v>6</v>
      </c>
      <c r="I929" s="70">
        <f t="shared" si="63"/>
        <v>0.048</v>
      </c>
      <c r="J929" s="10">
        <v>191624</v>
      </c>
      <c r="K929" s="70">
        <f t="shared" si="64"/>
        <v>0.008952192124739434</v>
      </c>
    </row>
    <row r="930" spans="1:11" ht="19.5" customHeight="1">
      <c r="A930" s="3" t="s">
        <v>1740</v>
      </c>
      <c r="B930" s="7">
        <v>22</v>
      </c>
      <c r="C930" s="4" t="s">
        <v>954</v>
      </c>
      <c r="D930" s="11">
        <v>3308</v>
      </c>
      <c r="E930" s="10">
        <v>160</v>
      </c>
      <c r="F930" s="70">
        <f t="shared" si="62"/>
        <v>0.04836759371221282</v>
      </c>
      <c r="G930" s="10">
        <v>26907215</v>
      </c>
      <c r="H930" s="10">
        <v>0</v>
      </c>
      <c r="I930" s="70">
        <f t="shared" si="63"/>
        <v>0</v>
      </c>
      <c r="J930" s="10">
        <v>0</v>
      </c>
      <c r="K930" s="70">
        <f t="shared" si="64"/>
        <v>0</v>
      </c>
    </row>
    <row r="931" spans="1:11" ht="19.5" customHeight="1">
      <c r="A931" s="3" t="s">
        <v>1740</v>
      </c>
      <c r="B931" s="7">
        <v>23</v>
      </c>
      <c r="C931" s="4" t="s">
        <v>955</v>
      </c>
      <c r="D931" s="11">
        <v>3138</v>
      </c>
      <c r="E931" s="10">
        <v>451</v>
      </c>
      <c r="F931" s="70">
        <f t="shared" si="62"/>
        <v>0.1437221159974506</v>
      </c>
      <c r="G931" s="10">
        <v>33431681</v>
      </c>
      <c r="H931" s="10">
        <v>26</v>
      </c>
      <c r="I931" s="70">
        <f t="shared" si="63"/>
        <v>0.057649667405764965</v>
      </c>
      <c r="J931" s="10">
        <v>2248504</v>
      </c>
      <c r="K931" s="70">
        <f t="shared" si="64"/>
        <v>0.06725668386223235</v>
      </c>
    </row>
    <row r="932" spans="1:11" ht="19.5" customHeight="1">
      <c r="A932" s="3" t="s">
        <v>1740</v>
      </c>
      <c r="B932" s="7">
        <v>24</v>
      </c>
      <c r="C932" s="4" t="s">
        <v>956</v>
      </c>
      <c r="D932" s="11">
        <v>3129</v>
      </c>
      <c r="E932" s="10">
        <v>137</v>
      </c>
      <c r="F932" s="70">
        <f t="shared" si="62"/>
        <v>0.04378395653563439</v>
      </c>
      <c r="G932" s="10">
        <v>15158758</v>
      </c>
      <c r="H932" s="10">
        <v>34</v>
      </c>
      <c r="I932" s="70">
        <f t="shared" si="63"/>
        <v>0.24817518248175183</v>
      </c>
      <c r="J932" s="10">
        <v>6110192</v>
      </c>
      <c r="K932" s="70">
        <f t="shared" si="64"/>
        <v>0.40307998847926724</v>
      </c>
    </row>
    <row r="933" spans="1:11" ht="19.5" customHeight="1">
      <c r="A933" s="3" t="s">
        <v>1740</v>
      </c>
      <c r="B933" s="7">
        <v>25</v>
      </c>
      <c r="C933" s="4" t="s">
        <v>957</v>
      </c>
      <c r="D933" s="11">
        <v>2690</v>
      </c>
      <c r="E933" s="10">
        <v>431</v>
      </c>
      <c r="F933" s="70">
        <f t="shared" si="62"/>
        <v>0.16022304832713755</v>
      </c>
      <c r="G933" s="10">
        <v>48757007</v>
      </c>
      <c r="H933" s="10">
        <v>97</v>
      </c>
      <c r="I933" s="70">
        <f t="shared" si="63"/>
        <v>0.22505800464037123</v>
      </c>
      <c r="J933" s="10">
        <v>2686273</v>
      </c>
      <c r="K933" s="70">
        <f t="shared" si="64"/>
        <v>0.05509511689263453</v>
      </c>
    </row>
    <row r="934" spans="1:11" ht="19.5" customHeight="1">
      <c r="A934" s="3" t="s">
        <v>1740</v>
      </c>
      <c r="B934" s="7">
        <v>26</v>
      </c>
      <c r="C934" s="4" t="s">
        <v>958</v>
      </c>
      <c r="D934" s="11">
        <v>1129</v>
      </c>
      <c r="E934" s="10">
        <v>93</v>
      </c>
      <c r="F934" s="70">
        <f t="shared" si="62"/>
        <v>0.08237378210806023</v>
      </c>
      <c r="G934" s="10">
        <v>12111775</v>
      </c>
      <c r="H934" s="10">
        <v>32</v>
      </c>
      <c r="I934" s="70">
        <f t="shared" si="63"/>
        <v>0.34408602150537637</v>
      </c>
      <c r="J934" s="10">
        <v>2474405</v>
      </c>
      <c r="K934" s="70">
        <f t="shared" si="64"/>
        <v>0.2042974708496484</v>
      </c>
    </row>
    <row r="935" spans="1:11" ht="19.5" customHeight="1">
      <c r="A935" s="3" t="s">
        <v>1740</v>
      </c>
      <c r="B935" s="7">
        <v>27</v>
      </c>
      <c r="C935" s="4" t="s">
        <v>959</v>
      </c>
      <c r="D935" s="11">
        <v>801</v>
      </c>
      <c r="E935" s="10">
        <v>49</v>
      </c>
      <c r="F935" s="70">
        <f t="shared" si="62"/>
        <v>0.06117353308364544</v>
      </c>
      <c r="G935" s="10">
        <v>3953400</v>
      </c>
      <c r="H935" s="10">
        <v>35</v>
      </c>
      <c r="I935" s="70">
        <f t="shared" si="63"/>
        <v>0.7142857142857143</v>
      </c>
      <c r="J935" s="10">
        <v>653076</v>
      </c>
      <c r="K935" s="70">
        <f t="shared" si="64"/>
        <v>0.16519350432539082</v>
      </c>
    </row>
    <row r="936" spans="1:11" ht="19.5" customHeight="1">
      <c r="A936" s="3" t="s">
        <v>1740</v>
      </c>
      <c r="B936" s="7">
        <v>28</v>
      </c>
      <c r="C936" s="4" t="s">
        <v>960</v>
      </c>
      <c r="D936" s="11">
        <v>1396</v>
      </c>
      <c r="E936" s="10">
        <v>62</v>
      </c>
      <c r="F936" s="70">
        <f t="shared" si="62"/>
        <v>0.044412607449856735</v>
      </c>
      <c r="G936" s="10">
        <v>8281654</v>
      </c>
      <c r="H936" s="10">
        <v>24</v>
      </c>
      <c r="I936" s="70">
        <f t="shared" si="63"/>
        <v>0.3870967741935484</v>
      </c>
      <c r="J936" s="10">
        <v>893536</v>
      </c>
      <c r="K936" s="70">
        <f t="shared" si="64"/>
        <v>0.10789342322197958</v>
      </c>
    </row>
    <row r="937" spans="1:11" ht="19.5" customHeight="1">
      <c r="A937" s="3" t="s">
        <v>1740</v>
      </c>
      <c r="B937" s="7">
        <v>29</v>
      </c>
      <c r="C937" s="4" t="s">
        <v>961</v>
      </c>
      <c r="D937" s="11">
        <v>680</v>
      </c>
      <c r="E937" s="10">
        <v>21</v>
      </c>
      <c r="F937" s="70">
        <f t="shared" si="62"/>
        <v>0.030882352941176472</v>
      </c>
      <c r="G937" s="10">
        <v>1063900</v>
      </c>
      <c r="H937" s="10">
        <v>1</v>
      </c>
      <c r="I937" s="70">
        <f t="shared" si="63"/>
        <v>0.047619047619047616</v>
      </c>
      <c r="J937" s="10">
        <v>294544</v>
      </c>
      <c r="K937" s="70">
        <f t="shared" si="64"/>
        <v>0.27685308769621203</v>
      </c>
    </row>
    <row r="938" spans="1:11" ht="19.5" customHeight="1">
      <c r="A938" s="3" t="s">
        <v>1740</v>
      </c>
      <c r="B938" s="7">
        <v>30</v>
      </c>
      <c r="C938" s="4" t="s">
        <v>962</v>
      </c>
      <c r="D938" s="11">
        <v>1717</v>
      </c>
      <c r="E938" s="10">
        <v>134</v>
      </c>
      <c r="F938" s="70">
        <f t="shared" si="62"/>
        <v>0.07804309842748981</v>
      </c>
      <c r="G938" s="10">
        <v>8207423</v>
      </c>
      <c r="H938" s="10">
        <v>13</v>
      </c>
      <c r="I938" s="70">
        <f t="shared" si="63"/>
        <v>0.09701492537313433</v>
      </c>
      <c r="J938" s="10">
        <v>4694046</v>
      </c>
      <c r="K938" s="70">
        <f t="shared" si="64"/>
        <v>0.5719269008067454</v>
      </c>
    </row>
    <row r="939" spans="1:11" ht="19.5" customHeight="1">
      <c r="A939" s="3" t="s">
        <v>1740</v>
      </c>
      <c r="B939" s="7">
        <v>31</v>
      </c>
      <c r="C939" s="4" t="s">
        <v>963</v>
      </c>
      <c r="D939" s="11">
        <v>1345</v>
      </c>
      <c r="E939" s="10">
        <v>72</v>
      </c>
      <c r="F939" s="70">
        <f t="shared" si="62"/>
        <v>0.053531598513011154</v>
      </c>
      <c r="G939" s="10">
        <v>6463112</v>
      </c>
      <c r="H939" s="10">
        <v>52</v>
      </c>
      <c r="I939" s="70">
        <f t="shared" si="63"/>
        <v>0.7222222222222222</v>
      </c>
      <c r="J939" s="10">
        <v>1100552</v>
      </c>
      <c r="K939" s="70">
        <f t="shared" si="64"/>
        <v>0.170282056074535</v>
      </c>
    </row>
    <row r="940" spans="1:11" ht="19.5" customHeight="1">
      <c r="A940" s="3" t="s">
        <v>1740</v>
      </c>
      <c r="B940" s="7">
        <v>32</v>
      </c>
      <c r="C940" s="4" t="s">
        <v>964</v>
      </c>
      <c r="D940" s="11">
        <v>368</v>
      </c>
      <c r="E940" s="10">
        <v>15</v>
      </c>
      <c r="F940" s="70">
        <f t="shared" si="62"/>
        <v>0.04076086956521739</v>
      </c>
      <c r="G940" s="10">
        <v>1089090</v>
      </c>
      <c r="H940" s="10">
        <v>3</v>
      </c>
      <c r="I940" s="70">
        <f t="shared" si="63"/>
        <v>0.2</v>
      </c>
      <c r="J940" s="10">
        <v>119190</v>
      </c>
      <c r="K940" s="70">
        <f t="shared" si="64"/>
        <v>0.1094399911853015</v>
      </c>
    </row>
    <row r="941" spans="1:11" ht="19.5" customHeight="1">
      <c r="A941" s="3" t="s">
        <v>1740</v>
      </c>
      <c r="B941" s="7">
        <v>33</v>
      </c>
      <c r="C941" s="4" t="s">
        <v>965</v>
      </c>
      <c r="D941" s="11">
        <v>2704</v>
      </c>
      <c r="E941" s="10">
        <v>216</v>
      </c>
      <c r="F941" s="70">
        <f t="shared" si="62"/>
        <v>0.07988165680473373</v>
      </c>
      <c r="G941" s="10">
        <v>25508326</v>
      </c>
      <c r="H941" s="10">
        <v>17</v>
      </c>
      <c r="I941" s="70">
        <f t="shared" si="63"/>
        <v>0.0787037037037037</v>
      </c>
      <c r="J941" s="10">
        <v>13438250</v>
      </c>
      <c r="K941" s="70">
        <f t="shared" si="64"/>
        <v>0.5268181847762178</v>
      </c>
    </row>
    <row r="942" spans="1:11" ht="19.5" customHeight="1">
      <c r="A942" s="3" t="s">
        <v>1740</v>
      </c>
      <c r="B942" s="7">
        <v>34</v>
      </c>
      <c r="C942" s="4" t="s">
        <v>966</v>
      </c>
      <c r="D942" s="11">
        <v>24182</v>
      </c>
      <c r="E942" s="10">
        <v>2506</v>
      </c>
      <c r="F942" s="70">
        <f t="shared" si="62"/>
        <v>0.1036307997684228</v>
      </c>
      <c r="G942" s="10">
        <v>163665124</v>
      </c>
      <c r="H942" s="10">
        <v>635</v>
      </c>
      <c r="I942" s="70">
        <f t="shared" si="63"/>
        <v>0.2533918595371109</v>
      </c>
      <c r="J942" s="10">
        <v>31968892</v>
      </c>
      <c r="K942" s="70">
        <f t="shared" si="64"/>
        <v>0.19533112014750315</v>
      </c>
    </row>
    <row r="943" spans="1:11" ht="19.5" customHeight="1">
      <c r="A943" s="3" t="s">
        <v>1740</v>
      </c>
      <c r="B943" s="7">
        <v>35</v>
      </c>
      <c r="C943" s="4" t="s">
        <v>967</v>
      </c>
      <c r="D943" s="11">
        <v>221</v>
      </c>
      <c r="E943" s="10">
        <v>4</v>
      </c>
      <c r="F943" s="70">
        <f t="shared" si="62"/>
        <v>0.01809954751131222</v>
      </c>
      <c r="G943" s="10">
        <v>50700</v>
      </c>
      <c r="H943" s="10">
        <v>0</v>
      </c>
      <c r="I943" s="70">
        <f t="shared" si="63"/>
        <v>0</v>
      </c>
      <c r="J943" s="10">
        <v>0</v>
      </c>
      <c r="K943" s="70">
        <f t="shared" si="64"/>
        <v>0</v>
      </c>
    </row>
    <row r="944" spans="1:11" ht="19.5" customHeight="1">
      <c r="A944" s="3" t="s">
        <v>1740</v>
      </c>
      <c r="B944" s="7">
        <v>36</v>
      </c>
      <c r="C944" s="4" t="s">
        <v>968</v>
      </c>
      <c r="D944" s="11">
        <v>4209</v>
      </c>
      <c r="E944" s="10">
        <v>545</v>
      </c>
      <c r="F944" s="70">
        <f t="shared" si="62"/>
        <v>0.12948443810881444</v>
      </c>
      <c r="G944" s="10">
        <v>34500587</v>
      </c>
      <c r="H944" s="10">
        <v>88</v>
      </c>
      <c r="I944" s="70">
        <f t="shared" si="63"/>
        <v>0.1614678899082569</v>
      </c>
      <c r="J944" s="10">
        <v>3651487</v>
      </c>
      <c r="K944" s="70">
        <f t="shared" si="64"/>
        <v>0.10583840211182494</v>
      </c>
    </row>
    <row r="945" spans="1:11" ht="19.5" customHeight="1">
      <c r="A945" s="3" t="s">
        <v>1740</v>
      </c>
      <c r="B945" s="7">
        <v>37</v>
      </c>
      <c r="C945" s="4" t="s">
        <v>969</v>
      </c>
      <c r="D945" s="11">
        <v>6647</v>
      </c>
      <c r="E945" s="10">
        <v>1055</v>
      </c>
      <c r="F945" s="70">
        <f t="shared" si="62"/>
        <v>0.15871821874529862</v>
      </c>
      <c r="G945" s="10">
        <v>93541308</v>
      </c>
      <c r="H945" s="10">
        <v>353</v>
      </c>
      <c r="I945" s="70">
        <f t="shared" si="63"/>
        <v>0.3345971563981043</v>
      </c>
      <c r="J945" s="10">
        <v>23785915</v>
      </c>
      <c r="K945" s="70">
        <f t="shared" si="64"/>
        <v>0.2542824716541274</v>
      </c>
    </row>
    <row r="946" spans="1:11" ht="19.5" customHeight="1">
      <c r="A946" s="3" t="s">
        <v>1740</v>
      </c>
      <c r="B946" s="7">
        <v>38</v>
      </c>
      <c r="C946" s="4" t="s">
        <v>970</v>
      </c>
      <c r="D946" s="11">
        <v>4719</v>
      </c>
      <c r="E946" s="10">
        <v>596</v>
      </c>
      <c r="F946" s="70">
        <f t="shared" si="62"/>
        <v>0.12629794447976267</v>
      </c>
      <c r="G946" s="10">
        <v>34457291</v>
      </c>
      <c r="H946" s="10">
        <v>53</v>
      </c>
      <c r="I946" s="70">
        <f t="shared" si="63"/>
        <v>0.08892617449664429</v>
      </c>
      <c r="J946" s="10">
        <v>5809041</v>
      </c>
      <c r="K946" s="70">
        <f t="shared" si="64"/>
        <v>0.16858670056215388</v>
      </c>
    </row>
    <row r="947" spans="1:11" ht="19.5" customHeight="1">
      <c r="A947" s="3" t="s">
        <v>1740</v>
      </c>
      <c r="B947" s="7">
        <v>39</v>
      </c>
      <c r="C947" s="4" t="s">
        <v>971</v>
      </c>
      <c r="D947" s="11">
        <v>3584</v>
      </c>
      <c r="E947" s="10">
        <v>108</v>
      </c>
      <c r="F947" s="70">
        <f t="shared" si="62"/>
        <v>0.030133928571428572</v>
      </c>
      <c r="G947" s="10">
        <v>5910948</v>
      </c>
      <c r="H947" s="10">
        <v>1</v>
      </c>
      <c r="I947" s="70">
        <f t="shared" si="63"/>
        <v>0.009259259259259259</v>
      </c>
      <c r="J947" s="10">
        <v>68321</v>
      </c>
      <c r="K947" s="70">
        <f t="shared" si="64"/>
        <v>0.011558382851617033</v>
      </c>
    </row>
    <row r="948" spans="1:11" ht="19.5" customHeight="1">
      <c r="A948" s="3" t="s">
        <v>1740</v>
      </c>
      <c r="B948" s="7">
        <v>40</v>
      </c>
      <c r="C948" s="4" t="s">
        <v>972</v>
      </c>
      <c r="D948" s="11">
        <v>6129</v>
      </c>
      <c r="E948" s="10">
        <v>513</v>
      </c>
      <c r="F948" s="70">
        <f t="shared" si="62"/>
        <v>0.08370044052863436</v>
      </c>
      <c r="G948" s="10">
        <v>65527491</v>
      </c>
      <c r="H948" s="10">
        <v>97</v>
      </c>
      <c r="I948" s="70">
        <f t="shared" si="63"/>
        <v>0.18908382066276802</v>
      </c>
      <c r="J948" s="10">
        <v>59167637</v>
      </c>
      <c r="K948" s="70">
        <f t="shared" si="64"/>
        <v>0.9029437278469887</v>
      </c>
    </row>
    <row r="949" spans="1:11" ht="19.5" customHeight="1">
      <c r="A949" s="3" t="s">
        <v>1740</v>
      </c>
      <c r="B949" s="7">
        <v>41</v>
      </c>
      <c r="C949" s="4" t="s">
        <v>973</v>
      </c>
      <c r="D949" s="11">
        <v>4772</v>
      </c>
      <c r="E949" s="10">
        <v>525</v>
      </c>
      <c r="F949" s="70">
        <f t="shared" si="62"/>
        <v>0.11001676445934619</v>
      </c>
      <c r="G949" s="10">
        <v>27201023</v>
      </c>
      <c r="H949" s="10">
        <v>5</v>
      </c>
      <c r="I949" s="70">
        <f t="shared" si="63"/>
        <v>0.009523809523809525</v>
      </c>
      <c r="J949" s="10">
        <v>144345</v>
      </c>
      <c r="K949" s="70">
        <f t="shared" si="64"/>
        <v>0.005306601887730473</v>
      </c>
    </row>
    <row r="950" spans="1:11" ht="19.5" customHeight="1">
      <c r="A950" s="3" t="s">
        <v>1740</v>
      </c>
      <c r="B950" s="7">
        <v>42</v>
      </c>
      <c r="C950" s="4" t="s">
        <v>974</v>
      </c>
      <c r="D950" s="11">
        <v>5410</v>
      </c>
      <c r="E950" s="10">
        <v>392</v>
      </c>
      <c r="F950" s="70">
        <f t="shared" si="62"/>
        <v>0.07245841035120149</v>
      </c>
      <c r="G950" s="10">
        <v>61628925</v>
      </c>
      <c r="H950" s="10">
        <v>68</v>
      </c>
      <c r="I950" s="70">
        <f t="shared" si="63"/>
        <v>0.17346938775510204</v>
      </c>
      <c r="J950" s="10">
        <v>3203108</v>
      </c>
      <c r="K950" s="70">
        <f t="shared" si="64"/>
        <v>0.051974101446682706</v>
      </c>
    </row>
    <row r="951" spans="1:11" ht="19.5" customHeight="1">
      <c r="A951" s="3"/>
      <c r="B951" s="7"/>
      <c r="C951" s="75" t="s">
        <v>1792</v>
      </c>
      <c r="D951" s="72">
        <f>SUM(D927:D950)</f>
        <v>88341</v>
      </c>
      <c r="E951" s="72">
        <f aca="true" t="shared" si="65" ref="E951:J951">SUM(E927:E950)</f>
        <v>8496</v>
      </c>
      <c r="F951" s="73">
        <f t="shared" si="62"/>
        <v>0.09617278500356573</v>
      </c>
      <c r="G951" s="72">
        <f t="shared" si="65"/>
        <v>738221690</v>
      </c>
      <c r="H951" s="72">
        <f t="shared" si="65"/>
        <v>1669</v>
      </c>
      <c r="I951" s="73">
        <f t="shared" si="63"/>
        <v>0.19644538606403014</v>
      </c>
      <c r="J951" s="72">
        <f t="shared" si="65"/>
        <v>164358381</v>
      </c>
      <c r="K951" s="73">
        <f t="shared" si="64"/>
        <v>0.22264095355962787</v>
      </c>
    </row>
    <row r="952" spans="1:11" ht="19.5" customHeight="1">
      <c r="A952" s="3" t="s">
        <v>1741</v>
      </c>
      <c r="B952" s="7">
        <v>1</v>
      </c>
      <c r="C952" s="4" t="s">
        <v>975</v>
      </c>
      <c r="D952" s="11">
        <v>104368</v>
      </c>
      <c r="E952" s="10">
        <v>12917</v>
      </c>
      <c r="F952" s="70">
        <f t="shared" si="62"/>
        <v>0.12376398896213399</v>
      </c>
      <c r="G952" s="10">
        <v>1386322402</v>
      </c>
      <c r="H952" s="10">
        <v>168</v>
      </c>
      <c r="I952" s="70">
        <f t="shared" si="63"/>
        <v>0.013006115971200743</v>
      </c>
      <c r="J952" s="10">
        <v>102417804</v>
      </c>
      <c r="K952" s="70">
        <f t="shared" si="64"/>
        <v>0.07387733463171722</v>
      </c>
    </row>
    <row r="953" spans="1:11" ht="19.5" customHeight="1">
      <c r="A953" s="3" t="s">
        <v>1741</v>
      </c>
      <c r="B953" s="7">
        <v>2</v>
      </c>
      <c r="C953" s="4" t="s">
        <v>976</v>
      </c>
      <c r="D953" s="11">
        <v>110170</v>
      </c>
      <c r="E953" s="10">
        <v>16050</v>
      </c>
      <c r="F953" s="70">
        <f t="shared" si="62"/>
        <v>0.14568394299718618</v>
      </c>
      <c r="G953" s="10">
        <v>1954785098</v>
      </c>
      <c r="H953" s="10">
        <v>682</v>
      </c>
      <c r="I953" s="70">
        <f t="shared" si="63"/>
        <v>0.04249221183800623</v>
      </c>
      <c r="J953" s="10">
        <v>246704569</v>
      </c>
      <c r="K953" s="70">
        <f t="shared" si="64"/>
        <v>0.12620546844377467</v>
      </c>
    </row>
    <row r="954" spans="1:11" ht="19.5" customHeight="1">
      <c r="A954" s="3" t="s">
        <v>1741</v>
      </c>
      <c r="B954" s="7">
        <v>3</v>
      </c>
      <c r="C954" s="4" t="s">
        <v>977</v>
      </c>
      <c r="D954" s="11">
        <v>32534</v>
      </c>
      <c r="E954" s="10">
        <v>5452</v>
      </c>
      <c r="F954" s="70">
        <f t="shared" si="62"/>
        <v>0.16757853322677815</v>
      </c>
      <c r="G954" s="10">
        <v>598394715</v>
      </c>
      <c r="H954" s="10">
        <v>193</v>
      </c>
      <c r="I954" s="70">
        <f t="shared" si="63"/>
        <v>0.03539985326485693</v>
      </c>
      <c r="J954" s="10">
        <v>99104169</v>
      </c>
      <c r="K954" s="70">
        <f t="shared" si="64"/>
        <v>0.16561671838963352</v>
      </c>
    </row>
    <row r="955" spans="1:11" ht="19.5" customHeight="1">
      <c r="A955" s="3" t="s">
        <v>1741</v>
      </c>
      <c r="B955" s="7">
        <v>4</v>
      </c>
      <c r="C955" s="4" t="s">
        <v>978</v>
      </c>
      <c r="D955" s="11">
        <v>8433</v>
      </c>
      <c r="E955" s="10">
        <v>1231</v>
      </c>
      <c r="F955" s="70">
        <f t="shared" si="62"/>
        <v>0.14597414917585674</v>
      </c>
      <c r="G955" s="10">
        <v>151788428</v>
      </c>
      <c r="H955" s="10">
        <v>154</v>
      </c>
      <c r="I955" s="70">
        <f t="shared" si="63"/>
        <v>0.12510154346060115</v>
      </c>
      <c r="J955" s="10">
        <v>51521895</v>
      </c>
      <c r="K955" s="70">
        <f t="shared" si="64"/>
        <v>0.3394322984885251</v>
      </c>
    </row>
    <row r="956" spans="1:11" ht="19.5" customHeight="1">
      <c r="A956" s="3" t="s">
        <v>1741</v>
      </c>
      <c r="B956" s="7">
        <v>5</v>
      </c>
      <c r="C956" s="4" t="s">
        <v>979</v>
      </c>
      <c r="D956" s="11">
        <v>16529</v>
      </c>
      <c r="E956" s="10">
        <v>2497</v>
      </c>
      <c r="F956" s="70">
        <f t="shared" si="62"/>
        <v>0.15106782019480913</v>
      </c>
      <c r="G956" s="10">
        <v>160371232</v>
      </c>
      <c r="H956" s="10">
        <v>791</v>
      </c>
      <c r="I956" s="70">
        <f t="shared" si="63"/>
        <v>0.31678013616339606</v>
      </c>
      <c r="J956" s="10">
        <v>246704569</v>
      </c>
      <c r="K956" s="70">
        <f t="shared" si="64"/>
        <v>1.5383343129770306</v>
      </c>
    </row>
    <row r="957" spans="1:11" ht="19.5" customHeight="1">
      <c r="A957" s="3" t="s">
        <v>1741</v>
      </c>
      <c r="B957" s="7">
        <v>6</v>
      </c>
      <c r="C957" s="4" t="s">
        <v>980</v>
      </c>
      <c r="D957" s="11">
        <v>20032</v>
      </c>
      <c r="E957" s="10">
        <v>2659</v>
      </c>
      <c r="F957" s="70">
        <f t="shared" si="62"/>
        <v>0.1327376198083067</v>
      </c>
      <c r="G957" s="10">
        <v>270291906</v>
      </c>
      <c r="H957" s="10">
        <v>981</v>
      </c>
      <c r="I957" s="70">
        <f t="shared" si="63"/>
        <v>0.3689356901090636</v>
      </c>
      <c r="J957" s="10">
        <v>406213968</v>
      </c>
      <c r="K957" s="70">
        <f t="shared" si="64"/>
        <v>1.502871373440239</v>
      </c>
    </row>
    <row r="958" spans="1:11" ht="19.5" customHeight="1">
      <c r="A958" s="3" t="s">
        <v>1741</v>
      </c>
      <c r="B958" s="7">
        <v>7</v>
      </c>
      <c r="C958" s="4" t="s">
        <v>981</v>
      </c>
      <c r="D958" s="11">
        <v>15323</v>
      </c>
      <c r="E958" s="10">
        <v>2919</v>
      </c>
      <c r="F958" s="70">
        <f t="shared" si="62"/>
        <v>0.19049794426678848</v>
      </c>
      <c r="G958" s="10">
        <v>273079099</v>
      </c>
      <c r="H958" s="10">
        <v>126</v>
      </c>
      <c r="I958" s="70">
        <f t="shared" si="63"/>
        <v>0.04316546762589928</v>
      </c>
      <c r="J958" s="10">
        <v>80620912</v>
      </c>
      <c r="K958" s="70">
        <f t="shared" si="64"/>
        <v>0.2952291562965791</v>
      </c>
    </row>
    <row r="959" spans="1:11" ht="19.5" customHeight="1">
      <c r="A959" s="3" t="s">
        <v>1741</v>
      </c>
      <c r="B959" s="7">
        <v>8</v>
      </c>
      <c r="C959" s="4" t="s">
        <v>982</v>
      </c>
      <c r="D959" s="11">
        <v>13964</v>
      </c>
      <c r="E959" s="10">
        <v>817</v>
      </c>
      <c r="F959" s="70">
        <f t="shared" si="62"/>
        <v>0.058507590948152395</v>
      </c>
      <c r="G959" s="10">
        <v>99328834</v>
      </c>
      <c r="H959" s="10">
        <v>116</v>
      </c>
      <c r="I959" s="70">
        <f t="shared" si="63"/>
        <v>0.1419828641370869</v>
      </c>
      <c r="J959" s="10">
        <v>53910168</v>
      </c>
      <c r="K959" s="70">
        <f t="shared" si="64"/>
        <v>0.5427443958518631</v>
      </c>
    </row>
    <row r="960" spans="1:11" ht="19.5" customHeight="1">
      <c r="A960" s="3" t="s">
        <v>1741</v>
      </c>
      <c r="B960" s="7">
        <v>9</v>
      </c>
      <c r="C960" s="4" t="s">
        <v>983</v>
      </c>
      <c r="D960" s="11">
        <v>36864</v>
      </c>
      <c r="E960" s="10">
        <v>4568</v>
      </c>
      <c r="F960" s="70">
        <f t="shared" si="62"/>
        <v>0.12391493055555555</v>
      </c>
      <c r="G960" s="10">
        <v>430611735</v>
      </c>
      <c r="H960" s="10">
        <v>1984</v>
      </c>
      <c r="I960" s="70">
        <f t="shared" si="63"/>
        <v>0.4343257443082312</v>
      </c>
      <c r="J960" s="10">
        <v>451712092</v>
      </c>
      <c r="K960" s="70">
        <f t="shared" si="64"/>
        <v>1.049000887075221</v>
      </c>
    </row>
    <row r="961" spans="1:11" ht="19.5" customHeight="1">
      <c r="A961" s="3" t="s">
        <v>1741</v>
      </c>
      <c r="B961" s="7">
        <v>10</v>
      </c>
      <c r="C961" s="4" t="s">
        <v>984</v>
      </c>
      <c r="D961" s="11">
        <v>23948</v>
      </c>
      <c r="E961" s="10">
        <v>1139</v>
      </c>
      <c r="F961" s="70">
        <f t="shared" si="62"/>
        <v>0.0475613829964924</v>
      </c>
      <c r="G961" s="10">
        <v>211529792</v>
      </c>
      <c r="H961" s="10">
        <v>759</v>
      </c>
      <c r="I961" s="70">
        <f t="shared" si="63"/>
        <v>0.6663740122914837</v>
      </c>
      <c r="J961" s="10">
        <v>163662804</v>
      </c>
      <c r="K961" s="70">
        <f t="shared" si="64"/>
        <v>0.7737104190032957</v>
      </c>
    </row>
    <row r="962" spans="1:11" ht="19.5" customHeight="1">
      <c r="A962" s="3" t="s">
        <v>1741</v>
      </c>
      <c r="B962" s="7">
        <v>11</v>
      </c>
      <c r="C962" s="4" t="s">
        <v>985</v>
      </c>
      <c r="D962" s="11">
        <v>20465</v>
      </c>
      <c r="E962" s="10">
        <v>2212</v>
      </c>
      <c r="F962" s="70">
        <f t="shared" si="62"/>
        <v>0.10808697776691913</v>
      </c>
      <c r="G962" s="10">
        <v>293866041</v>
      </c>
      <c r="H962" s="10">
        <v>692</v>
      </c>
      <c r="I962" s="70">
        <f t="shared" si="63"/>
        <v>0.3128390596745027</v>
      </c>
      <c r="J962" s="10">
        <v>245355665</v>
      </c>
      <c r="K962" s="70">
        <f t="shared" si="64"/>
        <v>0.8349235051626805</v>
      </c>
    </row>
    <row r="963" spans="1:11" ht="19.5" customHeight="1">
      <c r="A963" s="3" t="s">
        <v>1741</v>
      </c>
      <c r="B963" s="7">
        <v>12</v>
      </c>
      <c r="C963" s="4" t="s">
        <v>986</v>
      </c>
      <c r="D963" s="11">
        <v>15655</v>
      </c>
      <c r="E963" s="10">
        <v>1025</v>
      </c>
      <c r="F963" s="70">
        <f t="shared" si="62"/>
        <v>0.06547428936442032</v>
      </c>
      <c r="G963" s="10">
        <v>125791280</v>
      </c>
      <c r="H963" s="10">
        <v>474</v>
      </c>
      <c r="I963" s="70">
        <f t="shared" si="63"/>
        <v>0.4624390243902439</v>
      </c>
      <c r="J963" s="10">
        <v>126694288</v>
      </c>
      <c r="K963" s="70">
        <f t="shared" si="64"/>
        <v>1.0071786216023877</v>
      </c>
    </row>
    <row r="964" spans="1:11" ht="19.5" customHeight="1">
      <c r="A964" s="3" t="s">
        <v>1741</v>
      </c>
      <c r="B964" s="7">
        <v>13</v>
      </c>
      <c r="C964" s="4" t="s">
        <v>987</v>
      </c>
      <c r="D964" s="11">
        <v>20925</v>
      </c>
      <c r="E964" s="10">
        <v>865</v>
      </c>
      <c r="F964" s="70">
        <f t="shared" si="62"/>
        <v>0.04133811230585424</v>
      </c>
      <c r="G964" s="10">
        <v>186720181</v>
      </c>
      <c r="H964" s="10">
        <v>538</v>
      </c>
      <c r="I964" s="70">
        <f t="shared" si="63"/>
        <v>0.6219653179190752</v>
      </c>
      <c r="J964" s="10">
        <v>12549260</v>
      </c>
      <c r="K964" s="70">
        <f t="shared" si="64"/>
        <v>0.06720891085682913</v>
      </c>
    </row>
    <row r="965" spans="1:11" ht="19.5" customHeight="1">
      <c r="A965" s="3" t="s">
        <v>1741</v>
      </c>
      <c r="B965" s="7">
        <v>14</v>
      </c>
      <c r="C965" s="4" t="s">
        <v>988</v>
      </c>
      <c r="D965" s="11">
        <v>11184</v>
      </c>
      <c r="E965" s="10">
        <v>978</v>
      </c>
      <c r="F965" s="70">
        <f t="shared" si="62"/>
        <v>0.08744635193133048</v>
      </c>
      <c r="G965" s="10">
        <v>160637379</v>
      </c>
      <c r="H965" s="10">
        <v>874</v>
      </c>
      <c r="I965" s="70">
        <f t="shared" si="63"/>
        <v>0.8936605316973415</v>
      </c>
      <c r="J965" s="10">
        <v>276471786</v>
      </c>
      <c r="K965" s="70">
        <f t="shared" si="64"/>
        <v>1.7210924862014836</v>
      </c>
    </row>
    <row r="966" spans="1:11" ht="19.5" customHeight="1">
      <c r="A966" s="3" t="s">
        <v>1741</v>
      </c>
      <c r="B966" s="7">
        <v>15</v>
      </c>
      <c r="C966" s="4" t="s">
        <v>989</v>
      </c>
      <c r="D966" s="11">
        <v>11364</v>
      </c>
      <c r="E966" s="10">
        <v>1552</v>
      </c>
      <c r="F966" s="70">
        <f t="shared" si="62"/>
        <v>0.13657162970784936</v>
      </c>
      <c r="G966" s="10">
        <v>135404150</v>
      </c>
      <c r="H966" s="10">
        <v>452</v>
      </c>
      <c r="I966" s="70">
        <f t="shared" si="63"/>
        <v>0.2912371134020619</v>
      </c>
      <c r="J966" s="10">
        <v>124879538</v>
      </c>
      <c r="K966" s="70">
        <f t="shared" si="64"/>
        <v>0.9222726039046809</v>
      </c>
    </row>
    <row r="967" spans="1:11" ht="19.5" customHeight="1">
      <c r="A967" s="3" t="s">
        <v>1741</v>
      </c>
      <c r="B967" s="7">
        <v>16</v>
      </c>
      <c r="C967" s="4" t="s">
        <v>990</v>
      </c>
      <c r="D967" s="11">
        <v>4707</v>
      </c>
      <c r="E967" s="10">
        <v>575</v>
      </c>
      <c r="F967" s="70">
        <f t="shared" si="62"/>
        <v>0.12215848735925218</v>
      </c>
      <c r="G967" s="10">
        <v>64434668</v>
      </c>
      <c r="H967" s="10">
        <v>163</v>
      </c>
      <c r="I967" s="70">
        <f t="shared" si="63"/>
        <v>0.28347826086956524</v>
      </c>
      <c r="J967" s="10">
        <v>98801338</v>
      </c>
      <c r="K967" s="70">
        <f t="shared" si="64"/>
        <v>1.5333568258627484</v>
      </c>
    </row>
    <row r="968" spans="1:11" ht="19.5" customHeight="1">
      <c r="A968" s="3" t="s">
        <v>1741</v>
      </c>
      <c r="B968" s="7">
        <v>17</v>
      </c>
      <c r="C968" s="4" t="s">
        <v>991</v>
      </c>
      <c r="D968" s="11">
        <v>6839</v>
      </c>
      <c r="E968" s="10">
        <v>987</v>
      </c>
      <c r="F968" s="70">
        <f t="shared" si="62"/>
        <v>0.14431934493346982</v>
      </c>
      <c r="G968" s="10">
        <v>88245570</v>
      </c>
      <c r="H968" s="10">
        <v>77</v>
      </c>
      <c r="I968" s="70">
        <f t="shared" si="63"/>
        <v>0.07801418439716312</v>
      </c>
      <c r="J968" s="10">
        <v>26863371</v>
      </c>
      <c r="K968" s="70">
        <f t="shared" si="64"/>
        <v>0.30441608570265904</v>
      </c>
    </row>
    <row r="969" spans="1:11" ht="19.5" customHeight="1">
      <c r="A969" s="3" t="s">
        <v>1741</v>
      </c>
      <c r="B969" s="7">
        <v>18</v>
      </c>
      <c r="C969" s="4" t="s">
        <v>992</v>
      </c>
      <c r="D969" s="11">
        <v>8010</v>
      </c>
      <c r="E969" s="10">
        <v>572</v>
      </c>
      <c r="F969" s="70">
        <f t="shared" si="62"/>
        <v>0.07141073657927591</v>
      </c>
      <c r="G969" s="10">
        <v>66102585</v>
      </c>
      <c r="H969" s="10">
        <v>221</v>
      </c>
      <c r="I969" s="70">
        <f t="shared" si="63"/>
        <v>0.38636363636363635</v>
      </c>
      <c r="J969" s="10">
        <v>69326046</v>
      </c>
      <c r="K969" s="70">
        <f t="shared" si="64"/>
        <v>1.048764522597717</v>
      </c>
    </row>
    <row r="970" spans="1:11" ht="19.5" customHeight="1">
      <c r="A970" s="3" t="s">
        <v>1741</v>
      </c>
      <c r="B970" s="7">
        <v>19</v>
      </c>
      <c r="C970" s="4" t="s">
        <v>993</v>
      </c>
      <c r="D970" s="11">
        <v>2740</v>
      </c>
      <c r="E970" s="10">
        <v>305</v>
      </c>
      <c r="F970" s="70">
        <f t="shared" si="62"/>
        <v>0.11131386861313869</v>
      </c>
      <c r="G970" s="10">
        <v>34973996</v>
      </c>
      <c r="H970" s="10">
        <v>54</v>
      </c>
      <c r="I970" s="70">
        <f t="shared" si="63"/>
        <v>0.17704918032786884</v>
      </c>
      <c r="J970" s="10">
        <v>10279279</v>
      </c>
      <c r="K970" s="70">
        <f t="shared" si="64"/>
        <v>0.2939120539729003</v>
      </c>
    </row>
    <row r="971" spans="1:11" ht="19.5" customHeight="1">
      <c r="A971" s="3" t="s">
        <v>1741</v>
      </c>
      <c r="B971" s="7">
        <v>20</v>
      </c>
      <c r="C971" s="4" t="s">
        <v>994</v>
      </c>
      <c r="D971" s="11">
        <v>1492</v>
      </c>
      <c r="E971" s="10">
        <v>164</v>
      </c>
      <c r="F971" s="70">
        <f t="shared" si="62"/>
        <v>0.10991957104557641</v>
      </c>
      <c r="G971" s="10">
        <v>18034508</v>
      </c>
      <c r="H971" s="10">
        <v>23</v>
      </c>
      <c r="I971" s="70">
        <f t="shared" si="63"/>
        <v>0.1402439024390244</v>
      </c>
      <c r="J971" s="10">
        <v>2626998</v>
      </c>
      <c r="K971" s="70">
        <f t="shared" si="64"/>
        <v>0.14566507719534127</v>
      </c>
    </row>
    <row r="972" spans="1:11" ht="19.5" customHeight="1">
      <c r="A972" s="3" t="s">
        <v>1741</v>
      </c>
      <c r="B972" s="7">
        <v>21</v>
      </c>
      <c r="C972" s="4" t="s">
        <v>995</v>
      </c>
      <c r="D972" s="11">
        <v>1932</v>
      </c>
      <c r="E972" s="10">
        <v>176</v>
      </c>
      <c r="F972" s="70">
        <f t="shared" si="62"/>
        <v>0.09109730848861283</v>
      </c>
      <c r="G972" s="10">
        <v>10818000</v>
      </c>
      <c r="H972" s="10">
        <v>20</v>
      </c>
      <c r="I972" s="70">
        <f t="shared" si="63"/>
        <v>0.11363636363636363</v>
      </c>
      <c r="J972" s="10">
        <v>982622</v>
      </c>
      <c r="K972" s="70">
        <f t="shared" si="64"/>
        <v>0.09083213163246441</v>
      </c>
    </row>
    <row r="973" spans="1:11" ht="19.5" customHeight="1">
      <c r="A973" s="3" t="s">
        <v>1741</v>
      </c>
      <c r="B973" s="7">
        <v>22</v>
      </c>
      <c r="C973" s="4" t="s">
        <v>996</v>
      </c>
      <c r="D973" s="11">
        <v>1465</v>
      </c>
      <c r="E973" s="10">
        <v>154</v>
      </c>
      <c r="F973" s="70">
        <f t="shared" si="62"/>
        <v>0.10511945392491467</v>
      </c>
      <c r="G973" s="10">
        <v>9716900</v>
      </c>
      <c r="H973" s="10">
        <v>23</v>
      </c>
      <c r="I973" s="70">
        <f t="shared" si="63"/>
        <v>0.14935064935064934</v>
      </c>
      <c r="J973" s="10">
        <v>1762125</v>
      </c>
      <c r="K973" s="70">
        <f t="shared" si="64"/>
        <v>0.18134641706717164</v>
      </c>
    </row>
    <row r="974" spans="1:11" ht="19.5" customHeight="1">
      <c r="A974" s="3" t="s">
        <v>1741</v>
      </c>
      <c r="B974" s="7">
        <v>23</v>
      </c>
      <c r="C974" s="4" t="s">
        <v>997</v>
      </c>
      <c r="D974" s="11">
        <v>1775</v>
      </c>
      <c r="E974" s="10">
        <v>93</v>
      </c>
      <c r="F974" s="70">
        <f t="shared" si="62"/>
        <v>0.0523943661971831</v>
      </c>
      <c r="G974" s="10">
        <v>4232289</v>
      </c>
      <c r="H974" s="10">
        <v>34</v>
      </c>
      <c r="I974" s="70">
        <f t="shared" si="63"/>
        <v>0.3655913978494624</v>
      </c>
      <c r="J974" s="10">
        <v>3031632</v>
      </c>
      <c r="K974" s="70">
        <f t="shared" si="64"/>
        <v>0.7163102519700333</v>
      </c>
    </row>
    <row r="975" spans="1:11" ht="19.5" customHeight="1">
      <c r="A975" s="3" t="s">
        <v>1741</v>
      </c>
      <c r="B975" s="7">
        <v>24</v>
      </c>
      <c r="C975" s="4" t="s">
        <v>998</v>
      </c>
      <c r="D975" s="11">
        <v>6249</v>
      </c>
      <c r="E975" s="10">
        <v>669</v>
      </c>
      <c r="F975" s="70">
        <f t="shared" si="62"/>
        <v>0.10705712914066251</v>
      </c>
      <c r="G975" s="10">
        <v>102164892</v>
      </c>
      <c r="H975" s="10">
        <v>107</v>
      </c>
      <c r="I975" s="70">
        <f t="shared" si="63"/>
        <v>0.15994020926756353</v>
      </c>
      <c r="J975" s="10">
        <v>48719317</v>
      </c>
      <c r="K975" s="70">
        <f t="shared" si="64"/>
        <v>0.47686946118437634</v>
      </c>
    </row>
    <row r="976" spans="1:11" ht="19.5" customHeight="1">
      <c r="A976" s="3" t="s">
        <v>1741</v>
      </c>
      <c r="B976" s="7">
        <v>25</v>
      </c>
      <c r="C976" s="4" t="s">
        <v>999</v>
      </c>
      <c r="D976" s="11">
        <v>4674</v>
      </c>
      <c r="E976" s="10">
        <v>642</v>
      </c>
      <c r="F976" s="70">
        <f t="shared" si="62"/>
        <v>0.13735558408215662</v>
      </c>
      <c r="G976" s="10">
        <v>86451946</v>
      </c>
      <c r="H976" s="10">
        <v>105</v>
      </c>
      <c r="I976" s="70">
        <f t="shared" si="63"/>
        <v>0.16355140186915887</v>
      </c>
      <c r="J976" s="10">
        <v>6483831</v>
      </c>
      <c r="K976" s="70">
        <f t="shared" si="64"/>
        <v>0.07499924871558125</v>
      </c>
    </row>
    <row r="977" spans="1:11" ht="19.5" customHeight="1">
      <c r="A977" s="3" t="s">
        <v>1741</v>
      </c>
      <c r="B977" s="7">
        <v>26</v>
      </c>
      <c r="C977" s="4" t="s">
        <v>1000</v>
      </c>
      <c r="D977" s="11">
        <v>4911</v>
      </c>
      <c r="E977" s="10">
        <v>476</v>
      </c>
      <c r="F977" s="70">
        <f t="shared" si="62"/>
        <v>0.09692526980248421</v>
      </c>
      <c r="G977" s="10">
        <v>53206153</v>
      </c>
      <c r="H977" s="10">
        <v>48</v>
      </c>
      <c r="I977" s="70">
        <f t="shared" si="63"/>
        <v>0.10084033613445378</v>
      </c>
      <c r="J977" s="10">
        <v>24387833</v>
      </c>
      <c r="K977" s="70">
        <f t="shared" si="64"/>
        <v>0.45836490001447766</v>
      </c>
    </row>
    <row r="978" spans="1:11" ht="19.5" customHeight="1">
      <c r="A978" s="3" t="s">
        <v>1741</v>
      </c>
      <c r="B978" s="7">
        <v>27</v>
      </c>
      <c r="C978" s="4" t="s">
        <v>1001</v>
      </c>
      <c r="D978" s="11">
        <v>2566</v>
      </c>
      <c r="E978" s="10">
        <v>196</v>
      </c>
      <c r="F978" s="70">
        <f t="shared" si="62"/>
        <v>0.07638347622759158</v>
      </c>
      <c r="G978" s="10">
        <v>20447315</v>
      </c>
      <c r="H978" s="10">
        <v>69</v>
      </c>
      <c r="I978" s="70">
        <f t="shared" si="63"/>
        <v>0.3520408163265306</v>
      </c>
      <c r="J978" s="10">
        <v>914694</v>
      </c>
      <c r="K978" s="70">
        <f t="shared" si="64"/>
        <v>0.04473418637116903</v>
      </c>
    </row>
    <row r="979" spans="1:11" ht="19.5" customHeight="1">
      <c r="A979" s="3" t="s">
        <v>1741</v>
      </c>
      <c r="B979" s="7">
        <v>28</v>
      </c>
      <c r="C979" s="4" t="s">
        <v>1002</v>
      </c>
      <c r="D979" s="11">
        <v>3785</v>
      </c>
      <c r="E979" s="10">
        <v>185</v>
      </c>
      <c r="F979" s="70">
        <f t="shared" si="62"/>
        <v>0.0488771466314399</v>
      </c>
      <c r="G979" s="10">
        <v>58121698</v>
      </c>
      <c r="H979" s="10">
        <v>11</v>
      </c>
      <c r="I979" s="70">
        <f t="shared" si="63"/>
        <v>0.05945945945945946</v>
      </c>
      <c r="J979" s="10">
        <v>5200254</v>
      </c>
      <c r="K979" s="70">
        <f t="shared" si="64"/>
        <v>0.08947181825279778</v>
      </c>
    </row>
    <row r="980" spans="1:11" ht="19.5" customHeight="1">
      <c r="A980" s="3" t="s">
        <v>1741</v>
      </c>
      <c r="B980" s="7">
        <v>29</v>
      </c>
      <c r="C980" s="4" t="s">
        <v>1003</v>
      </c>
      <c r="D980" s="11">
        <v>1248</v>
      </c>
      <c r="E980" s="10">
        <v>49</v>
      </c>
      <c r="F980" s="70">
        <f t="shared" si="62"/>
        <v>0.03926282051282051</v>
      </c>
      <c r="G980" s="10">
        <v>2926604</v>
      </c>
      <c r="H980" s="10">
        <v>63</v>
      </c>
      <c r="I980" s="70">
        <f t="shared" si="63"/>
        <v>1.2857142857142858</v>
      </c>
      <c r="J980" s="10">
        <v>2340210</v>
      </c>
      <c r="K980" s="70">
        <f t="shared" si="64"/>
        <v>0.7996332951092803</v>
      </c>
    </row>
    <row r="981" spans="1:11" ht="19.5" customHeight="1">
      <c r="A981" s="3" t="s">
        <v>1741</v>
      </c>
      <c r="B981" s="7">
        <v>30</v>
      </c>
      <c r="C981" s="4" t="s">
        <v>1004</v>
      </c>
      <c r="D981" s="11">
        <v>2661</v>
      </c>
      <c r="E981" s="10">
        <v>162</v>
      </c>
      <c r="F981" s="70">
        <f t="shared" si="62"/>
        <v>0.060879368658399095</v>
      </c>
      <c r="G981" s="10">
        <v>18648090</v>
      </c>
      <c r="H981" s="10">
        <v>14</v>
      </c>
      <c r="I981" s="70">
        <f t="shared" si="63"/>
        <v>0.08641975308641975</v>
      </c>
      <c r="J981" s="10">
        <v>12494250</v>
      </c>
      <c r="K981" s="70">
        <f t="shared" si="64"/>
        <v>0.6700015926564061</v>
      </c>
    </row>
    <row r="982" spans="1:11" ht="19.5" customHeight="1">
      <c r="A982" s="3" t="s">
        <v>1741</v>
      </c>
      <c r="B982" s="7">
        <v>31</v>
      </c>
      <c r="C982" s="4" t="s">
        <v>1005</v>
      </c>
      <c r="D982" s="11">
        <v>5997</v>
      </c>
      <c r="E982" s="10">
        <v>516</v>
      </c>
      <c r="F982" s="70">
        <f t="shared" si="62"/>
        <v>0.08604302151075538</v>
      </c>
      <c r="G982" s="10">
        <v>76782817</v>
      </c>
      <c r="H982" s="10">
        <v>75</v>
      </c>
      <c r="I982" s="70">
        <f t="shared" si="63"/>
        <v>0.14534883720930233</v>
      </c>
      <c r="J982" s="10">
        <v>51795819</v>
      </c>
      <c r="K982" s="70">
        <f t="shared" si="64"/>
        <v>0.6745756540815636</v>
      </c>
    </row>
    <row r="983" spans="1:11" ht="19.5" customHeight="1">
      <c r="A983" s="3" t="s">
        <v>1741</v>
      </c>
      <c r="B983" s="7">
        <v>32</v>
      </c>
      <c r="C983" s="4" t="s">
        <v>1006</v>
      </c>
      <c r="D983" s="11">
        <v>4976</v>
      </c>
      <c r="E983" s="10">
        <v>478</v>
      </c>
      <c r="F983" s="70">
        <f t="shared" si="62"/>
        <v>0.09606109324758842</v>
      </c>
      <c r="G983" s="10">
        <v>53986303</v>
      </c>
      <c r="H983" s="10">
        <v>7</v>
      </c>
      <c r="I983" s="70">
        <f t="shared" si="63"/>
        <v>0.014644351464435146</v>
      </c>
      <c r="J983" s="10">
        <v>4074208</v>
      </c>
      <c r="K983" s="70">
        <f t="shared" si="64"/>
        <v>0.07546743847231029</v>
      </c>
    </row>
    <row r="984" spans="1:11" ht="19.5" customHeight="1">
      <c r="A984" s="3" t="s">
        <v>1741</v>
      </c>
      <c r="B984" s="7">
        <v>33</v>
      </c>
      <c r="C984" s="4" t="s">
        <v>1007</v>
      </c>
      <c r="D984" s="11">
        <v>6452</v>
      </c>
      <c r="E984" s="10">
        <v>457</v>
      </c>
      <c r="F984" s="70">
        <f t="shared" si="62"/>
        <v>0.0708307501549907</v>
      </c>
      <c r="G984" s="10">
        <v>69984989</v>
      </c>
      <c r="H984" s="10">
        <v>141</v>
      </c>
      <c r="I984" s="70">
        <f t="shared" si="63"/>
        <v>0.3085339168490153</v>
      </c>
      <c r="J984" s="10">
        <v>34418033</v>
      </c>
      <c r="K984" s="70">
        <f t="shared" si="64"/>
        <v>0.49179164692017024</v>
      </c>
    </row>
    <row r="985" spans="1:11" ht="19.5" customHeight="1">
      <c r="A985" s="3" t="s">
        <v>1741</v>
      </c>
      <c r="B985" s="7">
        <v>34</v>
      </c>
      <c r="C985" s="4" t="s">
        <v>1008</v>
      </c>
      <c r="D985" s="11">
        <v>8493</v>
      </c>
      <c r="E985" s="10">
        <v>1110</v>
      </c>
      <c r="F985" s="70">
        <f t="shared" si="62"/>
        <v>0.13069586718474038</v>
      </c>
      <c r="G985" s="10">
        <v>112882209</v>
      </c>
      <c r="H985" s="10">
        <v>221</v>
      </c>
      <c r="I985" s="70">
        <f t="shared" si="63"/>
        <v>0.1990990990990991</v>
      </c>
      <c r="J985" s="10">
        <v>110897794</v>
      </c>
      <c r="K985" s="70">
        <f t="shared" si="64"/>
        <v>0.9824204804496695</v>
      </c>
    </row>
    <row r="986" spans="1:11" ht="19.5" customHeight="1">
      <c r="A986" s="3" t="s">
        <v>1741</v>
      </c>
      <c r="B986" s="7">
        <v>35</v>
      </c>
      <c r="C986" s="4" t="s">
        <v>1009</v>
      </c>
      <c r="D986" s="11">
        <v>6914</v>
      </c>
      <c r="E986" s="10">
        <v>590</v>
      </c>
      <c r="F986" s="70">
        <f t="shared" si="62"/>
        <v>0.08533410471507087</v>
      </c>
      <c r="G986" s="10">
        <v>74124083</v>
      </c>
      <c r="H986" s="10">
        <v>120</v>
      </c>
      <c r="I986" s="70">
        <f t="shared" si="63"/>
        <v>0.2033898305084746</v>
      </c>
      <c r="J986" s="10">
        <v>9872300</v>
      </c>
      <c r="K986" s="70">
        <f t="shared" si="64"/>
        <v>0.13318613331108595</v>
      </c>
    </row>
    <row r="987" spans="1:11" ht="19.5" customHeight="1">
      <c r="A987" s="3"/>
      <c r="B987" s="7"/>
      <c r="C987" s="75" t="s">
        <v>1793</v>
      </c>
      <c r="D987" s="72">
        <f>SUM(D952:D986)</f>
        <v>549644</v>
      </c>
      <c r="E987" s="72">
        <f aca="true" t="shared" si="66" ref="E987:J987">SUM(E952:E986)</f>
        <v>65437</v>
      </c>
      <c r="F987" s="73">
        <f t="shared" si="62"/>
        <v>0.11905342367059406</v>
      </c>
      <c r="G987" s="72">
        <f t="shared" si="66"/>
        <v>7465207887</v>
      </c>
      <c r="H987" s="72">
        <f t="shared" si="66"/>
        <v>10580</v>
      </c>
      <c r="I987" s="73">
        <f t="shared" si="63"/>
        <v>0.1616822287085288</v>
      </c>
      <c r="J987" s="72">
        <f t="shared" si="66"/>
        <v>3213795441</v>
      </c>
      <c r="K987" s="73">
        <f t="shared" si="64"/>
        <v>0.43050314065553896</v>
      </c>
    </row>
    <row r="988" spans="1:11" ht="19.5" customHeight="1">
      <c r="A988" s="3" t="s">
        <v>1742</v>
      </c>
      <c r="B988" s="7">
        <v>1</v>
      </c>
      <c r="C988" s="4" t="s">
        <v>1010</v>
      </c>
      <c r="D988" s="11">
        <v>331869</v>
      </c>
      <c r="E988" s="10">
        <v>43705</v>
      </c>
      <c r="F988" s="70">
        <f t="shared" si="62"/>
        <v>0.1316935296758661</v>
      </c>
      <c r="G988" s="10">
        <v>1936357319</v>
      </c>
      <c r="H988" s="10">
        <v>4909</v>
      </c>
      <c r="I988" s="70">
        <f t="shared" si="63"/>
        <v>0.11232124470884339</v>
      </c>
      <c r="J988" s="10">
        <v>1083379860</v>
      </c>
      <c r="K988" s="70">
        <f t="shared" si="64"/>
        <v>0.559493771820737</v>
      </c>
    </row>
    <row r="989" spans="1:11" ht="19.5" customHeight="1">
      <c r="A989" s="3" t="s">
        <v>1742</v>
      </c>
      <c r="B989" s="7">
        <v>2</v>
      </c>
      <c r="C989" s="4" t="s">
        <v>1011</v>
      </c>
      <c r="D989" s="11">
        <v>49718</v>
      </c>
      <c r="E989" s="10">
        <v>6233</v>
      </c>
      <c r="F989" s="70">
        <f t="shared" si="62"/>
        <v>0.12536707027635866</v>
      </c>
      <c r="G989" s="10">
        <v>850629497</v>
      </c>
      <c r="H989" s="10">
        <v>614</v>
      </c>
      <c r="I989" s="70">
        <f t="shared" si="63"/>
        <v>0.09850794160115514</v>
      </c>
      <c r="J989" s="10">
        <v>367685426</v>
      </c>
      <c r="K989" s="70">
        <f t="shared" si="64"/>
        <v>0.4322509709535737</v>
      </c>
    </row>
    <row r="990" spans="1:11" ht="19.5" customHeight="1">
      <c r="A990" s="3" t="s">
        <v>1742</v>
      </c>
      <c r="B990" s="7">
        <v>3</v>
      </c>
      <c r="C990" s="4" t="s">
        <v>1012</v>
      </c>
      <c r="D990" s="11">
        <v>48548</v>
      </c>
      <c r="E990" s="10">
        <v>7060</v>
      </c>
      <c r="F990" s="70">
        <f t="shared" si="62"/>
        <v>0.14542308642992502</v>
      </c>
      <c r="G990" s="10">
        <v>783185261</v>
      </c>
      <c r="H990" s="10">
        <v>458</v>
      </c>
      <c r="I990" s="70">
        <f t="shared" si="63"/>
        <v>0.06487252124645893</v>
      </c>
      <c r="J990" s="10">
        <v>195995663</v>
      </c>
      <c r="K990" s="70">
        <f t="shared" si="64"/>
        <v>0.25025453460365876</v>
      </c>
    </row>
    <row r="991" spans="1:11" ht="19.5" customHeight="1">
      <c r="A991" s="3" t="s">
        <v>1742</v>
      </c>
      <c r="B991" s="7">
        <v>4</v>
      </c>
      <c r="C991" s="4" t="s">
        <v>1013</v>
      </c>
      <c r="D991" s="11">
        <v>54001</v>
      </c>
      <c r="E991" s="10">
        <v>7655</v>
      </c>
      <c r="F991" s="70">
        <f aca="true" t="shared" si="67" ref="F991:F1055">E991/D991</f>
        <v>0.14175663413640488</v>
      </c>
      <c r="G991" s="10">
        <v>655242443</v>
      </c>
      <c r="H991" s="10">
        <v>337</v>
      </c>
      <c r="I991" s="70">
        <f aca="true" t="shared" si="68" ref="I991:I1055">H991/E991</f>
        <v>0.04402351404310908</v>
      </c>
      <c r="J991" s="10">
        <v>172908263</v>
      </c>
      <c r="K991" s="70">
        <f aca="true" t="shared" si="69" ref="K991:K1055">J991/G991</f>
        <v>0.2638844062181729</v>
      </c>
    </row>
    <row r="992" spans="1:11" ht="19.5" customHeight="1">
      <c r="A992" s="3" t="s">
        <v>1742</v>
      </c>
      <c r="B992" s="7">
        <v>5</v>
      </c>
      <c r="C992" s="4" t="s">
        <v>1014</v>
      </c>
      <c r="D992" s="11">
        <v>17484</v>
      </c>
      <c r="E992" s="10">
        <v>1890</v>
      </c>
      <c r="F992" s="70">
        <f t="shared" si="67"/>
        <v>0.10809883321894304</v>
      </c>
      <c r="G992" s="10">
        <v>252335727</v>
      </c>
      <c r="H992" s="10">
        <v>13</v>
      </c>
      <c r="I992" s="70">
        <f t="shared" si="68"/>
        <v>0.0068783068783068784</v>
      </c>
      <c r="J992" s="10">
        <v>5532500</v>
      </c>
      <c r="K992" s="70">
        <f t="shared" si="69"/>
        <v>0.021925155291228342</v>
      </c>
    </row>
    <row r="993" spans="1:11" ht="19.5" customHeight="1">
      <c r="A993" s="3" t="s">
        <v>1742</v>
      </c>
      <c r="B993" s="7">
        <v>6</v>
      </c>
      <c r="C993" s="4" t="s">
        <v>1015</v>
      </c>
      <c r="D993" s="11">
        <v>15262</v>
      </c>
      <c r="E993" s="10">
        <v>1491</v>
      </c>
      <c r="F993" s="70">
        <f t="shared" si="67"/>
        <v>0.0976936181365483</v>
      </c>
      <c r="G993" s="10">
        <v>63972484</v>
      </c>
      <c r="H993" s="10">
        <v>609</v>
      </c>
      <c r="I993" s="70">
        <f t="shared" si="68"/>
        <v>0.4084507042253521</v>
      </c>
      <c r="J993" s="10">
        <v>298768616</v>
      </c>
      <c r="K993" s="70">
        <f t="shared" si="69"/>
        <v>4.670267548153984</v>
      </c>
    </row>
    <row r="994" spans="1:11" ht="19.5" customHeight="1">
      <c r="A994" s="3" t="s">
        <v>1742</v>
      </c>
      <c r="B994" s="7">
        <v>7</v>
      </c>
      <c r="C994" s="4" t="s">
        <v>1016</v>
      </c>
      <c r="D994" s="11">
        <v>42266</v>
      </c>
      <c r="E994" s="10">
        <v>6157</v>
      </c>
      <c r="F994" s="70">
        <f t="shared" si="67"/>
        <v>0.14567264467893815</v>
      </c>
      <c r="G994" s="10">
        <v>581121135</v>
      </c>
      <c r="H994" s="10">
        <v>594</v>
      </c>
      <c r="I994" s="70">
        <f t="shared" si="68"/>
        <v>0.09647555627740782</v>
      </c>
      <c r="J994" s="10">
        <v>31048300</v>
      </c>
      <c r="K994" s="70">
        <f t="shared" si="69"/>
        <v>0.05342827532851649</v>
      </c>
    </row>
    <row r="995" spans="1:11" ht="19.5" customHeight="1">
      <c r="A995" s="3" t="s">
        <v>1742</v>
      </c>
      <c r="B995" s="7">
        <v>8</v>
      </c>
      <c r="C995" s="4" t="s">
        <v>1017</v>
      </c>
      <c r="D995" s="11">
        <v>24163</v>
      </c>
      <c r="E995" s="10">
        <v>3477</v>
      </c>
      <c r="F995" s="70">
        <f t="shared" si="67"/>
        <v>0.14389769482266274</v>
      </c>
      <c r="G995" s="10">
        <v>263866459</v>
      </c>
      <c r="H995" s="10">
        <v>228</v>
      </c>
      <c r="I995" s="70">
        <f t="shared" si="68"/>
        <v>0.06557377049180328</v>
      </c>
      <c r="J995" s="10">
        <v>99483329</v>
      </c>
      <c r="K995" s="70">
        <f t="shared" si="69"/>
        <v>0.3770215031384493</v>
      </c>
    </row>
    <row r="996" spans="1:11" ht="19.5" customHeight="1">
      <c r="A996" s="3" t="s">
        <v>1742</v>
      </c>
      <c r="B996" s="7">
        <v>9</v>
      </c>
      <c r="C996" s="4" t="s">
        <v>1018</v>
      </c>
      <c r="D996" s="11">
        <v>9080</v>
      </c>
      <c r="E996" s="10">
        <v>578</v>
      </c>
      <c r="F996" s="70">
        <f t="shared" si="67"/>
        <v>0.06365638766519824</v>
      </c>
      <c r="G996" s="10">
        <v>119287219</v>
      </c>
      <c r="H996" s="10">
        <v>74</v>
      </c>
      <c r="I996" s="70">
        <f t="shared" si="68"/>
        <v>0.12802768166089964</v>
      </c>
      <c r="J996" s="10">
        <v>22191717</v>
      </c>
      <c r="K996" s="70">
        <f t="shared" si="69"/>
        <v>0.186035999380621</v>
      </c>
    </row>
    <row r="997" spans="1:11" ht="19.5" customHeight="1">
      <c r="A997" s="3" t="s">
        <v>1742</v>
      </c>
      <c r="B997" s="7">
        <v>10</v>
      </c>
      <c r="C997" s="4" t="s">
        <v>1019</v>
      </c>
      <c r="D997" s="11">
        <v>8953</v>
      </c>
      <c r="E997" s="10">
        <v>575</v>
      </c>
      <c r="F997" s="70">
        <f t="shared" si="67"/>
        <v>0.0642242823634536</v>
      </c>
      <c r="G997" s="10">
        <v>58337185</v>
      </c>
      <c r="H997" s="10">
        <v>580</v>
      </c>
      <c r="I997" s="70">
        <f t="shared" si="68"/>
        <v>1.008695652173913</v>
      </c>
      <c r="J997" s="10">
        <v>44011259</v>
      </c>
      <c r="K997" s="70">
        <f t="shared" si="69"/>
        <v>0.7544289118509918</v>
      </c>
    </row>
    <row r="998" spans="1:11" ht="19.5" customHeight="1">
      <c r="A998" s="3" t="s">
        <v>1742</v>
      </c>
      <c r="B998" s="7">
        <v>11</v>
      </c>
      <c r="C998" s="4" t="s">
        <v>1020</v>
      </c>
      <c r="D998" s="11">
        <v>16861</v>
      </c>
      <c r="E998" s="10">
        <v>1411</v>
      </c>
      <c r="F998" s="70">
        <f t="shared" si="67"/>
        <v>0.08368424174129649</v>
      </c>
      <c r="G998" s="10">
        <v>134241885</v>
      </c>
      <c r="H998" s="10">
        <v>600</v>
      </c>
      <c r="I998" s="70">
        <f t="shared" si="68"/>
        <v>0.42523033309709424</v>
      </c>
      <c r="J998" s="10">
        <v>71256501</v>
      </c>
      <c r="K998" s="70">
        <f t="shared" si="69"/>
        <v>0.5308067672023526</v>
      </c>
    </row>
    <row r="999" spans="1:11" ht="19.5" customHeight="1">
      <c r="A999" s="3" t="s">
        <v>1742</v>
      </c>
      <c r="B999" s="7">
        <v>12</v>
      </c>
      <c r="C999" s="4" t="s">
        <v>1021</v>
      </c>
      <c r="D999" s="11">
        <v>51574</v>
      </c>
      <c r="E999" s="10">
        <v>4749</v>
      </c>
      <c r="F999" s="70">
        <f t="shared" si="67"/>
        <v>0.09208128126575406</v>
      </c>
      <c r="G999" s="10">
        <v>460906941</v>
      </c>
      <c r="H999" s="10">
        <v>291</v>
      </c>
      <c r="I999" s="70">
        <f t="shared" si="68"/>
        <v>0.06127605811749842</v>
      </c>
      <c r="J999" s="10">
        <v>185880556</v>
      </c>
      <c r="K999" s="70">
        <f t="shared" si="69"/>
        <v>0.4032930282991768</v>
      </c>
    </row>
    <row r="1000" spans="1:11" ht="19.5" customHeight="1">
      <c r="A1000" s="3" t="s">
        <v>1742</v>
      </c>
      <c r="B1000" s="7">
        <v>13</v>
      </c>
      <c r="C1000" s="4" t="s">
        <v>1022</v>
      </c>
      <c r="D1000" s="11">
        <v>22255</v>
      </c>
      <c r="E1000" s="10">
        <v>1717</v>
      </c>
      <c r="F1000" s="70">
        <f t="shared" si="67"/>
        <v>0.0771512019770838</v>
      </c>
      <c r="G1000" s="10">
        <v>217684847</v>
      </c>
      <c r="H1000" s="10">
        <v>309</v>
      </c>
      <c r="I1000" s="70">
        <f t="shared" si="68"/>
        <v>0.17996505532906232</v>
      </c>
      <c r="J1000" s="10">
        <v>107664022</v>
      </c>
      <c r="K1000" s="70">
        <f t="shared" si="69"/>
        <v>0.49458666270877366</v>
      </c>
    </row>
    <row r="1001" spans="1:11" ht="19.5" customHeight="1">
      <c r="A1001" s="3" t="s">
        <v>1742</v>
      </c>
      <c r="B1001" s="7">
        <v>14</v>
      </c>
      <c r="C1001" s="4" t="s">
        <v>1023</v>
      </c>
      <c r="D1001" s="11">
        <v>23190</v>
      </c>
      <c r="E1001" s="10">
        <v>2219</v>
      </c>
      <c r="F1001" s="70">
        <f t="shared" si="67"/>
        <v>0.0956877964639931</v>
      </c>
      <c r="G1001" s="10">
        <v>240095671</v>
      </c>
      <c r="H1001" s="10">
        <v>538</v>
      </c>
      <c r="I1001" s="70">
        <f t="shared" si="68"/>
        <v>0.24245155475439387</v>
      </c>
      <c r="J1001" s="10">
        <v>160540545</v>
      </c>
      <c r="K1001" s="70">
        <f t="shared" si="69"/>
        <v>0.6686523931537275</v>
      </c>
    </row>
    <row r="1002" spans="1:11" ht="19.5" customHeight="1">
      <c r="A1002" s="3" t="s">
        <v>1742</v>
      </c>
      <c r="B1002" s="7">
        <v>15</v>
      </c>
      <c r="C1002" s="4" t="s">
        <v>1024</v>
      </c>
      <c r="D1002" s="11">
        <v>11540</v>
      </c>
      <c r="E1002" s="10">
        <v>1276</v>
      </c>
      <c r="F1002" s="70">
        <f t="shared" si="67"/>
        <v>0.11057192374350086</v>
      </c>
      <c r="G1002" s="10">
        <v>149114852</v>
      </c>
      <c r="H1002" s="10">
        <v>221</v>
      </c>
      <c r="I1002" s="70">
        <f t="shared" si="68"/>
        <v>0.1731974921630094</v>
      </c>
      <c r="J1002" s="10">
        <v>70645544</v>
      </c>
      <c r="K1002" s="70">
        <f t="shared" si="69"/>
        <v>0.4737659800648161</v>
      </c>
    </row>
    <row r="1003" spans="1:11" ht="19.5" customHeight="1">
      <c r="A1003" s="3" t="s">
        <v>1742</v>
      </c>
      <c r="B1003" s="7">
        <v>16</v>
      </c>
      <c r="C1003" s="4" t="s">
        <v>1025</v>
      </c>
      <c r="D1003" s="11">
        <v>10677</v>
      </c>
      <c r="E1003" s="10">
        <v>1988</v>
      </c>
      <c r="F1003" s="70">
        <f t="shared" si="67"/>
        <v>0.18619462395804065</v>
      </c>
      <c r="G1003" s="10">
        <v>79812546</v>
      </c>
      <c r="H1003" s="10">
        <v>751</v>
      </c>
      <c r="I1003" s="70">
        <f t="shared" si="68"/>
        <v>0.3777665995975855</v>
      </c>
      <c r="J1003" s="10">
        <v>35305026</v>
      </c>
      <c r="K1003" s="70">
        <f t="shared" si="69"/>
        <v>0.44234932688402145</v>
      </c>
    </row>
    <row r="1004" spans="1:11" ht="19.5" customHeight="1">
      <c r="A1004" s="3" t="s">
        <v>1742</v>
      </c>
      <c r="B1004" s="7">
        <v>17</v>
      </c>
      <c r="C1004" s="4" t="s">
        <v>1026</v>
      </c>
      <c r="D1004" s="11">
        <v>7447</v>
      </c>
      <c r="E1004" s="10">
        <v>783</v>
      </c>
      <c r="F1004" s="70">
        <f t="shared" si="67"/>
        <v>0.10514301060829864</v>
      </c>
      <c r="G1004" s="10">
        <v>51952359</v>
      </c>
      <c r="H1004" s="10">
        <v>290</v>
      </c>
      <c r="I1004" s="70">
        <f t="shared" si="68"/>
        <v>0.37037037037037035</v>
      </c>
      <c r="J1004" s="10">
        <v>111565882</v>
      </c>
      <c r="K1004" s="70">
        <f t="shared" si="69"/>
        <v>2.1474651805512814</v>
      </c>
    </row>
    <row r="1005" spans="1:11" ht="19.5" customHeight="1">
      <c r="A1005" s="3" t="s">
        <v>1742</v>
      </c>
      <c r="B1005" s="7">
        <v>18</v>
      </c>
      <c r="C1005" s="4" t="s">
        <v>1027</v>
      </c>
      <c r="D1005" s="11">
        <v>13830</v>
      </c>
      <c r="E1005" s="10">
        <v>1350</v>
      </c>
      <c r="F1005" s="70">
        <f t="shared" si="67"/>
        <v>0.09761388286334056</v>
      </c>
      <c r="G1005" s="10">
        <v>144880855</v>
      </c>
      <c r="H1005" s="10">
        <v>200</v>
      </c>
      <c r="I1005" s="70">
        <f t="shared" si="68"/>
        <v>0.14814814814814814</v>
      </c>
      <c r="J1005" s="10">
        <v>24320123</v>
      </c>
      <c r="K1005" s="70">
        <f t="shared" si="69"/>
        <v>0.16786291742963555</v>
      </c>
    </row>
    <row r="1006" spans="1:11" ht="19.5" customHeight="1">
      <c r="A1006" s="3" t="s">
        <v>1742</v>
      </c>
      <c r="B1006" s="7">
        <v>19</v>
      </c>
      <c r="C1006" s="4" t="s">
        <v>1028</v>
      </c>
      <c r="D1006" s="11">
        <v>20628</v>
      </c>
      <c r="E1006" s="10">
        <v>2405</v>
      </c>
      <c r="F1006" s="70">
        <f t="shared" si="67"/>
        <v>0.11658910219119643</v>
      </c>
      <c r="G1006" s="10">
        <v>265774365</v>
      </c>
      <c r="H1006" s="10">
        <v>66</v>
      </c>
      <c r="I1006" s="70">
        <f t="shared" si="68"/>
        <v>0.027442827442827444</v>
      </c>
      <c r="J1006" s="10">
        <v>4364204</v>
      </c>
      <c r="K1006" s="70">
        <f t="shared" si="69"/>
        <v>0.016420710853734897</v>
      </c>
    </row>
    <row r="1007" spans="1:11" ht="19.5" customHeight="1">
      <c r="A1007" s="3" t="s">
        <v>1742</v>
      </c>
      <c r="B1007" s="7">
        <v>20</v>
      </c>
      <c r="C1007" s="4" t="s">
        <v>1029</v>
      </c>
      <c r="D1007" s="11">
        <v>18310</v>
      </c>
      <c r="E1007" s="10">
        <v>1532</v>
      </c>
      <c r="F1007" s="70">
        <f t="shared" si="67"/>
        <v>0.08367012561441835</v>
      </c>
      <c r="G1007" s="10">
        <v>171422184</v>
      </c>
      <c r="H1007" s="10">
        <v>251</v>
      </c>
      <c r="I1007" s="70">
        <f t="shared" si="68"/>
        <v>0.16383812010443866</v>
      </c>
      <c r="J1007" s="10">
        <v>112841608</v>
      </c>
      <c r="K1007" s="70">
        <f t="shared" si="69"/>
        <v>0.6582672403707095</v>
      </c>
    </row>
    <row r="1008" spans="1:11" ht="19.5" customHeight="1">
      <c r="A1008" s="3" t="s">
        <v>1742</v>
      </c>
      <c r="B1008" s="7">
        <v>21</v>
      </c>
      <c r="C1008" s="4" t="s">
        <v>1030</v>
      </c>
      <c r="D1008" s="11">
        <v>6670</v>
      </c>
      <c r="E1008" s="10">
        <v>637</v>
      </c>
      <c r="F1008" s="70">
        <f t="shared" si="67"/>
        <v>0.09550224887556222</v>
      </c>
      <c r="G1008" s="10">
        <v>55519972</v>
      </c>
      <c r="H1008" s="10">
        <v>5</v>
      </c>
      <c r="I1008" s="70">
        <f t="shared" si="68"/>
        <v>0.007849293563579277</v>
      </c>
      <c r="J1008" s="10">
        <v>442800</v>
      </c>
      <c r="K1008" s="70">
        <f t="shared" si="69"/>
        <v>0.007975508344997004</v>
      </c>
    </row>
    <row r="1009" spans="1:11" ht="19.5" customHeight="1">
      <c r="A1009" s="3" t="s">
        <v>1742</v>
      </c>
      <c r="B1009" s="7">
        <v>22</v>
      </c>
      <c r="C1009" s="4" t="s">
        <v>1031</v>
      </c>
      <c r="D1009" s="11">
        <v>14005</v>
      </c>
      <c r="E1009" s="10">
        <v>3656</v>
      </c>
      <c r="F1009" s="70">
        <f t="shared" si="67"/>
        <v>0.26104962513388075</v>
      </c>
      <c r="G1009" s="10">
        <v>221628555</v>
      </c>
      <c r="H1009" s="10">
        <v>492</v>
      </c>
      <c r="I1009" s="70">
        <f t="shared" si="68"/>
        <v>0.13457330415754923</v>
      </c>
      <c r="J1009" s="10">
        <v>11757420</v>
      </c>
      <c r="K1009" s="70">
        <f t="shared" si="69"/>
        <v>0.05305011351086957</v>
      </c>
    </row>
    <row r="1010" spans="1:11" ht="19.5" customHeight="1">
      <c r="A1010" s="3" t="s">
        <v>1742</v>
      </c>
      <c r="B1010" s="7">
        <v>23</v>
      </c>
      <c r="C1010" s="4" t="s">
        <v>1032</v>
      </c>
      <c r="D1010" s="11">
        <v>10701</v>
      </c>
      <c r="E1010" s="10">
        <v>791</v>
      </c>
      <c r="F1010" s="70">
        <f t="shared" si="67"/>
        <v>0.07391832539015045</v>
      </c>
      <c r="G1010" s="10">
        <v>52180931</v>
      </c>
      <c r="H1010" s="10">
        <v>332</v>
      </c>
      <c r="I1010" s="70">
        <f t="shared" si="68"/>
        <v>0.4197218710493047</v>
      </c>
      <c r="J1010" s="10">
        <v>57318787</v>
      </c>
      <c r="K1010" s="70">
        <f t="shared" si="69"/>
        <v>1.0984623290833964</v>
      </c>
    </row>
    <row r="1011" spans="1:11" ht="19.5" customHeight="1">
      <c r="A1011" s="3" t="s">
        <v>1742</v>
      </c>
      <c r="B1011" s="7">
        <v>24</v>
      </c>
      <c r="C1011" s="4" t="s">
        <v>1033</v>
      </c>
      <c r="D1011" s="11">
        <v>12096</v>
      </c>
      <c r="E1011" s="10">
        <v>2237</v>
      </c>
      <c r="F1011" s="70">
        <f t="shared" si="67"/>
        <v>0.1849371693121693</v>
      </c>
      <c r="G1011" s="10">
        <v>134369351</v>
      </c>
      <c r="H1011" s="10">
        <v>217</v>
      </c>
      <c r="I1011" s="70">
        <f t="shared" si="68"/>
        <v>0.09700491729995529</v>
      </c>
      <c r="J1011" s="10">
        <v>53899250</v>
      </c>
      <c r="K1011" s="70">
        <f t="shared" si="69"/>
        <v>0.4011275607039287</v>
      </c>
    </row>
    <row r="1012" spans="1:11" ht="19.5" customHeight="1">
      <c r="A1012" s="3" t="s">
        <v>1742</v>
      </c>
      <c r="B1012" s="7">
        <v>25</v>
      </c>
      <c r="C1012" s="4" t="s">
        <v>1034</v>
      </c>
      <c r="D1012" s="11">
        <v>8161</v>
      </c>
      <c r="E1012" s="10">
        <v>1024</v>
      </c>
      <c r="F1012" s="70">
        <f t="shared" si="67"/>
        <v>0.1254748192623453</v>
      </c>
      <c r="G1012" s="10">
        <v>115994798</v>
      </c>
      <c r="H1012" s="10">
        <v>365</v>
      </c>
      <c r="I1012" s="70">
        <f t="shared" si="68"/>
        <v>0.3564453125</v>
      </c>
      <c r="J1012" s="10">
        <v>53227959</v>
      </c>
      <c r="K1012" s="70">
        <f t="shared" si="69"/>
        <v>0.45888229401459885</v>
      </c>
    </row>
    <row r="1013" spans="1:11" ht="19.5" customHeight="1">
      <c r="A1013" s="3" t="s">
        <v>1742</v>
      </c>
      <c r="B1013" s="7">
        <v>26</v>
      </c>
      <c r="C1013" s="4" t="s">
        <v>1035</v>
      </c>
      <c r="D1013" s="11">
        <v>10875</v>
      </c>
      <c r="E1013" s="10">
        <v>707</v>
      </c>
      <c r="F1013" s="70">
        <f t="shared" si="67"/>
        <v>0.06501149425287356</v>
      </c>
      <c r="G1013" s="10">
        <v>97662570</v>
      </c>
      <c r="H1013" s="10">
        <v>294</v>
      </c>
      <c r="I1013" s="70">
        <f t="shared" si="68"/>
        <v>0.4158415841584158</v>
      </c>
      <c r="J1013" s="10">
        <v>89977934</v>
      </c>
      <c r="K1013" s="70">
        <f t="shared" si="69"/>
        <v>0.9213144196389671</v>
      </c>
    </row>
    <row r="1014" spans="1:11" ht="19.5" customHeight="1">
      <c r="A1014" s="3" t="s">
        <v>1742</v>
      </c>
      <c r="B1014" s="7">
        <v>27</v>
      </c>
      <c r="C1014" s="4" t="s">
        <v>1036</v>
      </c>
      <c r="D1014" s="11">
        <v>5196</v>
      </c>
      <c r="E1014" s="10">
        <v>1768</v>
      </c>
      <c r="F1014" s="70">
        <f t="shared" si="67"/>
        <v>0.34026173979984603</v>
      </c>
      <c r="G1014" s="10">
        <v>96713725</v>
      </c>
      <c r="H1014" s="10">
        <v>24</v>
      </c>
      <c r="I1014" s="70">
        <f t="shared" si="68"/>
        <v>0.013574660633484163</v>
      </c>
      <c r="J1014" s="10">
        <v>36650346</v>
      </c>
      <c r="K1014" s="70">
        <f t="shared" si="69"/>
        <v>0.3789570301423092</v>
      </c>
    </row>
    <row r="1015" spans="1:11" ht="19.5" customHeight="1">
      <c r="A1015" s="3" t="s">
        <v>1742</v>
      </c>
      <c r="B1015" s="7">
        <v>28</v>
      </c>
      <c r="C1015" s="4" t="s">
        <v>1037</v>
      </c>
      <c r="D1015" s="11">
        <v>6834</v>
      </c>
      <c r="E1015" s="10">
        <v>902</v>
      </c>
      <c r="F1015" s="70">
        <f t="shared" si="67"/>
        <v>0.13198712320749195</v>
      </c>
      <c r="G1015" s="10">
        <v>99365275</v>
      </c>
      <c r="H1015" s="10">
        <v>179</v>
      </c>
      <c r="I1015" s="70">
        <f t="shared" si="68"/>
        <v>0.1984478935698448</v>
      </c>
      <c r="J1015" s="10">
        <v>25124566</v>
      </c>
      <c r="K1015" s="70">
        <f t="shared" si="69"/>
        <v>0.25285056575347875</v>
      </c>
    </row>
    <row r="1016" spans="1:11" ht="19.5" customHeight="1">
      <c r="A1016" s="3" t="s">
        <v>1742</v>
      </c>
      <c r="B1016" s="7">
        <v>29</v>
      </c>
      <c r="C1016" s="4" t="s">
        <v>1038</v>
      </c>
      <c r="D1016" s="11">
        <v>9317</v>
      </c>
      <c r="E1016" s="10">
        <v>1785</v>
      </c>
      <c r="F1016" s="70">
        <f t="shared" si="67"/>
        <v>0.19158527422990232</v>
      </c>
      <c r="G1016" s="10">
        <v>122769241</v>
      </c>
      <c r="H1016" s="10">
        <v>82</v>
      </c>
      <c r="I1016" s="70">
        <f t="shared" si="68"/>
        <v>0.04593837535014006</v>
      </c>
      <c r="J1016" s="10">
        <v>70260684</v>
      </c>
      <c r="K1016" s="70">
        <f t="shared" si="69"/>
        <v>0.5722987568197151</v>
      </c>
    </row>
    <row r="1017" spans="1:11" ht="19.5" customHeight="1">
      <c r="A1017" s="3" t="s">
        <v>1742</v>
      </c>
      <c r="B1017" s="7">
        <v>30</v>
      </c>
      <c r="C1017" s="4" t="s">
        <v>1039</v>
      </c>
      <c r="D1017" s="11">
        <v>5159</v>
      </c>
      <c r="E1017" s="10">
        <v>510</v>
      </c>
      <c r="F1017" s="70">
        <f t="shared" si="67"/>
        <v>0.09885636751308394</v>
      </c>
      <c r="G1017" s="10">
        <v>42116305</v>
      </c>
      <c r="H1017" s="10">
        <v>136</v>
      </c>
      <c r="I1017" s="70">
        <f t="shared" si="68"/>
        <v>0.26666666666666666</v>
      </c>
      <c r="J1017" s="10">
        <v>6231816</v>
      </c>
      <c r="K1017" s="70">
        <f t="shared" si="69"/>
        <v>0.14796682662451038</v>
      </c>
    </row>
    <row r="1018" spans="1:11" ht="19.5" customHeight="1">
      <c r="A1018" s="3" t="s">
        <v>1742</v>
      </c>
      <c r="B1018" s="7">
        <v>31</v>
      </c>
      <c r="C1018" s="4" t="s">
        <v>1040</v>
      </c>
      <c r="D1018" s="11">
        <v>9808</v>
      </c>
      <c r="E1018" s="10">
        <v>1661</v>
      </c>
      <c r="F1018" s="70">
        <f t="shared" si="67"/>
        <v>0.16935154975530178</v>
      </c>
      <c r="G1018" s="10">
        <v>84777702</v>
      </c>
      <c r="H1018" s="10">
        <v>37</v>
      </c>
      <c r="I1018" s="70">
        <f t="shared" si="68"/>
        <v>0.022275737507525588</v>
      </c>
      <c r="J1018" s="10">
        <v>42787536</v>
      </c>
      <c r="K1018" s="70">
        <f t="shared" si="69"/>
        <v>0.5047027106254897</v>
      </c>
    </row>
    <row r="1019" spans="1:11" ht="19.5" customHeight="1">
      <c r="A1019" s="3" t="s">
        <v>1742</v>
      </c>
      <c r="B1019" s="7">
        <v>32</v>
      </c>
      <c r="C1019" s="4" t="s">
        <v>1041</v>
      </c>
      <c r="D1019" s="11">
        <v>5800</v>
      </c>
      <c r="E1019" s="10">
        <v>224</v>
      </c>
      <c r="F1019" s="70">
        <f t="shared" si="67"/>
        <v>0.038620689655172416</v>
      </c>
      <c r="G1019" s="10">
        <v>38572768</v>
      </c>
      <c r="H1019" s="10">
        <v>75</v>
      </c>
      <c r="I1019" s="70">
        <f t="shared" si="68"/>
        <v>0.33482142857142855</v>
      </c>
      <c r="J1019" s="10">
        <v>6088741</v>
      </c>
      <c r="K1019" s="70">
        <f t="shared" si="69"/>
        <v>0.15785076663411865</v>
      </c>
    </row>
    <row r="1020" spans="1:11" ht="19.5" customHeight="1">
      <c r="A1020" s="3" t="s">
        <v>1742</v>
      </c>
      <c r="B1020" s="7">
        <v>33</v>
      </c>
      <c r="C1020" s="4" t="s">
        <v>1042</v>
      </c>
      <c r="D1020" s="11">
        <v>2259</v>
      </c>
      <c r="E1020" s="10">
        <v>400</v>
      </c>
      <c r="F1020" s="70">
        <f t="shared" si="67"/>
        <v>0.17706949977866313</v>
      </c>
      <c r="G1020" s="10">
        <v>36648471</v>
      </c>
      <c r="H1020" s="10">
        <v>15</v>
      </c>
      <c r="I1020" s="70">
        <f t="shared" si="68"/>
        <v>0.0375</v>
      </c>
      <c r="J1020" s="10">
        <v>5574319</v>
      </c>
      <c r="K1020" s="70">
        <f t="shared" si="69"/>
        <v>0.1521023619239122</v>
      </c>
    </row>
    <row r="1021" spans="1:11" ht="19.5" customHeight="1">
      <c r="A1021" s="3" t="s">
        <v>1742</v>
      </c>
      <c r="B1021" s="7">
        <v>34</v>
      </c>
      <c r="C1021" s="4" t="s">
        <v>1043</v>
      </c>
      <c r="D1021" s="11">
        <v>2774</v>
      </c>
      <c r="E1021" s="10">
        <v>121</v>
      </c>
      <c r="F1021" s="70">
        <f t="shared" si="67"/>
        <v>0.043619322278298484</v>
      </c>
      <c r="G1021" s="10">
        <v>20310118</v>
      </c>
      <c r="H1021" s="10">
        <v>2</v>
      </c>
      <c r="I1021" s="70">
        <f t="shared" si="68"/>
        <v>0.01652892561983471</v>
      </c>
      <c r="J1021" s="10">
        <v>1166</v>
      </c>
      <c r="K1021" s="70">
        <f t="shared" si="69"/>
        <v>5.7409809238922196E-05</v>
      </c>
    </row>
    <row r="1022" spans="1:11" ht="19.5" customHeight="1">
      <c r="A1022" s="3" t="s">
        <v>1742</v>
      </c>
      <c r="B1022" s="7">
        <v>35</v>
      </c>
      <c r="C1022" s="4" t="s">
        <v>1044</v>
      </c>
      <c r="D1022" s="11">
        <v>4397</v>
      </c>
      <c r="E1022" s="10">
        <v>406</v>
      </c>
      <c r="F1022" s="70">
        <f t="shared" si="67"/>
        <v>0.09233568342051399</v>
      </c>
      <c r="G1022" s="10">
        <v>35362950</v>
      </c>
      <c r="H1022" s="10">
        <v>85</v>
      </c>
      <c r="I1022" s="70">
        <f t="shared" si="68"/>
        <v>0.20935960591133004</v>
      </c>
      <c r="J1022" s="10">
        <v>17362524</v>
      </c>
      <c r="K1022" s="70">
        <f t="shared" si="69"/>
        <v>0.49098064499709443</v>
      </c>
    </row>
    <row r="1023" spans="1:11" ht="19.5" customHeight="1">
      <c r="A1023" s="3" t="s">
        <v>1742</v>
      </c>
      <c r="B1023" s="7">
        <v>36</v>
      </c>
      <c r="C1023" s="4" t="s">
        <v>1045</v>
      </c>
      <c r="D1023" s="11">
        <v>4522</v>
      </c>
      <c r="E1023" s="10">
        <v>551</v>
      </c>
      <c r="F1023" s="70">
        <f t="shared" si="67"/>
        <v>0.12184873949579832</v>
      </c>
      <c r="G1023" s="10">
        <v>76179773</v>
      </c>
      <c r="H1023" s="10">
        <v>12</v>
      </c>
      <c r="I1023" s="70">
        <f t="shared" si="68"/>
        <v>0.021778584392014518</v>
      </c>
      <c r="J1023" s="10">
        <v>5880400</v>
      </c>
      <c r="K1023" s="70">
        <f t="shared" si="69"/>
        <v>0.07719109375660649</v>
      </c>
    </row>
    <row r="1024" spans="1:11" ht="19.5" customHeight="1">
      <c r="A1024" s="3" t="s">
        <v>1742</v>
      </c>
      <c r="B1024" s="7">
        <v>37</v>
      </c>
      <c r="C1024" s="4" t="s">
        <v>1046</v>
      </c>
      <c r="D1024" s="11">
        <v>5213</v>
      </c>
      <c r="E1024" s="10">
        <v>609</v>
      </c>
      <c r="F1024" s="70">
        <f t="shared" si="67"/>
        <v>0.11682332629963553</v>
      </c>
      <c r="G1024" s="10">
        <v>36037884</v>
      </c>
      <c r="H1024" s="10">
        <v>242</v>
      </c>
      <c r="I1024" s="70">
        <f t="shared" si="68"/>
        <v>0.3973727422003284</v>
      </c>
      <c r="J1024" s="10">
        <v>40283302</v>
      </c>
      <c r="K1024" s="70">
        <f t="shared" si="69"/>
        <v>1.1178043083772622</v>
      </c>
    </row>
    <row r="1025" spans="1:11" ht="19.5" customHeight="1">
      <c r="A1025" s="3" t="s">
        <v>1742</v>
      </c>
      <c r="B1025" s="7">
        <v>38</v>
      </c>
      <c r="C1025" s="4" t="s">
        <v>1047</v>
      </c>
      <c r="D1025" s="11">
        <v>605</v>
      </c>
      <c r="E1025" s="10">
        <v>29</v>
      </c>
      <c r="F1025" s="70">
        <f t="shared" si="67"/>
        <v>0.047933884297520664</v>
      </c>
      <c r="G1025" s="10">
        <v>2452000</v>
      </c>
      <c r="H1025" s="10">
        <v>1</v>
      </c>
      <c r="I1025" s="70">
        <f t="shared" si="68"/>
        <v>0.034482758620689655</v>
      </c>
      <c r="J1025" s="10">
        <v>731200</v>
      </c>
      <c r="K1025" s="70">
        <f t="shared" si="69"/>
        <v>0.29820554649265907</v>
      </c>
    </row>
    <row r="1026" spans="1:11" ht="19.5" customHeight="1">
      <c r="A1026" s="3" t="s">
        <v>1742</v>
      </c>
      <c r="B1026" s="7">
        <v>39</v>
      </c>
      <c r="C1026" s="4" t="s">
        <v>1048</v>
      </c>
      <c r="D1026" s="11">
        <v>5675</v>
      </c>
      <c r="E1026" s="10">
        <v>1008</v>
      </c>
      <c r="F1026" s="70">
        <f t="shared" si="67"/>
        <v>0.17762114537444934</v>
      </c>
      <c r="G1026" s="10">
        <v>56797028</v>
      </c>
      <c r="H1026" s="10">
        <v>133</v>
      </c>
      <c r="I1026" s="70">
        <f t="shared" si="68"/>
        <v>0.13194444444444445</v>
      </c>
      <c r="J1026" s="10">
        <v>83243803</v>
      </c>
      <c r="K1026" s="70">
        <f t="shared" si="69"/>
        <v>1.4656365998587109</v>
      </c>
    </row>
    <row r="1027" spans="1:11" ht="19.5" customHeight="1">
      <c r="A1027" s="3" t="s">
        <v>1742</v>
      </c>
      <c r="B1027" s="7">
        <v>40</v>
      </c>
      <c r="C1027" s="4" t="s">
        <v>1049</v>
      </c>
      <c r="D1027" s="11">
        <v>3460</v>
      </c>
      <c r="E1027" s="10">
        <v>242</v>
      </c>
      <c r="F1027" s="70">
        <f t="shared" si="67"/>
        <v>0.06994219653179191</v>
      </c>
      <c r="G1027" s="10">
        <v>23044999</v>
      </c>
      <c r="H1027" s="10">
        <v>31</v>
      </c>
      <c r="I1027" s="70">
        <f t="shared" si="68"/>
        <v>0.128099173553719</v>
      </c>
      <c r="J1027" s="10">
        <v>23558706</v>
      </c>
      <c r="K1027" s="70">
        <f t="shared" si="69"/>
        <v>1.0222914741719016</v>
      </c>
    </row>
    <row r="1028" spans="1:11" ht="19.5" customHeight="1">
      <c r="A1028" s="3" t="s">
        <v>1742</v>
      </c>
      <c r="B1028" s="7">
        <v>41</v>
      </c>
      <c r="C1028" s="4" t="s">
        <v>1050</v>
      </c>
      <c r="D1028" s="11">
        <v>6468</v>
      </c>
      <c r="E1028" s="10">
        <v>644</v>
      </c>
      <c r="F1028" s="70">
        <f t="shared" si="67"/>
        <v>0.09956709956709957</v>
      </c>
      <c r="G1028" s="10">
        <v>76232061</v>
      </c>
      <c r="H1028" s="10">
        <v>155</v>
      </c>
      <c r="I1028" s="70">
        <f t="shared" si="68"/>
        <v>0.2406832298136646</v>
      </c>
      <c r="J1028" s="10">
        <v>60380413</v>
      </c>
      <c r="K1028" s="70">
        <f t="shared" si="69"/>
        <v>0.7920606134471426</v>
      </c>
    </row>
    <row r="1029" spans="1:11" ht="19.5" customHeight="1">
      <c r="A1029" s="3" t="s">
        <v>1742</v>
      </c>
      <c r="B1029" s="7">
        <v>42</v>
      </c>
      <c r="C1029" s="4" t="s">
        <v>1051</v>
      </c>
      <c r="D1029" s="11">
        <v>3421</v>
      </c>
      <c r="E1029" s="10">
        <v>484</v>
      </c>
      <c r="F1029" s="70">
        <f t="shared" si="67"/>
        <v>0.1414790996784566</v>
      </c>
      <c r="G1029" s="10">
        <v>36913990</v>
      </c>
      <c r="H1029" s="10">
        <v>12</v>
      </c>
      <c r="I1029" s="70">
        <f t="shared" si="68"/>
        <v>0.024793388429752067</v>
      </c>
      <c r="J1029" s="10">
        <v>9241600</v>
      </c>
      <c r="K1029" s="70">
        <f t="shared" si="69"/>
        <v>0.25035494672886893</v>
      </c>
    </row>
    <row r="1030" spans="1:11" ht="19.5" customHeight="1">
      <c r="A1030" s="3" t="s">
        <v>1742</v>
      </c>
      <c r="B1030" s="7">
        <v>43</v>
      </c>
      <c r="C1030" s="4" t="s">
        <v>1052</v>
      </c>
      <c r="D1030" s="11">
        <v>3191</v>
      </c>
      <c r="E1030" s="10">
        <v>239</v>
      </c>
      <c r="F1030" s="70">
        <f t="shared" si="67"/>
        <v>0.07489815104982764</v>
      </c>
      <c r="G1030" s="10">
        <v>17799861</v>
      </c>
      <c r="H1030" s="10">
        <v>21</v>
      </c>
      <c r="I1030" s="70">
        <f t="shared" si="68"/>
        <v>0.08786610878661087</v>
      </c>
      <c r="J1030" s="10">
        <v>7405409</v>
      </c>
      <c r="K1030" s="70">
        <f t="shared" si="69"/>
        <v>0.4160374623150147</v>
      </c>
    </row>
    <row r="1031" spans="1:11" ht="19.5" customHeight="1">
      <c r="A1031" s="3" t="s">
        <v>1742</v>
      </c>
      <c r="B1031" s="7">
        <v>44</v>
      </c>
      <c r="C1031" s="4" t="s">
        <v>1053</v>
      </c>
      <c r="D1031" s="11">
        <v>5667</v>
      </c>
      <c r="E1031" s="10">
        <v>842</v>
      </c>
      <c r="F1031" s="70">
        <f t="shared" si="67"/>
        <v>0.1485794953238045</v>
      </c>
      <c r="G1031" s="10">
        <v>37452300</v>
      </c>
      <c r="H1031" s="10">
        <v>123</v>
      </c>
      <c r="I1031" s="70">
        <f t="shared" si="68"/>
        <v>0.14608076009501186</v>
      </c>
      <c r="J1031" s="10">
        <v>12779498</v>
      </c>
      <c r="K1031" s="70">
        <f t="shared" si="69"/>
        <v>0.34122064599503904</v>
      </c>
    </row>
    <row r="1032" spans="1:11" ht="19.5" customHeight="1">
      <c r="A1032" s="3" t="s">
        <v>1742</v>
      </c>
      <c r="B1032" s="7">
        <v>45</v>
      </c>
      <c r="C1032" s="4" t="s">
        <v>1054</v>
      </c>
      <c r="D1032" s="11">
        <v>4620</v>
      </c>
      <c r="E1032" s="10">
        <v>257</v>
      </c>
      <c r="F1032" s="70">
        <f t="shared" si="67"/>
        <v>0.05562770562770563</v>
      </c>
      <c r="G1032" s="10">
        <v>46528939</v>
      </c>
      <c r="H1032" s="10">
        <v>19</v>
      </c>
      <c r="I1032" s="70">
        <f t="shared" si="68"/>
        <v>0.07392996108949416</v>
      </c>
      <c r="J1032" s="10">
        <v>8954306</v>
      </c>
      <c r="K1032" s="70">
        <f t="shared" si="69"/>
        <v>0.19244595282948532</v>
      </c>
    </row>
    <row r="1033" spans="1:11" ht="19.5" customHeight="1">
      <c r="A1033" s="3" t="s">
        <v>1742</v>
      </c>
      <c r="B1033" s="7">
        <v>46</v>
      </c>
      <c r="C1033" s="4" t="s">
        <v>1055</v>
      </c>
      <c r="D1033" s="11">
        <v>6097</v>
      </c>
      <c r="E1033" s="10">
        <v>1260</v>
      </c>
      <c r="F1033" s="70">
        <f t="shared" si="67"/>
        <v>0.2066590126291619</v>
      </c>
      <c r="G1033" s="10">
        <v>61186561</v>
      </c>
      <c r="H1033" s="10">
        <v>48</v>
      </c>
      <c r="I1033" s="70">
        <f t="shared" si="68"/>
        <v>0.0380952380952381</v>
      </c>
      <c r="J1033" s="10">
        <v>9000459</v>
      </c>
      <c r="K1033" s="70">
        <f t="shared" si="69"/>
        <v>0.1470986251376344</v>
      </c>
    </row>
    <row r="1034" spans="1:11" ht="19.5" customHeight="1">
      <c r="A1034" s="3" t="s">
        <v>1742</v>
      </c>
      <c r="B1034" s="7">
        <v>47</v>
      </c>
      <c r="C1034" s="4" t="s">
        <v>1056</v>
      </c>
      <c r="D1034" s="11">
        <v>832</v>
      </c>
      <c r="E1034" s="10">
        <v>53</v>
      </c>
      <c r="F1034" s="70">
        <f t="shared" si="67"/>
        <v>0.06370192307692307</v>
      </c>
      <c r="G1034" s="10">
        <v>2781000</v>
      </c>
      <c r="H1034" s="10">
        <v>0</v>
      </c>
      <c r="I1034" s="70">
        <f t="shared" si="68"/>
        <v>0</v>
      </c>
      <c r="J1034" s="10">
        <v>0</v>
      </c>
      <c r="K1034" s="70">
        <f t="shared" si="69"/>
        <v>0</v>
      </c>
    </row>
    <row r="1035" spans="1:11" ht="19.5" customHeight="1">
      <c r="A1035" s="3" t="s">
        <v>1742</v>
      </c>
      <c r="B1035" s="7">
        <v>48</v>
      </c>
      <c r="C1035" s="4" t="s">
        <v>1057</v>
      </c>
      <c r="D1035" s="11">
        <v>554</v>
      </c>
      <c r="E1035" s="10">
        <v>62</v>
      </c>
      <c r="F1035" s="70">
        <f t="shared" si="67"/>
        <v>0.11191335740072202</v>
      </c>
      <c r="G1035" s="10">
        <v>1563950</v>
      </c>
      <c r="H1035" s="10">
        <v>0</v>
      </c>
      <c r="I1035" s="70">
        <f t="shared" si="68"/>
        <v>0</v>
      </c>
      <c r="J1035" s="10">
        <v>0</v>
      </c>
      <c r="K1035" s="70">
        <f t="shared" si="69"/>
        <v>0</v>
      </c>
    </row>
    <row r="1036" spans="1:11" ht="19.5" customHeight="1">
      <c r="A1036" s="3" t="s">
        <v>1742</v>
      </c>
      <c r="B1036" s="7">
        <v>49</v>
      </c>
      <c r="C1036" s="4" t="s">
        <v>1058</v>
      </c>
      <c r="D1036" s="11">
        <v>157</v>
      </c>
      <c r="E1036" s="10">
        <v>1</v>
      </c>
      <c r="F1036" s="70">
        <f t="shared" si="67"/>
        <v>0.006369426751592357</v>
      </c>
      <c r="G1036" s="10">
        <v>0</v>
      </c>
      <c r="H1036" s="10">
        <v>0</v>
      </c>
      <c r="I1036" s="70">
        <f t="shared" si="68"/>
        <v>0</v>
      </c>
      <c r="J1036" s="10">
        <v>0</v>
      </c>
      <c r="K1036" s="70" t="e">
        <f t="shared" si="69"/>
        <v>#DIV/0!</v>
      </c>
    </row>
    <row r="1037" spans="1:11" ht="19.5" customHeight="1">
      <c r="A1037" s="3" t="s">
        <v>1742</v>
      </c>
      <c r="B1037" s="7">
        <v>50</v>
      </c>
      <c r="C1037" s="4" t="s">
        <v>1059</v>
      </c>
      <c r="D1037" s="11">
        <v>10147</v>
      </c>
      <c r="E1037" s="10">
        <v>905</v>
      </c>
      <c r="F1037" s="70">
        <f t="shared" si="67"/>
        <v>0.08918892283433527</v>
      </c>
      <c r="G1037" s="10">
        <v>107351423</v>
      </c>
      <c r="H1037" s="10">
        <v>149</v>
      </c>
      <c r="I1037" s="70">
        <f t="shared" si="68"/>
        <v>0.16464088397790055</v>
      </c>
      <c r="J1037" s="10">
        <v>42276571</v>
      </c>
      <c r="K1037" s="70">
        <f t="shared" si="69"/>
        <v>0.3938147238160038</v>
      </c>
    </row>
    <row r="1038" spans="1:11" ht="19.5" customHeight="1">
      <c r="A1038" s="3" t="s">
        <v>1742</v>
      </c>
      <c r="B1038" s="7">
        <v>51</v>
      </c>
      <c r="C1038" s="4" t="s">
        <v>1060</v>
      </c>
      <c r="D1038" s="11">
        <v>9045</v>
      </c>
      <c r="E1038" s="10">
        <v>875</v>
      </c>
      <c r="F1038" s="70">
        <f t="shared" si="67"/>
        <v>0.09673852957435047</v>
      </c>
      <c r="G1038" s="10">
        <v>85064296</v>
      </c>
      <c r="H1038" s="10">
        <v>140</v>
      </c>
      <c r="I1038" s="70">
        <f t="shared" si="68"/>
        <v>0.16</v>
      </c>
      <c r="J1038" s="10">
        <v>147239854</v>
      </c>
      <c r="K1038" s="70">
        <f t="shared" si="69"/>
        <v>1.730924264629193</v>
      </c>
    </row>
    <row r="1039" spans="1:11" ht="19.5" customHeight="1">
      <c r="A1039" s="3" t="s">
        <v>1742</v>
      </c>
      <c r="B1039" s="7">
        <v>52</v>
      </c>
      <c r="C1039" s="4" t="s">
        <v>1061</v>
      </c>
      <c r="D1039" s="11">
        <v>9536</v>
      </c>
      <c r="E1039" s="10">
        <v>2512</v>
      </c>
      <c r="F1039" s="70">
        <f t="shared" si="67"/>
        <v>0.2634228187919463</v>
      </c>
      <c r="G1039" s="10">
        <v>96433832</v>
      </c>
      <c r="H1039" s="10">
        <v>15</v>
      </c>
      <c r="I1039" s="70">
        <f t="shared" si="68"/>
        <v>0.005971337579617835</v>
      </c>
      <c r="J1039" s="10">
        <v>1719389</v>
      </c>
      <c r="K1039" s="70">
        <f t="shared" si="69"/>
        <v>0.01782972805643563</v>
      </c>
    </row>
    <row r="1040" spans="1:11" ht="19.5" customHeight="1">
      <c r="A1040" s="3" t="s">
        <v>1742</v>
      </c>
      <c r="B1040" s="7">
        <v>53</v>
      </c>
      <c r="C1040" s="4" t="s">
        <v>1062</v>
      </c>
      <c r="D1040" s="11">
        <v>11871</v>
      </c>
      <c r="E1040" s="10">
        <v>1645</v>
      </c>
      <c r="F1040" s="70">
        <f t="shared" si="67"/>
        <v>0.13857299300817116</v>
      </c>
      <c r="G1040" s="10">
        <v>175958954</v>
      </c>
      <c r="H1040" s="10">
        <v>191</v>
      </c>
      <c r="I1040" s="70">
        <f t="shared" si="68"/>
        <v>0.11610942249240122</v>
      </c>
      <c r="J1040" s="10">
        <v>151361907</v>
      </c>
      <c r="K1040" s="70">
        <f t="shared" si="69"/>
        <v>0.8602114502226468</v>
      </c>
    </row>
    <row r="1041" spans="1:11" ht="19.5" customHeight="1">
      <c r="A1041" s="3" t="s">
        <v>1742</v>
      </c>
      <c r="B1041" s="7">
        <v>54</v>
      </c>
      <c r="C1041" s="4" t="s">
        <v>1063</v>
      </c>
      <c r="D1041" s="11">
        <v>12668</v>
      </c>
      <c r="E1041" s="10">
        <v>2072</v>
      </c>
      <c r="F1041" s="70">
        <f t="shared" si="67"/>
        <v>0.1635617303441743</v>
      </c>
      <c r="G1041" s="10">
        <v>179691221</v>
      </c>
      <c r="H1041" s="10">
        <v>50</v>
      </c>
      <c r="I1041" s="70">
        <f t="shared" si="68"/>
        <v>0.02413127413127413</v>
      </c>
      <c r="J1041" s="10">
        <v>26721343</v>
      </c>
      <c r="K1041" s="70">
        <f t="shared" si="69"/>
        <v>0.1487070033321216</v>
      </c>
    </row>
    <row r="1042" spans="1:11" ht="19.5" customHeight="1">
      <c r="A1042" s="3"/>
      <c r="B1042" s="7"/>
      <c r="C1042" s="75" t="s">
        <v>1794</v>
      </c>
      <c r="D1042" s="72">
        <f>SUM(D988:D1041)</f>
        <v>1015457</v>
      </c>
      <c r="E1042" s="72">
        <f aca="true" t="shared" si="70" ref="E1042:J1042">SUM(E988:E1041)</f>
        <v>129370</v>
      </c>
      <c r="F1042" s="73">
        <f t="shared" si="67"/>
        <v>0.12740076635445913</v>
      </c>
      <c r="G1042" s="72">
        <f t="shared" si="70"/>
        <v>9853684038</v>
      </c>
      <c r="H1042" s="72">
        <f t="shared" si="70"/>
        <v>15615</v>
      </c>
      <c r="I1042" s="73">
        <f t="shared" si="68"/>
        <v>0.1207003169204607</v>
      </c>
      <c r="J1042" s="72">
        <f t="shared" si="70"/>
        <v>4312872952</v>
      </c>
      <c r="K1042" s="73">
        <f t="shared" si="69"/>
        <v>0.43769141930751243</v>
      </c>
    </row>
    <row r="1043" spans="1:11" ht="19.5" customHeight="1">
      <c r="A1043" s="3" t="s">
        <v>1743</v>
      </c>
      <c r="B1043" s="7">
        <v>1</v>
      </c>
      <c r="C1043" s="4" t="s">
        <v>1064</v>
      </c>
      <c r="D1043" s="11">
        <v>38120</v>
      </c>
      <c r="E1043" s="10">
        <v>7186</v>
      </c>
      <c r="F1043" s="70">
        <f t="shared" si="67"/>
        <v>0.1885099685204617</v>
      </c>
      <c r="G1043" s="10">
        <v>610027882</v>
      </c>
      <c r="H1043" s="10">
        <v>576</v>
      </c>
      <c r="I1043" s="70">
        <f t="shared" si="68"/>
        <v>0.0801558586139716</v>
      </c>
      <c r="J1043" s="10">
        <v>209606690</v>
      </c>
      <c r="K1043" s="70">
        <f t="shared" si="69"/>
        <v>0.3436018191706195</v>
      </c>
    </row>
    <row r="1044" spans="1:11" ht="19.5" customHeight="1">
      <c r="A1044" s="3" t="s">
        <v>1743</v>
      </c>
      <c r="B1044" s="7">
        <v>2</v>
      </c>
      <c r="C1044" s="4" t="s">
        <v>1065</v>
      </c>
      <c r="D1044" s="11">
        <v>40167</v>
      </c>
      <c r="E1044" s="10">
        <v>11294</v>
      </c>
      <c r="F1044" s="70">
        <f t="shared" si="67"/>
        <v>0.2811760898249807</v>
      </c>
      <c r="G1044" s="10">
        <v>573567540</v>
      </c>
      <c r="H1044" s="10">
        <v>1047</v>
      </c>
      <c r="I1044" s="70">
        <f t="shared" si="68"/>
        <v>0.09270409066761112</v>
      </c>
      <c r="J1044" s="10">
        <v>396929518</v>
      </c>
      <c r="K1044" s="70">
        <f t="shared" si="69"/>
        <v>0.6920362299442538</v>
      </c>
    </row>
    <row r="1045" spans="1:11" ht="19.5" customHeight="1">
      <c r="A1045" s="3" t="s">
        <v>1743</v>
      </c>
      <c r="B1045" s="7">
        <v>3</v>
      </c>
      <c r="C1045" s="4" t="s">
        <v>1066</v>
      </c>
      <c r="D1045" s="11">
        <v>18731</v>
      </c>
      <c r="E1045" s="10">
        <v>2334</v>
      </c>
      <c r="F1045" s="70">
        <f t="shared" si="67"/>
        <v>0.12460626768458705</v>
      </c>
      <c r="G1045" s="10">
        <v>133320254</v>
      </c>
      <c r="H1045" s="10">
        <v>132</v>
      </c>
      <c r="I1045" s="70">
        <f t="shared" si="68"/>
        <v>0.056555269922879174</v>
      </c>
      <c r="J1045" s="10">
        <v>8837046</v>
      </c>
      <c r="K1045" s="70">
        <f t="shared" si="69"/>
        <v>0.06628434716303495</v>
      </c>
    </row>
    <row r="1046" spans="1:11" ht="19.5" customHeight="1">
      <c r="A1046" s="3" t="s">
        <v>1743</v>
      </c>
      <c r="B1046" s="7">
        <v>4</v>
      </c>
      <c r="C1046" s="4" t="s">
        <v>1067</v>
      </c>
      <c r="D1046" s="11">
        <v>24085</v>
      </c>
      <c r="E1046" s="10">
        <v>6536</v>
      </c>
      <c r="F1046" s="70">
        <f t="shared" si="67"/>
        <v>0.27137222337554495</v>
      </c>
      <c r="G1046" s="10">
        <v>420350787</v>
      </c>
      <c r="H1046" s="10">
        <v>198</v>
      </c>
      <c r="I1046" s="70">
        <f t="shared" si="68"/>
        <v>0.0302937576499388</v>
      </c>
      <c r="J1046" s="10">
        <v>90261131</v>
      </c>
      <c r="K1046" s="70">
        <f t="shared" si="69"/>
        <v>0.2147281123087323</v>
      </c>
    </row>
    <row r="1047" spans="1:11" ht="19.5" customHeight="1">
      <c r="A1047" s="3" t="s">
        <v>1743</v>
      </c>
      <c r="B1047" s="7">
        <v>5</v>
      </c>
      <c r="C1047" s="4" t="s">
        <v>1068</v>
      </c>
      <c r="D1047" s="11">
        <v>17355</v>
      </c>
      <c r="E1047" s="10">
        <v>779</v>
      </c>
      <c r="F1047" s="70">
        <f t="shared" si="67"/>
        <v>0.04488619994237972</v>
      </c>
      <c r="G1047" s="10">
        <v>195965771</v>
      </c>
      <c r="H1047" s="10">
        <v>656</v>
      </c>
      <c r="I1047" s="70">
        <f t="shared" si="68"/>
        <v>0.8421052631578947</v>
      </c>
      <c r="J1047" s="10">
        <v>304893230</v>
      </c>
      <c r="K1047" s="70">
        <f t="shared" si="69"/>
        <v>1.5558494141305932</v>
      </c>
    </row>
    <row r="1048" spans="1:11" ht="19.5" customHeight="1">
      <c r="A1048" s="3" t="s">
        <v>1743</v>
      </c>
      <c r="B1048" s="7">
        <v>6</v>
      </c>
      <c r="C1048" s="4" t="s">
        <v>1069</v>
      </c>
      <c r="D1048" s="11">
        <v>25358</v>
      </c>
      <c r="E1048" s="10">
        <v>7235</v>
      </c>
      <c r="F1048" s="70">
        <f t="shared" si="67"/>
        <v>0.28531429923495544</v>
      </c>
      <c r="G1048" s="10">
        <v>491025117</v>
      </c>
      <c r="H1048" s="10">
        <v>656</v>
      </c>
      <c r="I1048" s="70">
        <f t="shared" si="68"/>
        <v>0.09067035245335177</v>
      </c>
      <c r="J1048" s="10">
        <v>242279268</v>
      </c>
      <c r="K1048" s="70">
        <f t="shared" si="69"/>
        <v>0.49341522380819475</v>
      </c>
    </row>
    <row r="1049" spans="1:11" ht="19.5" customHeight="1">
      <c r="A1049" s="3" t="s">
        <v>1743</v>
      </c>
      <c r="B1049" s="7">
        <v>7</v>
      </c>
      <c r="C1049" s="4" t="s">
        <v>1070</v>
      </c>
      <c r="D1049" s="11">
        <v>11339</v>
      </c>
      <c r="E1049" s="10">
        <v>1407</v>
      </c>
      <c r="F1049" s="70">
        <f t="shared" si="67"/>
        <v>0.12408501631537172</v>
      </c>
      <c r="G1049" s="10">
        <v>82782498</v>
      </c>
      <c r="H1049" s="10">
        <v>131</v>
      </c>
      <c r="I1049" s="70">
        <f t="shared" si="68"/>
        <v>0.09310589907604833</v>
      </c>
      <c r="J1049" s="10">
        <v>95219421</v>
      </c>
      <c r="K1049" s="70">
        <f t="shared" si="69"/>
        <v>1.1502361404943349</v>
      </c>
    </row>
    <row r="1050" spans="1:11" ht="19.5" customHeight="1">
      <c r="A1050" s="3" t="s">
        <v>1743</v>
      </c>
      <c r="B1050" s="7">
        <v>8</v>
      </c>
      <c r="C1050" s="4" t="s">
        <v>1071</v>
      </c>
      <c r="D1050" s="11">
        <v>3330</v>
      </c>
      <c r="E1050" s="10">
        <v>370</v>
      </c>
      <c r="F1050" s="70">
        <f t="shared" si="67"/>
        <v>0.1111111111111111</v>
      </c>
      <c r="G1050" s="10">
        <v>27149452</v>
      </c>
      <c r="H1050" s="10">
        <v>25</v>
      </c>
      <c r="I1050" s="70">
        <f t="shared" si="68"/>
        <v>0.06756756756756757</v>
      </c>
      <c r="J1050" s="10">
        <v>1768900</v>
      </c>
      <c r="K1050" s="70">
        <f t="shared" si="69"/>
        <v>0.06515416959428869</v>
      </c>
    </row>
    <row r="1051" spans="1:11" ht="19.5" customHeight="1">
      <c r="A1051" s="3" t="s">
        <v>1743</v>
      </c>
      <c r="B1051" s="7">
        <v>9</v>
      </c>
      <c r="C1051" s="4" t="s">
        <v>1072</v>
      </c>
      <c r="D1051" s="11">
        <v>6130</v>
      </c>
      <c r="E1051" s="10">
        <v>715</v>
      </c>
      <c r="F1051" s="70">
        <f t="shared" si="67"/>
        <v>0.1166394779771615</v>
      </c>
      <c r="G1051" s="10">
        <v>58516553</v>
      </c>
      <c r="H1051" s="10">
        <v>12</v>
      </c>
      <c r="I1051" s="70">
        <f t="shared" si="68"/>
        <v>0.016783216783216783</v>
      </c>
      <c r="J1051" s="10">
        <v>2766972</v>
      </c>
      <c r="K1051" s="70">
        <f t="shared" si="69"/>
        <v>0.047285286951198234</v>
      </c>
    </row>
    <row r="1052" spans="1:11" ht="19.5" customHeight="1">
      <c r="A1052" s="3" t="s">
        <v>1743</v>
      </c>
      <c r="B1052" s="7">
        <v>10</v>
      </c>
      <c r="C1052" s="4" t="s">
        <v>1073</v>
      </c>
      <c r="D1052" s="11">
        <v>3594</v>
      </c>
      <c r="E1052" s="10">
        <v>561</v>
      </c>
      <c r="F1052" s="70">
        <f t="shared" si="67"/>
        <v>0.15609348914858096</v>
      </c>
      <c r="G1052" s="10">
        <v>43693468</v>
      </c>
      <c r="H1052" s="10">
        <v>167</v>
      </c>
      <c r="I1052" s="70">
        <f t="shared" si="68"/>
        <v>0.2976827094474153</v>
      </c>
      <c r="J1052" s="10">
        <v>40453451</v>
      </c>
      <c r="K1052" s="70">
        <f t="shared" si="69"/>
        <v>0.9258466505794413</v>
      </c>
    </row>
    <row r="1053" spans="1:11" ht="19.5" customHeight="1">
      <c r="A1053" s="3" t="s">
        <v>1743</v>
      </c>
      <c r="B1053" s="7">
        <v>11</v>
      </c>
      <c r="C1053" s="4" t="s">
        <v>1074</v>
      </c>
      <c r="D1053" s="11">
        <v>3383</v>
      </c>
      <c r="E1053" s="10">
        <v>273</v>
      </c>
      <c r="F1053" s="70">
        <f t="shared" si="67"/>
        <v>0.080697605675436</v>
      </c>
      <c r="G1053" s="10">
        <v>21983380</v>
      </c>
      <c r="H1053" s="10">
        <v>60</v>
      </c>
      <c r="I1053" s="70">
        <f t="shared" si="68"/>
        <v>0.21978021978021978</v>
      </c>
      <c r="J1053" s="10">
        <v>21649144</v>
      </c>
      <c r="K1053" s="70">
        <f t="shared" si="69"/>
        <v>0.9847959685908172</v>
      </c>
    </row>
    <row r="1054" spans="1:11" ht="19.5" customHeight="1">
      <c r="A1054" s="3" t="s">
        <v>1743</v>
      </c>
      <c r="B1054" s="7">
        <v>12</v>
      </c>
      <c r="C1054" s="4" t="s">
        <v>1075</v>
      </c>
      <c r="D1054" s="11">
        <v>1006</v>
      </c>
      <c r="E1054" s="10">
        <v>166</v>
      </c>
      <c r="F1054" s="70">
        <f t="shared" si="67"/>
        <v>0.16500994035785288</v>
      </c>
      <c r="G1054" s="10">
        <v>18754440</v>
      </c>
      <c r="H1054" s="10">
        <v>0</v>
      </c>
      <c r="I1054" s="70">
        <f t="shared" si="68"/>
        <v>0</v>
      </c>
      <c r="J1054" s="10">
        <v>0</v>
      </c>
      <c r="K1054" s="70">
        <f t="shared" si="69"/>
        <v>0</v>
      </c>
    </row>
    <row r="1055" spans="1:11" ht="19.5" customHeight="1">
      <c r="A1055" s="3" t="s">
        <v>1743</v>
      </c>
      <c r="B1055" s="7">
        <v>13</v>
      </c>
      <c r="C1055" s="4" t="s">
        <v>1076</v>
      </c>
      <c r="D1055" s="11">
        <v>3503</v>
      </c>
      <c r="E1055" s="10">
        <v>183</v>
      </c>
      <c r="F1055" s="70">
        <f t="shared" si="67"/>
        <v>0.05224093634027976</v>
      </c>
      <c r="G1055" s="10">
        <v>15385002</v>
      </c>
      <c r="H1055" s="10">
        <v>4</v>
      </c>
      <c r="I1055" s="70">
        <f t="shared" si="68"/>
        <v>0.02185792349726776</v>
      </c>
      <c r="J1055" s="10">
        <v>636132</v>
      </c>
      <c r="K1055" s="70">
        <f t="shared" si="69"/>
        <v>0.04134754093629627</v>
      </c>
    </row>
    <row r="1056" spans="1:11" ht="19.5" customHeight="1">
      <c r="A1056" s="3" t="s">
        <v>1743</v>
      </c>
      <c r="B1056" s="7">
        <v>14</v>
      </c>
      <c r="C1056" s="4" t="s">
        <v>1077</v>
      </c>
      <c r="D1056" s="11">
        <v>5180</v>
      </c>
      <c r="E1056" s="10">
        <v>638</v>
      </c>
      <c r="F1056" s="70">
        <f aca="true" t="shared" si="71" ref="F1056:F1122">E1056/D1056</f>
        <v>0.12316602316602317</v>
      </c>
      <c r="G1056" s="10">
        <v>65763897</v>
      </c>
      <c r="H1056" s="10">
        <v>256</v>
      </c>
      <c r="I1056" s="70">
        <f aca="true" t="shared" si="72" ref="I1056:I1122">H1056/E1056</f>
        <v>0.4012539184952978</v>
      </c>
      <c r="J1056" s="10">
        <v>45107412</v>
      </c>
      <c r="K1056" s="70">
        <f aca="true" t="shared" si="73" ref="K1056:K1122">J1056/G1056</f>
        <v>0.6858993164593029</v>
      </c>
    </row>
    <row r="1057" spans="1:11" ht="19.5" customHeight="1">
      <c r="A1057" s="3" t="s">
        <v>1743</v>
      </c>
      <c r="B1057" s="7">
        <v>15</v>
      </c>
      <c r="C1057" s="4" t="s">
        <v>1078</v>
      </c>
      <c r="D1057" s="11">
        <v>945</v>
      </c>
      <c r="E1057" s="10">
        <v>100</v>
      </c>
      <c r="F1057" s="70">
        <f t="shared" si="71"/>
        <v>0.10582010582010581</v>
      </c>
      <c r="G1057" s="10">
        <v>8143688</v>
      </c>
      <c r="H1057" s="10">
        <v>0</v>
      </c>
      <c r="I1057" s="70">
        <f t="shared" si="72"/>
        <v>0</v>
      </c>
      <c r="J1057" s="10">
        <v>0</v>
      </c>
      <c r="K1057" s="70">
        <f t="shared" si="73"/>
        <v>0</v>
      </c>
    </row>
    <row r="1058" spans="1:11" ht="19.5" customHeight="1">
      <c r="A1058" s="3" t="s">
        <v>1743</v>
      </c>
      <c r="B1058" s="7">
        <v>16</v>
      </c>
      <c r="C1058" s="4" t="s">
        <v>1079</v>
      </c>
      <c r="D1058" s="11">
        <v>1688</v>
      </c>
      <c r="E1058" s="10">
        <v>238</v>
      </c>
      <c r="F1058" s="70">
        <f t="shared" si="71"/>
        <v>0.14099526066350712</v>
      </c>
      <c r="G1058" s="10">
        <v>10488112</v>
      </c>
      <c r="H1058" s="10">
        <v>39</v>
      </c>
      <c r="I1058" s="70">
        <f t="shared" si="72"/>
        <v>0.1638655462184874</v>
      </c>
      <c r="J1058" s="10">
        <v>14337051</v>
      </c>
      <c r="K1058" s="70">
        <f t="shared" si="73"/>
        <v>1.3669811115670771</v>
      </c>
    </row>
    <row r="1059" spans="1:11" ht="19.5" customHeight="1">
      <c r="A1059" s="3" t="s">
        <v>1743</v>
      </c>
      <c r="B1059" s="7">
        <v>17</v>
      </c>
      <c r="C1059" s="4" t="s">
        <v>1080</v>
      </c>
      <c r="D1059" s="11">
        <v>2058</v>
      </c>
      <c r="E1059" s="10">
        <v>165</v>
      </c>
      <c r="F1059" s="70">
        <f t="shared" si="71"/>
        <v>0.08017492711370262</v>
      </c>
      <c r="G1059" s="10">
        <v>18570300</v>
      </c>
      <c r="H1059" s="10">
        <v>0</v>
      </c>
      <c r="I1059" s="70">
        <f t="shared" si="72"/>
        <v>0</v>
      </c>
      <c r="J1059" s="10">
        <v>0</v>
      </c>
      <c r="K1059" s="70">
        <f t="shared" si="73"/>
        <v>0</v>
      </c>
    </row>
    <row r="1060" spans="1:11" ht="19.5" customHeight="1">
      <c r="A1060" s="3" t="s">
        <v>1743</v>
      </c>
      <c r="B1060" s="7">
        <v>18</v>
      </c>
      <c r="C1060" s="4" t="s">
        <v>1081</v>
      </c>
      <c r="D1060" s="11">
        <v>3365</v>
      </c>
      <c r="E1060" s="10">
        <v>127</v>
      </c>
      <c r="F1060" s="70">
        <f t="shared" si="71"/>
        <v>0.03774145616641902</v>
      </c>
      <c r="G1060" s="10">
        <v>30208352</v>
      </c>
      <c r="H1060" s="10">
        <v>19</v>
      </c>
      <c r="I1060" s="70">
        <f t="shared" si="72"/>
        <v>0.14960629921259844</v>
      </c>
      <c r="J1060" s="10">
        <v>13140640</v>
      </c>
      <c r="K1060" s="70">
        <f t="shared" si="73"/>
        <v>0.4350002277515834</v>
      </c>
    </row>
    <row r="1061" spans="1:11" ht="19.5" customHeight="1">
      <c r="A1061" s="3" t="s">
        <v>1743</v>
      </c>
      <c r="B1061" s="7">
        <v>19</v>
      </c>
      <c r="C1061" s="4" t="s">
        <v>1082</v>
      </c>
      <c r="D1061" s="11">
        <v>1594</v>
      </c>
      <c r="E1061" s="10">
        <v>267</v>
      </c>
      <c r="F1061" s="70">
        <f t="shared" si="71"/>
        <v>0.16750313676286072</v>
      </c>
      <c r="G1061" s="10">
        <v>6662022</v>
      </c>
      <c r="H1061" s="10">
        <v>1</v>
      </c>
      <c r="I1061" s="70">
        <f t="shared" si="72"/>
        <v>0.003745318352059925</v>
      </c>
      <c r="J1061" s="10">
        <v>160100</v>
      </c>
      <c r="K1061" s="70">
        <f t="shared" si="73"/>
        <v>0.024031742915289082</v>
      </c>
    </row>
    <row r="1062" spans="1:11" ht="19.5" customHeight="1">
      <c r="A1062" s="3" t="s">
        <v>1743</v>
      </c>
      <c r="B1062" s="7">
        <v>20</v>
      </c>
      <c r="C1062" s="4" t="s">
        <v>1083</v>
      </c>
      <c r="D1062" s="11">
        <v>1981</v>
      </c>
      <c r="E1062" s="10">
        <v>138</v>
      </c>
      <c r="F1062" s="70">
        <f t="shared" si="71"/>
        <v>0.0696617869762746</v>
      </c>
      <c r="G1062" s="10">
        <v>17080537</v>
      </c>
      <c r="H1062" s="10">
        <v>6</v>
      </c>
      <c r="I1062" s="70">
        <f t="shared" si="72"/>
        <v>0.043478260869565216</v>
      </c>
      <c r="J1062" s="10">
        <v>779000</v>
      </c>
      <c r="K1062" s="70">
        <f t="shared" si="73"/>
        <v>0.045607465385895066</v>
      </c>
    </row>
    <row r="1063" spans="1:11" ht="19.5" customHeight="1">
      <c r="A1063" s="3" t="s">
        <v>1743</v>
      </c>
      <c r="B1063" s="7">
        <v>21</v>
      </c>
      <c r="C1063" s="4" t="s">
        <v>1084</v>
      </c>
      <c r="D1063" s="11">
        <v>1222</v>
      </c>
      <c r="E1063" s="10">
        <v>64</v>
      </c>
      <c r="F1063" s="70">
        <f t="shared" si="71"/>
        <v>0.05237315875613748</v>
      </c>
      <c r="G1063" s="10">
        <v>8883258</v>
      </c>
      <c r="H1063" s="10">
        <v>4</v>
      </c>
      <c r="I1063" s="70">
        <f t="shared" si="72"/>
        <v>0.0625</v>
      </c>
      <c r="J1063" s="10">
        <v>1802963</v>
      </c>
      <c r="K1063" s="70">
        <f t="shared" si="73"/>
        <v>0.20296190879517403</v>
      </c>
    </row>
    <row r="1064" spans="1:11" ht="19.5" customHeight="1">
      <c r="A1064" s="3" t="s">
        <v>1743</v>
      </c>
      <c r="B1064" s="7">
        <v>22</v>
      </c>
      <c r="C1064" s="4" t="s">
        <v>1085</v>
      </c>
      <c r="D1064" s="11">
        <v>1701</v>
      </c>
      <c r="E1064" s="10">
        <v>336</v>
      </c>
      <c r="F1064" s="70">
        <f t="shared" si="71"/>
        <v>0.19753086419753085</v>
      </c>
      <c r="G1064" s="10">
        <v>16923650</v>
      </c>
      <c r="H1064" s="10">
        <v>5</v>
      </c>
      <c r="I1064" s="70">
        <f t="shared" si="72"/>
        <v>0.01488095238095238</v>
      </c>
      <c r="J1064" s="10">
        <v>5220067</v>
      </c>
      <c r="K1064" s="70">
        <f t="shared" si="73"/>
        <v>0.3084480593725349</v>
      </c>
    </row>
    <row r="1065" spans="1:11" ht="19.5" customHeight="1">
      <c r="A1065" s="3" t="s">
        <v>1743</v>
      </c>
      <c r="B1065" s="7">
        <v>23</v>
      </c>
      <c r="C1065" s="4" t="s">
        <v>1086</v>
      </c>
      <c r="D1065" s="26">
        <v>2108</v>
      </c>
      <c r="E1065" s="27">
        <v>163</v>
      </c>
      <c r="F1065" s="70">
        <f t="shared" si="71"/>
        <v>0.07732447817836813</v>
      </c>
      <c r="G1065" s="27">
        <v>24178750</v>
      </c>
      <c r="H1065" s="27">
        <v>0</v>
      </c>
      <c r="I1065" s="70">
        <f t="shared" si="72"/>
        <v>0</v>
      </c>
      <c r="J1065" s="27">
        <v>0</v>
      </c>
      <c r="K1065" s="70">
        <f t="shared" si="73"/>
        <v>0</v>
      </c>
    </row>
    <row r="1066" spans="1:11" ht="19.5" customHeight="1">
      <c r="A1066" s="3" t="s">
        <v>1743</v>
      </c>
      <c r="B1066" s="7">
        <v>24</v>
      </c>
      <c r="C1066" s="4" t="s">
        <v>1087</v>
      </c>
      <c r="D1066" s="11">
        <v>5678</v>
      </c>
      <c r="E1066" s="10">
        <v>540</v>
      </c>
      <c r="F1066" s="70">
        <f t="shared" si="71"/>
        <v>0.09510390982740402</v>
      </c>
      <c r="G1066" s="10">
        <v>66669664</v>
      </c>
      <c r="H1066" s="10">
        <v>0</v>
      </c>
      <c r="I1066" s="70">
        <f t="shared" si="72"/>
        <v>0</v>
      </c>
      <c r="J1066" s="10">
        <v>0</v>
      </c>
      <c r="K1066" s="70">
        <f t="shared" si="73"/>
        <v>0</v>
      </c>
    </row>
    <row r="1067" spans="1:11" ht="19.5" customHeight="1">
      <c r="A1067" s="3" t="s">
        <v>1743</v>
      </c>
      <c r="B1067" s="7">
        <v>25</v>
      </c>
      <c r="C1067" s="4" t="s">
        <v>1088</v>
      </c>
      <c r="D1067" s="11">
        <v>9660</v>
      </c>
      <c r="E1067" s="10">
        <v>1058</v>
      </c>
      <c r="F1067" s="70">
        <f t="shared" si="71"/>
        <v>0.10952380952380952</v>
      </c>
      <c r="G1067" s="10">
        <v>84164014</v>
      </c>
      <c r="H1067" s="10">
        <v>724</v>
      </c>
      <c r="I1067" s="70">
        <f t="shared" si="72"/>
        <v>0.6843100189035917</v>
      </c>
      <c r="J1067" s="10">
        <v>270350139</v>
      </c>
      <c r="K1067" s="70">
        <f t="shared" si="73"/>
        <v>3.212182097208434</v>
      </c>
    </row>
    <row r="1068" spans="1:11" ht="19.5" customHeight="1">
      <c r="A1068" s="3" t="s">
        <v>1743</v>
      </c>
      <c r="B1068" s="7">
        <v>26</v>
      </c>
      <c r="C1068" s="4" t="s">
        <v>1089</v>
      </c>
      <c r="D1068" s="11">
        <v>12851</v>
      </c>
      <c r="E1068" s="10">
        <v>2161</v>
      </c>
      <c r="F1068" s="70">
        <f t="shared" si="71"/>
        <v>0.1681581199906622</v>
      </c>
      <c r="G1068" s="10">
        <v>98860065</v>
      </c>
      <c r="H1068" s="10">
        <v>364</v>
      </c>
      <c r="I1068" s="70">
        <f t="shared" si="72"/>
        <v>0.16844053678852383</v>
      </c>
      <c r="J1068" s="10">
        <v>57776725</v>
      </c>
      <c r="K1068" s="70">
        <f t="shared" si="73"/>
        <v>0.5844293648805511</v>
      </c>
    </row>
    <row r="1069" spans="1:11" ht="19.5" customHeight="1">
      <c r="A1069" s="3" t="s">
        <v>1743</v>
      </c>
      <c r="B1069" s="7">
        <v>27</v>
      </c>
      <c r="C1069" s="4" t="s">
        <v>1090</v>
      </c>
      <c r="D1069" s="11">
        <v>1620</v>
      </c>
      <c r="E1069" s="10">
        <v>75</v>
      </c>
      <c r="F1069" s="70">
        <f t="shared" si="71"/>
        <v>0.046296296296296294</v>
      </c>
      <c r="G1069" s="10">
        <v>3491200</v>
      </c>
      <c r="H1069" s="10">
        <v>0</v>
      </c>
      <c r="I1069" s="70">
        <f t="shared" si="72"/>
        <v>0</v>
      </c>
      <c r="J1069" s="10">
        <v>0</v>
      </c>
      <c r="K1069" s="70">
        <f t="shared" si="73"/>
        <v>0</v>
      </c>
    </row>
    <row r="1070" spans="1:11" ht="19.5" customHeight="1">
      <c r="A1070" s="3" t="s">
        <v>1743</v>
      </c>
      <c r="B1070" s="7">
        <v>28</v>
      </c>
      <c r="C1070" s="4" t="s">
        <v>1091</v>
      </c>
      <c r="D1070" s="11">
        <v>2642</v>
      </c>
      <c r="E1070" s="10">
        <v>93</v>
      </c>
      <c r="F1070" s="70">
        <f t="shared" si="71"/>
        <v>0.03520060560181681</v>
      </c>
      <c r="G1070" s="10">
        <v>14948039</v>
      </c>
      <c r="H1070" s="10">
        <v>59</v>
      </c>
      <c r="I1070" s="70">
        <f t="shared" si="72"/>
        <v>0.6344086021505376</v>
      </c>
      <c r="J1070" s="10">
        <v>3591538</v>
      </c>
      <c r="K1070" s="70">
        <f t="shared" si="73"/>
        <v>0.2402681716310748</v>
      </c>
    </row>
    <row r="1071" spans="1:11" ht="19.5" customHeight="1">
      <c r="A1071" s="3" t="s">
        <v>1743</v>
      </c>
      <c r="B1071" s="7">
        <v>29</v>
      </c>
      <c r="C1071" s="4" t="s">
        <v>1092</v>
      </c>
      <c r="D1071" s="11">
        <v>2994</v>
      </c>
      <c r="E1071" s="10">
        <v>417</v>
      </c>
      <c r="F1071" s="70">
        <f t="shared" si="71"/>
        <v>0.13927855711422846</v>
      </c>
      <c r="G1071" s="10">
        <v>16813790</v>
      </c>
      <c r="H1071" s="10">
        <v>5</v>
      </c>
      <c r="I1071" s="70">
        <f t="shared" si="72"/>
        <v>0.011990407673860911</v>
      </c>
      <c r="J1071" s="10">
        <v>1002172</v>
      </c>
      <c r="K1071" s="70">
        <f t="shared" si="73"/>
        <v>0.05960417014843174</v>
      </c>
    </row>
    <row r="1072" spans="1:11" ht="19.5" customHeight="1">
      <c r="A1072" s="3"/>
      <c r="B1072" s="7"/>
      <c r="C1072" s="75" t="s">
        <v>1795</v>
      </c>
      <c r="D1072" s="72">
        <f>SUM(D1043:D1071)</f>
        <v>253388</v>
      </c>
      <c r="E1072" s="72">
        <f aca="true" t="shared" si="74" ref="E1072:J1072">SUM(E1043:E1071)</f>
        <v>45619</v>
      </c>
      <c r="F1072" s="73">
        <f t="shared" si="71"/>
        <v>0.1800361500939271</v>
      </c>
      <c r="G1072" s="72">
        <f t="shared" si="74"/>
        <v>3184371482</v>
      </c>
      <c r="H1072" s="72">
        <f t="shared" si="74"/>
        <v>5146</v>
      </c>
      <c r="I1072" s="73">
        <f t="shared" si="72"/>
        <v>0.11280387557815823</v>
      </c>
      <c r="J1072" s="72">
        <f t="shared" si="74"/>
        <v>1828568710</v>
      </c>
      <c r="K1072" s="73">
        <f t="shared" si="73"/>
        <v>0.5742322214403</v>
      </c>
    </row>
    <row r="1073" spans="1:11" ht="19.5" customHeight="1">
      <c r="A1073" s="3" t="s">
        <v>1744</v>
      </c>
      <c r="B1073" s="7">
        <v>1</v>
      </c>
      <c r="C1073" s="4" t="s">
        <v>1093</v>
      </c>
      <c r="D1073" s="11">
        <v>45375</v>
      </c>
      <c r="E1073" s="10">
        <v>5182</v>
      </c>
      <c r="F1073" s="70">
        <f t="shared" si="71"/>
        <v>0.1142038567493113</v>
      </c>
      <c r="G1073" s="10">
        <v>420712223</v>
      </c>
      <c r="H1073" s="10">
        <v>105</v>
      </c>
      <c r="I1073" s="70">
        <f t="shared" si="72"/>
        <v>0.020262446931686606</v>
      </c>
      <c r="J1073" s="10">
        <v>45973540</v>
      </c>
      <c r="K1073" s="70">
        <f t="shared" si="73"/>
        <v>0.10927550350729887</v>
      </c>
    </row>
    <row r="1074" spans="1:11" ht="19.5" customHeight="1">
      <c r="A1074" s="3" t="s">
        <v>1744</v>
      </c>
      <c r="B1074" s="20">
        <v>2</v>
      </c>
      <c r="C1074" s="12" t="s">
        <v>1094</v>
      </c>
      <c r="D1074" s="11">
        <v>14406</v>
      </c>
      <c r="E1074" s="10">
        <v>2465</v>
      </c>
      <c r="F1074" s="70">
        <f t="shared" si="71"/>
        <v>0.17110926003054283</v>
      </c>
      <c r="G1074" s="10">
        <v>114601078</v>
      </c>
      <c r="H1074" s="10">
        <v>313</v>
      </c>
      <c r="I1074" s="70">
        <f t="shared" si="72"/>
        <v>0.12697768762677486</v>
      </c>
      <c r="J1074" s="10">
        <v>39581473</v>
      </c>
      <c r="K1074" s="70">
        <f t="shared" si="73"/>
        <v>0.3453848226453856</v>
      </c>
    </row>
    <row r="1075" spans="1:11" ht="19.5" customHeight="1">
      <c r="A1075" s="3" t="s">
        <v>1744</v>
      </c>
      <c r="B1075" s="7">
        <v>3</v>
      </c>
      <c r="C1075" s="4" t="s">
        <v>1095</v>
      </c>
      <c r="D1075" s="11">
        <v>15876</v>
      </c>
      <c r="E1075" s="10">
        <v>1736</v>
      </c>
      <c r="F1075" s="70">
        <f t="shared" si="71"/>
        <v>0.10934744268077601</v>
      </c>
      <c r="G1075" s="10">
        <v>141496563</v>
      </c>
      <c r="H1075" s="10">
        <v>485</v>
      </c>
      <c r="I1075" s="70">
        <f t="shared" si="72"/>
        <v>0.2793778801843318</v>
      </c>
      <c r="J1075" s="10">
        <v>102154114</v>
      </c>
      <c r="K1075" s="70">
        <f t="shared" si="73"/>
        <v>0.7219547375154264</v>
      </c>
    </row>
    <row r="1076" spans="1:11" ht="19.5" customHeight="1">
      <c r="A1076" s="3" t="s">
        <v>1744</v>
      </c>
      <c r="B1076" s="7">
        <v>4</v>
      </c>
      <c r="C1076" s="4" t="s">
        <v>1096</v>
      </c>
      <c r="D1076" s="11">
        <v>10671</v>
      </c>
      <c r="E1076" s="10">
        <v>1358</v>
      </c>
      <c r="F1076" s="70">
        <f t="shared" si="71"/>
        <v>0.12726080029987819</v>
      </c>
      <c r="G1076" s="10">
        <v>90256425</v>
      </c>
      <c r="H1076" s="10">
        <v>131</v>
      </c>
      <c r="I1076" s="70">
        <f t="shared" si="72"/>
        <v>0.09646539027982327</v>
      </c>
      <c r="J1076" s="10">
        <v>10644409</v>
      </c>
      <c r="K1076" s="70">
        <f t="shared" si="73"/>
        <v>0.11793519408729074</v>
      </c>
    </row>
    <row r="1077" spans="1:11" ht="19.5" customHeight="1">
      <c r="A1077" s="3" t="s">
        <v>1744</v>
      </c>
      <c r="B1077" s="20">
        <v>5</v>
      </c>
      <c r="C1077" s="4" t="s">
        <v>1097</v>
      </c>
      <c r="D1077" s="11">
        <v>14331</v>
      </c>
      <c r="E1077" s="10">
        <v>1879</v>
      </c>
      <c r="F1077" s="70">
        <f t="shared" si="71"/>
        <v>0.1311143674551671</v>
      </c>
      <c r="G1077" s="10">
        <v>106576948</v>
      </c>
      <c r="H1077" s="10">
        <v>294</v>
      </c>
      <c r="I1077" s="70">
        <f t="shared" si="72"/>
        <v>0.15646620542841938</v>
      </c>
      <c r="J1077" s="10">
        <v>8203504</v>
      </c>
      <c r="K1077" s="70">
        <f t="shared" si="73"/>
        <v>0.07697259260980151</v>
      </c>
    </row>
    <row r="1078" spans="1:11" ht="19.5" customHeight="1">
      <c r="A1078" s="3" t="s">
        <v>1744</v>
      </c>
      <c r="B1078" s="7">
        <v>6</v>
      </c>
      <c r="C1078" s="4" t="s">
        <v>1098</v>
      </c>
      <c r="D1078" s="11">
        <v>15678</v>
      </c>
      <c r="E1078" s="10">
        <v>3089</v>
      </c>
      <c r="F1078" s="70">
        <f t="shared" si="71"/>
        <v>0.19702768210230898</v>
      </c>
      <c r="G1078" s="10">
        <v>173481135</v>
      </c>
      <c r="H1078" s="10">
        <v>130</v>
      </c>
      <c r="I1078" s="70">
        <f t="shared" si="72"/>
        <v>0.04208481709291033</v>
      </c>
      <c r="J1078" s="10">
        <v>39425824</v>
      </c>
      <c r="K1078" s="70">
        <f t="shared" si="73"/>
        <v>0.22726288942022427</v>
      </c>
    </row>
    <row r="1079" spans="1:11" ht="19.5" customHeight="1">
      <c r="A1079" s="3" t="s">
        <v>1744</v>
      </c>
      <c r="B1079" s="7">
        <v>7</v>
      </c>
      <c r="C1079" s="4" t="s">
        <v>1099</v>
      </c>
      <c r="D1079" s="11">
        <v>9184</v>
      </c>
      <c r="E1079" s="10">
        <v>1020</v>
      </c>
      <c r="F1079" s="70">
        <f t="shared" si="71"/>
        <v>0.11106271777003485</v>
      </c>
      <c r="G1079" s="10">
        <v>85034316</v>
      </c>
      <c r="H1079" s="10">
        <v>104</v>
      </c>
      <c r="I1079" s="70">
        <f t="shared" si="72"/>
        <v>0.10196078431372549</v>
      </c>
      <c r="J1079" s="10">
        <v>59139494</v>
      </c>
      <c r="K1079" s="70">
        <f t="shared" si="73"/>
        <v>0.6954779762090402</v>
      </c>
    </row>
    <row r="1080" spans="1:11" ht="19.5" customHeight="1">
      <c r="A1080" s="3" t="s">
        <v>1744</v>
      </c>
      <c r="B1080" s="20">
        <v>8</v>
      </c>
      <c r="C1080" s="4" t="s">
        <v>1100</v>
      </c>
      <c r="D1080" s="11">
        <v>7163</v>
      </c>
      <c r="E1080" s="10">
        <v>932</v>
      </c>
      <c r="F1080" s="70">
        <f t="shared" si="71"/>
        <v>0.13011308111126624</v>
      </c>
      <c r="G1080" s="10">
        <v>104000166</v>
      </c>
      <c r="H1080" s="10">
        <v>268</v>
      </c>
      <c r="I1080" s="70">
        <f t="shared" si="72"/>
        <v>0.2875536480686695</v>
      </c>
      <c r="J1080" s="10">
        <v>90609222</v>
      </c>
      <c r="K1080" s="70">
        <f t="shared" si="73"/>
        <v>0.8712411285958909</v>
      </c>
    </row>
    <row r="1081" spans="1:11" ht="19.5" customHeight="1">
      <c r="A1081" s="3" t="s">
        <v>1744</v>
      </c>
      <c r="B1081" s="7">
        <v>9</v>
      </c>
      <c r="C1081" s="4" t="s">
        <v>1101</v>
      </c>
      <c r="D1081" s="11">
        <v>6136</v>
      </c>
      <c r="E1081" s="10">
        <v>1057</v>
      </c>
      <c r="F1081" s="70">
        <f t="shared" si="71"/>
        <v>0.17226205997392438</v>
      </c>
      <c r="G1081" s="10">
        <v>60107186</v>
      </c>
      <c r="H1081" s="10">
        <v>33</v>
      </c>
      <c r="I1081" s="70">
        <f t="shared" si="72"/>
        <v>0.03122043519394513</v>
      </c>
      <c r="J1081" s="10">
        <v>24999961</v>
      </c>
      <c r="K1081" s="70">
        <f t="shared" si="73"/>
        <v>0.4159229979590128</v>
      </c>
    </row>
    <row r="1082" spans="1:11" ht="19.5" customHeight="1">
      <c r="A1082" s="3" t="s">
        <v>1744</v>
      </c>
      <c r="B1082" s="7">
        <v>10</v>
      </c>
      <c r="C1082" s="4" t="s">
        <v>1102</v>
      </c>
      <c r="D1082" s="11">
        <v>7019</v>
      </c>
      <c r="E1082" s="10">
        <v>725</v>
      </c>
      <c r="F1082" s="70">
        <f t="shared" si="71"/>
        <v>0.10329106710357601</v>
      </c>
      <c r="G1082" s="10">
        <v>63183480</v>
      </c>
      <c r="H1082" s="10">
        <v>70</v>
      </c>
      <c r="I1082" s="70">
        <f t="shared" si="72"/>
        <v>0.09655172413793103</v>
      </c>
      <c r="J1082" s="10">
        <v>4912227</v>
      </c>
      <c r="K1082" s="70">
        <f t="shared" si="73"/>
        <v>0.07774543282516252</v>
      </c>
    </row>
    <row r="1083" spans="1:11" ht="19.5" customHeight="1">
      <c r="A1083" s="3" t="s">
        <v>1744</v>
      </c>
      <c r="B1083" s="20">
        <v>11</v>
      </c>
      <c r="C1083" s="4" t="s">
        <v>1103</v>
      </c>
      <c r="D1083" s="11">
        <v>11550</v>
      </c>
      <c r="E1083" s="10">
        <v>2733</v>
      </c>
      <c r="F1083" s="70">
        <f t="shared" si="71"/>
        <v>0.23662337662337662</v>
      </c>
      <c r="G1083" s="10">
        <v>87697605</v>
      </c>
      <c r="H1083" s="10">
        <v>105</v>
      </c>
      <c r="I1083" s="70">
        <f t="shared" si="72"/>
        <v>0.038419319429198684</v>
      </c>
      <c r="J1083" s="10">
        <v>42102334</v>
      </c>
      <c r="K1083" s="70">
        <f t="shared" si="73"/>
        <v>0.48008533414338966</v>
      </c>
    </row>
    <row r="1084" spans="1:11" ht="19.5" customHeight="1">
      <c r="A1084" s="3" t="s">
        <v>1744</v>
      </c>
      <c r="B1084" s="7">
        <v>12</v>
      </c>
      <c r="C1084" s="4" t="s">
        <v>1104</v>
      </c>
      <c r="D1084" s="25">
        <v>2893</v>
      </c>
      <c r="E1084" s="13">
        <v>203</v>
      </c>
      <c r="F1084" s="70">
        <f t="shared" si="71"/>
        <v>0.07016937435188386</v>
      </c>
      <c r="G1084" s="13">
        <v>16064346</v>
      </c>
      <c r="H1084" s="13">
        <v>35</v>
      </c>
      <c r="I1084" s="70">
        <f t="shared" si="72"/>
        <v>0.1724137931034483</v>
      </c>
      <c r="J1084" s="13">
        <v>5348695</v>
      </c>
      <c r="K1084" s="70">
        <f t="shared" si="73"/>
        <v>0.3329544196819466</v>
      </c>
    </row>
    <row r="1085" spans="1:11" ht="19.5" customHeight="1">
      <c r="A1085" s="3" t="s">
        <v>1744</v>
      </c>
      <c r="B1085" s="7">
        <v>13</v>
      </c>
      <c r="C1085" s="4" t="s">
        <v>1105</v>
      </c>
      <c r="D1085" s="11">
        <v>1424</v>
      </c>
      <c r="E1085" s="10">
        <v>95</v>
      </c>
      <c r="F1085" s="70">
        <f t="shared" si="71"/>
        <v>0.06671348314606741</v>
      </c>
      <c r="G1085" s="10">
        <v>7105740</v>
      </c>
      <c r="H1085" s="10">
        <v>5</v>
      </c>
      <c r="I1085" s="70">
        <f t="shared" si="72"/>
        <v>0.05263157894736842</v>
      </c>
      <c r="J1085" s="10">
        <v>333300</v>
      </c>
      <c r="K1085" s="70">
        <f t="shared" si="73"/>
        <v>0.046905740992493394</v>
      </c>
    </row>
    <row r="1086" spans="1:11" ht="19.5" customHeight="1">
      <c r="A1086" s="3" t="s">
        <v>1744</v>
      </c>
      <c r="B1086" s="20">
        <v>14</v>
      </c>
      <c r="C1086" s="4" t="s">
        <v>1106</v>
      </c>
      <c r="D1086" s="11">
        <v>2452</v>
      </c>
      <c r="E1086" s="10">
        <v>549</v>
      </c>
      <c r="F1086" s="70">
        <f t="shared" si="71"/>
        <v>0.22389885807504079</v>
      </c>
      <c r="G1086" s="10">
        <v>25643000</v>
      </c>
      <c r="H1086" s="10">
        <v>42</v>
      </c>
      <c r="I1086" s="70">
        <f t="shared" si="72"/>
        <v>0.07650273224043716</v>
      </c>
      <c r="J1086" s="10">
        <v>2491903</v>
      </c>
      <c r="K1086" s="70">
        <f t="shared" si="73"/>
        <v>0.09717673439145186</v>
      </c>
    </row>
    <row r="1087" spans="1:11" ht="19.5" customHeight="1">
      <c r="A1087" s="3" t="s">
        <v>1744</v>
      </c>
      <c r="B1087" s="7">
        <v>15</v>
      </c>
      <c r="C1087" s="12" t="s">
        <v>1107</v>
      </c>
      <c r="D1087" s="11">
        <v>1114</v>
      </c>
      <c r="E1087" s="10">
        <v>111</v>
      </c>
      <c r="F1087" s="70">
        <f t="shared" si="71"/>
        <v>0.09964093357271095</v>
      </c>
      <c r="G1087" s="10">
        <v>8380344</v>
      </c>
      <c r="H1087" s="10">
        <v>22</v>
      </c>
      <c r="I1087" s="70">
        <f t="shared" si="72"/>
        <v>0.1981981981981982</v>
      </c>
      <c r="J1087" s="10">
        <v>8389942</v>
      </c>
      <c r="K1087" s="70">
        <f t="shared" si="73"/>
        <v>1.00114529904739</v>
      </c>
    </row>
    <row r="1088" spans="1:11" ht="19.5" customHeight="1">
      <c r="A1088" s="3" t="s">
        <v>1744</v>
      </c>
      <c r="B1088" s="7">
        <v>16</v>
      </c>
      <c r="C1088" s="4" t="s">
        <v>1108</v>
      </c>
      <c r="D1088" s="11">
        <v>1094</v>
      </c>
      <c r="E1088" s="10">
        <v>63</v>
      </c>
      <c r="F1088" s="70">
        <f t="shared" si="71"/>
        <v>0.05758683729433273</v>
      </c>
      <c r="G1088" s="10">
        <v>7888800</v>
      </c>
      <c r="H1088" s="10">
        <v>0</v>
      </c>
      <c r="I1088" s="70">
        <f t="shared" si="72"/>
        <v>0</v>
      </c>
      <c r="J1088" s="10">
        <v>0</v>
      </c>
      <c r="K1088" s="70">
        <f t="shared" si="73"/>
        <v>0</v>
      </c>
    </row>
    <row r="1089" spans="1:11" ht="19.5" customHeight="1">
      <c r="A1089" s="3" t="s">
        <v>1744</v>
      </c>
      <c r="B1089" s="20">
        <v>17</v>
      </c>
      <c r="C1089" s="4" t="s">
        <v>1109</v>
      </c>
      <c r="D1089" s="11">
        <v>1068</v>
      </c>
      <c r="E1089" s="10">
        <v>37</v>
      </c>
      <c r="F1089" s="70">
        <f t="shared" si="71"/>
        <v>0.03464419475655431</v>
      </c>
      <c r="G1089" s="10">
        <v>1547800</v>
      </c>
      <c r="H1089" s="10">
        <v>0</v>
      </c>
      <c r="I1089" s="70">
        <f t="shared" si="72"/>
        <v>0</v>
      </c>
      <c r="J1089" s="10">
        <v>0</v>
      </c>
      <c r="K1089" s="70">
        <f t="shared" si="73"/>
        <v>0</v>
      </c>
    </row>
    <row r="1090" spans="1:11" ht="19.5" customHeight="1">
      <c r="A1090" s="3" t="s">
        <v>1744</v>
      </c>
      <c r="B1090" s="7">
        <v>18</v>
      </c>
      <c r="C1090" s="4" t="s">
        <v>1110</v>
      </c>
      <c r="D1090" s="11">
        <v>4906</v>
      </c>
      <c r="E1090" s="10">
        <v>588</v>
      </c>
      <c r="F1090" s="70">
        <f t="shared" si="71"/>
        <v>0.11985324092947411</v>
      </c>
      <c r="G1090" s="10">
        <v>36674658</v>
      </c>
      <c r="H1090" s="10">
        <v>41</v>
      </c>
      <c r="I1090" s="70">
        <f t="shared" si="72"/>
        <v>0.06972789115646258</v>
      </c>
      <c r="J1090" s="10">
        <v>13047377</v>
      </c>
      <c r="K1090" s="70">
        <f t="shared" si="73"/>
        <v>0.35576001826656434</v>
      </c>
    </row>
    <row r="1091" spans="1:11" ht="19.5" customHeight="1">
      <c r="A1091" s="3" t="s">
        <v>1744</v>
      </c>
      <c r="B1091" s="7">
        <v>19</v>
      </c>
      <c r="C1091" s="5" t="s">
        <v>1111</v>
      </c>
      <c r="D1091" s="23">
        <v>7769</v>
      </c>
      <c r="E1091" s="24">
        <v>1076</v>
      </c>
      <c r="F1091" s="70">
        <f t="shared" si="71"/>
        <v>0.1384991633414854</v>
      </c>
      <c r="G1091" s="24">
        <v>78682371</v>
      </c>
      <c r="H1091" s="24">
        <v>67</v>
      </c>
      <c r="I1091" s="70">
        <f t="shared" si="72"/>
        <v>0.062267657992565055</v>
      </c>
      <c r="J1091" s="24">
        <v>23290660</v>
      </c>
      <c r="K1091" s="70">
        <f t="shared" si="73"/>
        <v>0.2960086192623758</v>
      </c>
    </row>
    <row r="1092" spans="1:11" ht="19.5" customHeight="1">
      <c r="A1092" s="3"/>
      <c r="B1092" s="7"/>
      <c r="C1092" s="71" t="s">
        <v>1796</v>
      </c>
      <c r="D1092" s="82">
        <f>SUM(D1073:D1091)</f>
        <v>180109</v>
      </c>
      <c r="E1092" s="82">
        <f aca="true" t="shared" si="75" ref="E1092:J1092">SUM(E1073:E1091)</f>
        <v>24898</v>
      </c>
      <c r="F1092" s="73">
        <f t="shared" si="71"/>
        <v>0.13823851112381946</v>
      </c>
      <c r="G1092" s="82">
        <f t="shared" si="75"/>
        <v>1629134184</v>
      </c>
      <c r="H1092" s="82">
        <f t="shared" si="75"/>
        <v>2250</v>
      </c>
      <c r="I1092" s="73">
        <f t="shared" si="72"/>
        <v>0.09036870431359949</v>
      </c>
      <c r="J1092" s="82">
        <f t="shared" si="75"/>
        <v>520647979</v>
      </c>
      <c r="K1092" s="73">
        <f t="shared" si="73"/>
        <v>0.31958569411492993</v>
      </c>
    </row>
    <row r="1093" spans="1:11" ht="19.5" customHeight="1">
      <c r="A1093" s="3" t="s">
        <v>1745</v>
      </c>
      <c r="B1093" s="7">
        <v>1</v>
      </c>
      <c r="C1093" s="4" t="s">
        <v>1112</v>
      </c>
      <c r="D1093" s="11">
        <v>216072</v>
      </c>
      <c r="E1093" s="10">
        <v>23467</v>
      </c>
      <c r="F1093" s="70">
        <f t="shared" si="71"/>
        <v>0.10860731607982524</v>
      </c>
      <c r="G1093" s="10">
        <v>1860882228</v>
      </c>
      <c r="H1093" s="10">
        <v>2698</v>
      </c>
      <c r="I1093" s="70">
        <f t="shared" si="72"/>
        <v>0.11496995781309925</v>
      </c>
      <c r="J1093" s="10">
        <v>529584886</v>
      </c>
      <c r="K1093" s="70">
        <f t="shared" si="73"/>
        <v>0.2845880722764364</v>
      </c>
    </row>
    <row r="1094" spans="1:11" ht="19.5" customHeight="1">
      <c r="A1094" s="3" t="s">
        <v>1745</v>
      </c>
      <c r="B1094" s="7">
        <v>2</v>
      </c>
      <c r="C1094" s="4" t="s">
        <v>1113</v>
      </c>
      <c r="D1094" s="11">
        <v>10193</v>
      </c>
      <c r="E1094" s="10">
        <v>905</v>
      </c>
      <c r="F1094" s="70">
        <f t="shared" si="71"/>
        <v>0.08878642205435103</v>
      </c>
      <c r="G1094" s="10">
        <v>86557734</v>
      </c>
      <c r="H1094" s="10">
        <v>270</v>
      </c>
      <c r="I1094" s="70">
        <f t="shared" si="72"/>
        <v>0.2983425414364641</v>
      </c>
      <c r="J1094" s="10">
        <v>52295333</v>
      </c>
      <c r="K1094" s="70">
        <f t="shared" si="73"/>
        <v>0.6041670753534283</v>
      </c>
    </row>
    <row r="1095" spans="1:11" ht="19.5" customHeight="1">
      <c r="A1095" s="3" t="s">
        <v>1745</v>
      </c>
      <c r="B1095" s="7">
        <v>3</v>
      </c>
      <c r="C1095" s="4" t="s">
        <v>1114</v>
      </c>
      <c r="D1095" s="11">
        <v>11958</v>
      </c>
      <c r="E1095" s="10">
        <v>1016</v>
      </c>
      <c r="F1095" s="70">
        <f t="shared" si="71"/>
        <v>0.08496404080949992</v>
      </c>
      <c r="G1095" s="10">
        <v>101366070</v>
      </c>
      <c r="H1095" s="10">
        <v>112</v>
      </c>
      <c r="I1095" s="70">
        <f t="shared" si="72"/>
        <v>0.11023622047244094</v>
      </c>
      <c r="J1095" s="10">
        <v>23703562</v>
      </c>
      <c r="K1095" s="70">
        <f t="shared" si="73"/>
        <v>0.2338411857143125</v>
      </c>
    </row>
    <row r="1096" spans="1:11" ht="19.5" customHeight="1">
      <c r="A1096" s="3" t="s">
        <v>1745</v>
      </c>
      <c r="B1096" s="7">
        <v>4</v>
      </c>
      <c r="C1096" s="4" t="s">
        <v>1115</v>
      </c>
      <c r="D1096" s="11">
        <v>5538</v>
      </c>
      <c r="E1096" s="10">
        <v>293</v>
      </c>
      <c r="F1096" s="70">
        <f t="shared" si="71"/>
        <v>0.05290718671000361</v>
      </c>
      <c r="G1096" s="10">
        <v>25276335</v>
      </c>
      <c r="H1096" s="10">
        <v>55</v>
      </c>
      <c r="I1096" s="70">
        <f t="shared" si="72"/>
        <v>0.18771331058020477</v>
      </c>
      <c r="J1096" s="10">
        <v>10873140</v>
      </c>
      <c r="K1096" s="70">
        <f t="shared" si="73"/>
        <v>0.4301707506250412</v>
      </c>
    </row>
    <row r="1097" spans="1:11" ht="19.5" customHeight="1">
      <c r="A1097" s="3" t="s">
        <v>1745</v>
      </c>
      <c r="B1097" s="7">
        <v>5</v>
      </c>
      <c r="C1097" s="4" t="s">
        <v>1116</v>
      </c>
      <c r="D1097" s="11">
        <v>26491</v>
      </c>
      <c r="E1097" s="10">
        <v>2620</v>
      </c>
      <c r="F1097" s="70">
        <f t="shared" si="71"/>
        <v>0.09890151372164131</v>
      </c>
      <c r="G1097" s="10">
        <v>261371848</v>
      </c>
      <c r="H1097" s="10">
        <v>13</v>
      </c>
      <c r="I1097" s="70">
        <f t="shared" si="72"/>
        <v>0.004961832061068702</v>
      </c>
      <c r="J1097" s="10">
        <v>1037286</v>
      </c>
      <c r="K1097" s="70">
        <f t="shared" si="73"/>
        <v>0.003968621746899077</v>
      </c>
    </row>
    <row r="1098" spans="1:11" ht="19.5" customHeight="1">
      <c r="A1098" s="3" t="s">
        <v>1745</v>
      </c>
      <c r="B1098" s="7">
        <v>6</v>
      </c>
      <c r="C1098" s="4" t="s">
        <v>1117</v>
      </c>
      <c r="D1098" s="11">
        <v>3198</v>
      </c>
      <c r="E1098" s="10">
        <v>222</v>
      </c>
      <c r="F1098" s="70">
        <f t="shared" si="71"/>
        <v>0.06941838649155722</v>
      </c>
      <c r="G1098" s="10">
        <v>22851838</v>
      </c>
      <c r="H1098" s="10">
        <v>64</v>
      </c>
      <c r="I1098" s="70">
        <f t="shared" si="72"/>
        <v>0.2882882882882883</v>
      </c>
      <c r="J1098" s="10">
        <v>44774076</v>
      </c>
      <c r="K1098" s="70">
        <f t="shared" si="73"/>
        <v>1.959320558810193</v>
      </c>
    </row>
    <row r="1099" spans="1:11" ht="19.5" customHeight="1">
      <c r="A1099" s="3" t="s">
        <v>1745</v>
      </c>
      <c r="B1099" s="7">
        <v>7</v>
      </c>
      <c r="C1099" s="4" t="s">
        <v>1118</v>
      </c>
      <c r="D1099" s="11">
        <v>13017</v>
      </c>
      <c r="E1099" s="10">
        <v>1327</v>
      </c>
      <c r="F1099" s="70">
        <f t="shared" si="71"/>
        <v>0.10194361219943152</v>
      </c>
      <c r="G1099" s="10">
        <v>150450078</v>
      </c>
      <c r="H1099" s="10">
        <v>12</v>
      </c>
      <c r="I1099" s="70">
        <f t="shared" si="72"/>
        <v>0.00904295403165034</v>
      </c>
      <c r="J1099" s="10">
        <v>476000</v>
      </c>
      <c r="K1099" s="70">
        <f t="shared" si="73"/>
        <v>0.0031638401676335457</v>
      </c>
    </row>
    <row r="1100" spans="1:11" ht="19.5" customHeight="1">
      <c r="A1100" s="3" t="s">
        <v>1745</v>
      </c>
      <c r="B1100" s="7">
        <v>8</v>
      </c>
      <c r="C1100" s="4" t="s">
        <v>1119</v>
      </c>
      <c r="D1100" s="11">
        <v>12329</v>
      </c>
      <c r="E1100" s="10">
        <v>971</v>
      </c>
      <c r="F1100" s="70">
        <f t="shared" si="71"/>
        <v>0.07875740124908752</v>
      </c>
      <c r="G1100" s="10">
        <v>108035653</v>
      </c>
      <c r="H1100" s="10">
        <v>268</v>
      </c>
      <c r="I1100" s="70">
        <f t="shared" si="72"/>
        <v>0.2760041194644696</v>
      </c>
      <c r="J1100" s="10">
        <v>118226000</v>
      </c>
      <c r="K1100" s="70">
        <f t="shared" si="73"/>
        <v>1.0943239265652422</v>
      </c>
    </row>
    <row r="1101" spans="1:11" ht="19.5" customHeight="1">
      <c r="A1101" s="3" t="s">
        <v>1745</v>
      </c>
      <c r="B1101" s="7">
        <v>9</v>
      </c>
      <c r="C1101" s="4" t="s">
        <v>1120</v>
      </c>
      <c r="D1101" s="11">
        <v>8179</v>
      </c>
      <c r="E1101" s="10">
        <v>684</v>
      </c>
      <c r="F1101" s="70">
        <f t="shared" si="71"/>
        <v>0.08362880547744223</v>
      </c>
      <c r="G1101" s="10">
        <v>45022440</v>
      </c>
      <c r="H1101" s="10">
        <v>10</v>
      </c>
      <c r="I1101" s="70">
        <f t="shared" si="72"/>
        <v>0.014619883040935672</v>
      </c>
      <c r="J1101" s="10">
        <v>3525780</v>
      </c>
      <c r="K1101" s="70">
        <f t="shared" si="73"/>
        <v>0.07831161527451644</v>
      </c>
    </row>
    <row r="1102" spans="1:11" ht="19.5" customHeight="1">
      <c r="A1102" s="3" t="s">
        <v>1745</v>
      </c>
      <c r="B1102" s="7">
        <v>10</v>
      </c>
      <c r="C1102" s="4" t="s">
        <v>1121</v>
      </c>
      <c r="D1102" s="11">
        <v>10408</v>
      </c>
      <c r="E1102" s="10">
        <v>862</v>
      </c>
      <c r="F1102" s="70">
        <f t="shared" si="71"/>
        <v>0.08282090699461953</v>
      </c>
      <c r="G1102" s="10">
        <v>81988386</v>
      </c>
      <c r="H1102" s="10">
        <v>24</v>
      </c>
      <c r="I1102" s="70">
        <f t="shared" si="72"/>
        <v>0.027842227378190254</v>
      </c>
      <c r="J1102" s="10">
        <v>10056249</v>
      </c>
      <c r="K1102" s="70">
        <f t="shared" si="73"/>
        <v>0.12265455500002159</v>
      </c>
    </row>
    <row r="1103" spans="1:11" ht="19.5" customHeight="1">
      <c r="A1103" s="3" t="s">
        <v>1745</v>
      </c>
      <c r="B1103" s="7">
        <v>11</v>
      </c>
      <c r="C1103" s="4" t="s">
        <v>1122</v>
      </c>
      <c r="D1103" s="11">
        <v>2012</v>
      </c>
      <c r="E1103" s="10">
        <v>105</v>
      </c>
      <c r="F1103" s="70">
        <f t="shared" si="71"/>
        <v>0.052186878727634195</v>
      </c>
      <c r="G1103" s="10">
        <v>9743367</v>
      </c>
      <c r="H1103" s="10">
        <v>55</v>
      </c>
      <c r="I1103" s="70">
        <f t="shared" si="72"/>
        <v>0.5238095238095238</v>
      </c>
      <c r="J1103" s="10">
        <v>13948623</v>
      </c>
      <c r="K1103" s="70">
        <f t="shared" si="73"/>
        <v>1.431601929805169</v>
      </c>
    </row>
    <row r="1104" spans="1:11" ht="19.5" customHeight="1">
      <c r="A1104" s="3" t="s">
        <v>1745</v>
      </c>
      <c r="B1104" s="7">
        <v>12</v>
      </c>
      <c r="C1104" s="4" t="s">
        <v>1123</v>
      </c>
      <c r="D1104" s="11">
        <v>2626</v>
      </c>
      <c r="E1104" s="10">
        <v>557</v>
      </c>
      <c r="F1104" s="70">
        <f t="shared" si="71"/>
        <v>0.2121096725057121</v>
      </c>
      <c r="G1104" s="10">
        <v>30456616</v>
      </c>
      <c r="H1104" s="10">
        <v>98</v>
      </c>
      <c r="I1104" s="70">
        <f t="shared" si="72"/>
        <v>0.17594254937163376</v>
      </c>
      <c r="J1104" s="10">
        <v>27670557</v>
      </c>
      <c r="K1104" s="70">
        <f t="shared" si="73"/>
        <v>0.9085236849688094</v>
      </c>
    </row>
    <row r="1105" spans="1:11" ht="19.5" customHeight="1">
      <c r="A1105" s="3" t="s">
        <v>1745</v>
      </c>
      <c r="B1105" s="7">
        <v>13</v>
      </c>
      <c r="C1105" s="4" t="s">
        <v>1124</v>
      </c>
      <c r="D1105" s="11">
        <v>11601</v>
      </c>
      <c r="E1105" s="10">
        <v>1937</v>
      </c>
      <c r="F1105" s="70">
        <f t="shared" si="71"/>
        <v>0.16696836479613827</v>
      </c>
      <c r="G1105" s="10">
        <v>141388211</v>
      </c>
      <c r="H1105" s="10">
        <v>60</v>
      </c>
      <c r="I1105" s="70">
        <f t="shared" si="72"/>
        <v>0.030975735673722252</v>
      </c>
      <c r="J1105" s="10">
        <v>5368984</v>
      </c>
      <c r="K1105" s="70">
        <f t="shared" si="73"/>
        <v>0.03797334984314923</v>
      </c>
    </row>
    <row r="1106" spans="1:11" ht="19.5" customHeight="1">
      <c r="A1106" s="3" t="s">
        <v>1745</v>
      </c>
      <c r="B1106" s="7">
        <v>14</v>
      </c>
      <c r="C1106" s="4" t="s">
        <v>1125</v>
      </c>
      <c r="D1106" s="11">
        <v>8580</v>
      </c>
      <c r="E1106" s="10">
        <v>583</v>
      </c>
      <c r="F1106" s="70">
        <f t="shared" si="71"/>
        <v>0.06794871794871794</v>
      </c>
      <c r="G1106" s="10">
        <v>45943400</v>
      </c>
      <c r="H1106" s="10">
        <v>132</v>
      </c>
      <c r="I1106" s="70">
        <f t="shared" si="72"/>
        <v>0.22641509433962265</v>
      </c>
      <c r="J1106" s="10">
        <v>52069717</v>
      </c>
      <c r="K1106" s="70">
        <f t="shared" si="73"/>
        <v>1.1333448765219813</v>
      </c>
    </row>
    <row r="1107" spans="1:11" ht="19.5" customHeight="1">
      <c r="A1107" s="3" t="s">
        <v>1745</v>
      </c>
      <c r="B1107" s="7">
        <v>15</v>
      </c>
      <c r="C1107" s="4" t="s">
        <v>1126</v>
      </c>
      <c r="D1107" s="11">
        <v>1174</v>
      </c>
      <c r="E1107" s="10">
        <v>252</v>
      </c>
      <c r="F1107" s="70">
        <f t="shared" si="71"/>
        <v>0.21465076660988075</v>
      </c>
      <c r="G1107" s="10">
        <v>12883394</v>
      </c>
      <c r="H1107" s="10">
        <v>21</v>
      </c>
      <c r="I1107" s="70">
        <f t="shared" si="72"/>
        <v>0.08333333333333333</v>
      </c>
      <c r="J1107" s="10">
        <v>5792449</v>
      </c>
      <c r="K1107" s="70">
        <f t="shared" si="73"/>
        <v>0.4496058259182324</v>
      </c>
    </row>
    <row r="1108" spans="1:11" ht="19.5" customHeight="1">
      <c r="A1108" s="3" t="s">
        <v>1745</v>
      </c>
      <c r="B1108" s="7">
        <v>16</v>
      </c>
      <c r="C1108" s="4" t="s">
        <v>1127</v>
      </c>
      <c r="D1108" s="11">
        <v>1312</v>
      </c>
      <c r="E1108" s="10">
        <v>91</v>
      </c>
      <c r="F1108" s="70">
        <f t="shared" si="71"/>
        <v>0.06935975609756098</v>
      </c>
      <c r="G1108" s="10">
        <v>11339434</v>
      </c>
      <c r="H1108" s="10">
        <v>41</v>
      </c>
      <c r="I1108" s="70">
        <f t="shared" si="72"/>
        <v>0.45054945054945056</v>
      </c>
      <c r="J1108" s="10">
        <v>7488228</v>
      </c>
      <c r="K1108" s="70">
        <f t="shared" si="73"/>
        <v>0.6603705264301551</v>
      </c>
    </row>
    <row r="1109" spans="1:11" ht="19.5" customHeight="1">
      <c r="A1109" s="3" t="s">
        <v>1745</v>
      </c>
      <c r="B1109" s="7">
        <v>17</v>
      </c>
      <c r="C1109" s="4" t="s">
        <v>1128</v>
      </c>
      <c r="D1109" s="11">
        <v>258</v>
      </c>
      <c r="E1109" s="10">
        <v>25</v>
      </c>
      <c r="F1109" s="70">
        <f t="shared" si="71"/>
        <v>0.09689922480620156</v>
      </c>
      <c r="G1109" s="10">
        <v>1868370</v>
      </c>
      <c r="H1109" s="10">
        <v>19</v>
      </c>
      <c r="I1109" s="70">
        <f t="shared" si="72"/>
        <v>0.76</v>
      </c>
      <c r="J1109" s="10">
        <v>2055000</v>
      </c>
      <c r="K1109" s="70">
        <f t="shared" si="73"/>
        <v>1.0998892082403378</v>
      </c>
    </row>
    <row r="1110" spans="1:11" ht="19.5" customHeight="1">
      <c r="A1110" s="3" t="s">
        <v>1745</v>
      </c>
      <c r="B1110" s="7">
        <v>18</v>
      </c>
      <c r="C1110" s="4" t="s">
        <v>1129</v>
      </c>
      <c r="D1110" s="11">
        <v>829</v>
      </c>
      <c r="E1110" s="10">
        <v>74</v>
      </c>
      <c r="F1110" s="70">
        <f t="shared" si="71"/>
        <v>0.08926417370325694</v>
      </c>
      <c r="G1110" s="10">
        <v>7040100</v>
      </c>
      <c r="H1110" s="10">
        <v>28</v>
      </c>
      <c r="I1110" s="70">
        <f t="shared" si="72"/>
        <v>0.3783783783783784</v>
      </c>
      <c r="J1110" s="10">
        <v>17647457</v>
      </c>
      <c r="K1110" s="70">
        <f t="shared" si="73"/>
        <v>2.5067054445249357</v>
      </c>
    </row>
    <row r="1111" spans="1:11" ht="19.5" customHeight="1">
      <c r="A1111" s="3" t="s">
        <v>1745</v>
      </c>
      <c r="B1111" s="7">
        <v>19</v>
      </c>
      <c r="C1111" s="4" t="s">
        <v>1130</v>
      </c>
      <c r="D1111" s="11">
        <v>4270</v>
      </c>
      <c r="E1111" s="10">
        <v>393</v>
      </c>
      <c r="F1111" s="70">
        <f t="shared" si="71"/>
        <v>0.09203747072599532</v>
      </c>
      <c r="G1111" s="10">
        <v>26894127</v>
      </c>
      <c r="H1111" s="10">
        <v>68</v>
      </c>
      <c r="I1111" s="70">
        <f t="shared" si="72"/>
        <v>0.17302798982188294</v>
      </c>
      <c r="J1111" s="10">
        <v>21401285</v>
      </c>
      <c r="K1111" s="70">
        <f t="shared" si="73"/>
        <v>0.7957605390946506</v>
      </c>
    </row>
    <row r="1112" spans="1:11" ht="19.5" customHeight="1">
      <c r="A1112" s="3" t="s">
        <v>1745</v>
      </c>
      <c r="B1112" s="7">
        <v>20</v>
      </c>
      <c r="C1112" s="4" t="s">
        <v>1131</v>
      </c>
      <c r="D1112" s="11">
        <v>549</v>
      </c>
      <c r="E1112" s="10">
        <v>45</v>
      </c>
      <c r="F1112" s="70">
        <f t="shared" si="71"/>
        <v>0.08196721311475409</v>
      </c>
      <c r="G1112" s="10">
        <v>4318676</v>
      </c>
      <c r="H1112" s="10">
        <v>10</v>
      </c>
      <c r="I1112" s="70">
        <f t="shared" si="72"/>
        <v>0.2222222222222222</v>
      </c>
      <c r="J1112" s="10">
        <v>2144000</v>
      </c>
      <c r="K1112" s="70">
        <f t="shared" si="73"/>
        <v>0.49644844855228776</v>
      </c>
    </row>
    <row r="1113" spans="1:11" ht="19.5" customHeight="1">
      <c r="A1113" s="3" t="s">
        <v>1745</v>
      </c>
      <c r="B1113" s="7">
        <v>21</v>
      </c>
      <c r="C1113" s="4" t="s">
        <v>1132</v>
      </c>
      <c r="D1113" s="11">
        <v>392</v>
      </c>
      <c r="E1113" s="10">
        <v>8</v>
      </c>
      <c r="F1113" s="70">
        <f t="shared" si="71"/>
        <v>0.02040816326530612</v>
      </c>
      <c r="G1113" s="10">
        <v>242600</v>
      </c>
      <c r="H1113" s="10">
        <v>1</v>
      </c>
      <c r="I1113" s="70">
        <f t="shared" si="72"/>
        <v>0.125</v>
      </c>
      <c r="J1113" s="10">
        <v>5500</v>
      </c>
      <c r="K1113" s="70">
        <f t="shared" si="73"/>
        <v>0.02267106347897774</v>
      </c>
    </row>
    <row r="1114" spans="1:11" ht="19.5" customHeight="1">
      <c r="A1114" s="3" t="s">
        <v>1745</v>
      </c>
      <c r="B1114" s="7">
        <v>22</v>
      </c>
      <c r="C1114" s="4" t="s">
        <v>1133</v>
      </c>
      <c r="D1114" s="11">
        <v>2459</v>
      </c>
      <c r="E1114" s="10">
        <v>185</v>
      </c>
      <c r="F1114" s="70">
        <f t="shared" si="71"/>
        <v>0.07523383489223262</v>
      </c>
      <c r="G1114" s="10">
        <v>12506231</v>
      </c>
      <c r="H1114" s="10">
        <v>229</v>
      </c>
      <c r="I1114" s="70">
        <f t="shared" si="72"/>
        <v>1.2378378378378379</v>
      </c>
      <c r="J1114" s="10">
        <v>62056628</v>
      </c>
      <c r="K1114" s="70">
        <f t="shared" si="73"/>
        <v>4.962056753949291</v>
      </c>
    </row>
    <row r="1115" spans="1:11" ht="19.5" customHeight="1">
      <c r="A1115" s="3" t="s">
        <v>1745</v>
      </c>
      <c r="B1115" s="7">
        <v>23</v>
      </c>
      <c r="C1115" s="4" t="s">
        <v>1134</v>
      </c>
      <c r="D1115" s="11">
        <v>3383</v>
      </c>
      <c r="E1115" s="10">
        <v>191</v>
      </c>
      <c r="F1115" s="70">
        <f t="shared" si="71"/>
        <v>0.05645876441028673</v>
      </c>
      <c r="G1115" s="10">
        <v>20324032</v>
      </c>
      <c r="H1115" s="10">
        <v>80</v>
      </c>
      <c r="I1115" s="70">
        <f t="shared" si="72"/>
        <v>0.418848167539267</v>
      </c>
      <c r="J1115" s="10">
        <v>22125428</v>
      </c>
      <c r="K1115" s="70">
        <f t="shared" si="73"/>
        <v>1.0886337907753738</v>
      </c>
    </row>
    <row r="1116" spans="1:11" ht="19.5" customHeight="1">
      <c r="A1116" s="3" t="s">
        <v>1745</v>
      </c>
      <c r="B1116" s="7">
        <v>24</v>
      </c>
      <c r="C1116" s="4" t="s">
        <v>1135</v>
      </c>
      <c r="D1116" s="11">
        <v>8945</v>
      </c>
      <c r="E1116" s="10">
        <v>692</v>
      </c>
      <c r="F1116" s="70">
        <f t="shared" si="71"/>
        <v>0.07736165455561766</v>
      </c>
      <c r="G1116" s="10">
        <v>55421240</v>
      </c>
      <c r="H1116" s="10">
        <v>288</v>
      </c>
      <c r="I1116" s="70">
        <f t="shared" si="72"/>
        <v>0.4161849710982659</v>
      </c>
      <c r="J1116" s="10">
        <v>58778593</v>
      </c>
      <c r="K1116" s="70">
        <f t="shared" si="73"/>
        <v>1.0605788141874848</v>
      </c>
    </row>
    <row r="1117" spans="1:11" ht="19.5" customHeight="1">
      <c r="A1117" s="3" t="s">
        <v>1745</v>
      </c>
      <c r="B1117" s="7">
        <v>25</v>
      </c>
      <c r="C1117" s="4" t="s">
        <v>1136</v>
      </c>
      <c r="D1117" s="11">
        <v>4804</v>
      </c>
      <c r="E1117" s="10">
        <v>254</v>
      </c>
      <c r="F1117" s="70">
        <f t="shared" si="71"/>
        <v>0.052872606161532054</v>
      </c>
      <c r="G1117" s="10">
        <v>28896335</v>
      </c>
      <c r="H1117" s="10">
        <v>158</v>
      </c>
      <c r="I1117" s="70">
        <f t="shared" si="72"/>
        <v>0.6220472440944882</v>
      </c>
      <c r="J1117" s="10">
        <v>90526544</v>
      </c>
      <c r="K1117" s="70">
        <f t="shared" si="73"/>
        <v>3.1328036583186067</v>
      </c>
    </row>
    <row r="1118" spans="1:11" ht="19.5" customHeight="1">
      <c r="A1118" s="3" t="s">
        <v>1745</v>
      </c>
      <c r="B1118" s="7">
        <v>26</v>
      </c>
      <c r="C1118" s="4" t="s">
        <v>1137</v>
      </c>
      <c r="D1118" s="11">
        <v>9213</v>
      </c>
      <c r="E1118" s="10">
        <v>629</v>
      </c>
      <c r="F1118" s="70">
        <f t="shared" si="71"/>
        <v>0.06827309236947791</v>
      </c>
      <c r="G1118" s="10">
        <v>73384199</v>
      </c>
      <c r="H1118" s="10">
        <v>228</v>
      </c>
      <c r="I1118" s="70">
        <f t="shared" si="72"/>
        <v>0.3624801271860095</v>
      </c>
      <c r="J1118" s="10">
        <v>21759058</v>
      </c>
      <c r="K1118" s="70">
        <f t="shared" si="73"/>
        <v>0.2965087620565294</v>
      </c>
    </row>
    <row r="1119" spans="1:11" ht="19.5" customHeight="1">
      <c r="A1119" s="3"/>
      <c r="B1119" s="7"/>
      <c r="C1119" s="75" t="s">
        <v>1797</v>
      </c>
      <c r="D1119" s="72">
        <f>SUM(D1093:D1118)</f>
        <v>379790</v>
      </c>
      <c r="E1119" s="72">
        <f aca="true" t="shared" si="76" ref="E1119:J1119">SUM(E1093:E1118)</f>
        <v>38388</v>
      </c>
      <c r="F1119" s="73">
        <f t="shared" si="71"/>
        <v>0.10107691092445825</v>
      </c>
      <c r="G1119" s="72">
        <f t="shared" si="76"/>
        <v>3226452942</v>
      </c>
      <c r="H1119" s="72">
        <f t="shared" si="76"/>
        <v>5042</v>
      </c>
      <c r="I1119" s="73">
        <f t="shared" si="72"/>
        <v>0.13134312806085235</v>
      </c>
      <c r="J1119" s="72">
        <f t="shared" si="76"/>
        <v>1205390363</v>
      </c>
      <c r="K1119" s="73">
        <f t="shared" si="73"/>
        <v>0.37359613937304403</v>
      </c>
    </row>
    <row r="1120" spans="1:11" ht="19.5" customHeight="1">
      <c r="A1120" s="3" t="s">
        <v>1746</v>
      </c>
      <c r="B1120" s="7">
        <v>1</v>
      </c>
      <c r="C1120" s="4" t="s">
        <v>1138</v>
      </c>
      <c r="D1120" s="11">
        <v>448177</v>
      </c>
      <c r="E1120" s="10">
        <v>73576</v>
      </c>
      <c r="F1120" s="70">
        <f t="shared" si="71"/>
        <v>0.16416728212291126</v>
      </c>
      <c r="G1120" s="10">
        <v>7089455792</v>
      </c>
      <c r="H1120" s="10">
        <v>7057</v>
      </c>
      <c r="I1120" s="70">
        <f t="shared" si="72"/>
        <v>0.09591442861802761</v>
      </c>
      <c r="J1120" s="10">
        <v>1463733625</v>
      </c>
      <c r="K1120" s="70">
        <f t="shared" si="73"/>
        <v>0.2064662885198791</v>
      </c>
    </row>
    <row r="1121" spans="1:11" ht="19.5" customHeight="1">
      <c r="A1121" s="3" t="s">
        <v>1746</v>
      </c>
      <c r="B1121" s="7">
        <v>2</v>
      </c>
      <c r="C1121" s="4" t="s">
        <v>1139</v>
      </c>
      <c r="D1121" s="11">
        <v>125073</v>
      </c>
      <c r="E1121" s="10">
        <v>16295</v>
      </c>
      <c r="F1121" s="70">
        <f t="shared" si="71"/>
        <v>0.13028391419411064</v>
      </c>
      <c r="G1121" s="10">
        <v>1157250710</v>
      </c>
      <c r="H1121" s="10">
        <v>1239</v>
      </c>
      <c r="I1121" s="70">
        <f t="shared" si="72"/>
        <v>0.07603559374041118</v>
      </c>
      <c r="J1121" s="10">
        <v>295021365</v>
      </c>
      <c r="K1121" s="70">
        <f t="shared" si="73"/>
        <v>0.2549329738583613</v>
      </c>
    </row>
    <row r="1122" spans="1:11" ht="19.5" customHeight="1">
      <c r="A1122" s="3" t="s">
        <v>1746</v>
      </c>
      <c r="B1122" s="7">
        <v>3</v>
      </c>
      <c r="C1122" s="4" t="s">
        <v>1140</v>
      </c>
      <c r="D1122" s="11">
        <v>28786</v>
      </c>
      <c r="E1122" s="10">
        <v>5023</v>
      </c>
      <c r="F1122" s="70">
        <f t="shared" si="71"/>
        <v>0.1744945459598416</v>
      </c>
      <c r="G1122" s="10">
        <v>336730925</v>
      </c>
      <c r="H1122" s="10">
        <v>262</v>
      </c>
      <c r="I1122" s="70">
        <f t="shared" si="72"/>
        <v>0.05216006370694804</v>
      </c>
      <c r="J1122" s="10">
        <v>131541074</v>
      </c>
      <c r="K1122" s="70">
        <f t="shared" si="73"/>
        <v>0.39064150107389156</v>
      </c>
    </row>
    <row r="1123" spans="1:11" ht="19.5" customHeight="1">
      <c r="A1123" s="3" t="s">
        <v>1746</v>
      </c>
      <c r="B1123" s="7">
        <v>4</v>
      </c>
      <c r="C1123" s="4" t="s">
        <v>1141</v>
      </c>
      <c r="D1123" s="11">
        <v>56793</v>
      </c>
      <c r="E1123" s="10">
        <v>8997</v>
      </c>
      <c r="F1123" s="70">
        <f aca="true" t="shared" si="77" ref="F1123:F1187">E1123/D1123</f>
        <v>0.15841741059637632</v>
      </c>
      <c r="G1123" s="10">
        <v>703114596</v>
      </c>
      <c r="H1123" s="10">
        <v>470</v>
      </c>
      <c r="I1123" s="70">
        <f aca="true" t="shared" si="78" ref="I1123:I1187">H1123/E1123</f>
        <v>0.052239635434033566</v>
      </c>
      <c r="J1123" s="10">
        <v>193478706</v>
      </c>
      <c r="K1123" s="70">
        <f aca="true" t="shared" si="79" ref="K1123:K1187">J1123/G1123</f>
        <v>0.27517378689148986</v>
      </c>
    </row>
    <row r="1124" spans="1:11" ht="19.5" customHeight="1">
      <c r="A1124" s="3" t="s">
        <v>1746</v>
      </c>
      <c r="B1124" s="7">
        <v>5</v>
      </c>
      <c r="C1124" s="4" t="s">
        <v>1142</v>
      </c>
      <c r="D1124" s="11">
        <v>14618</v>
      </c>
      <c r="E1124" s="10">
        <v>2861</v>
      </c>
      <c r="F1124" s="70">
        <f t="shared" si="77"/>
        <v>0.1957176084279655</v>
      </c>
      <c r="G1124" s="10">
        <v>317864711</v>
      </c>
      <c r="H1124" s="10">
        <v>15</v>
      </c>
      <c r="I1124" s="70">
        <f t="shared" si="78"/>
        <v>0.005242922055225445</v>
      </c>
      <c r="J1124" s="10">
        <v>6132783</v>
      </c>
      <c r="K1124" s="70">
        <f t="shared" si="79"/>
        <v>0.019293689383468555</v>
      </c>
    </row>
    <row r="1125" spans="1:11" ht="19.5" customHeight="1">
      <c r="A1125" s="3" t="s">
        <v>1746</v>
      </c>
      <c r="B1125" s="7">
        <v>6</v>
      </c>
      <c r="C1125" s="4" t="s">
        <v>1143</v>
      </c>
      <c r="D1125" s="11">
        <v>47209</v>
      </c>
      <c r="E1125" s="10">
        <v>6894</v>
      </c>
      <c r="F1125" s="70">
        <f t="shared" si="77"/>
        <v>0.1460314770488678</v>
      </c>
      <c r="G1125" s="10">
        <v>929868893</v>
      </c>
      <c r="H1125" s="10">
        <v>31</v>
      </c>
      <c r="I1125" s="70">
        <f t="shared" si="78"/>
        <v>0.00449666376559327</v>
      </c>
      <c r="J1125" s="10">
        <v>25847130</v>
      </c>
      <c r="K1125" s="70">
        <f t="shared" si="79"/>
        <v>0.02779653152672997</v>
      </c>
    </row>
    <row r="1126" spans="1:11" ht="19.5" customHeight="1">
      <c r="A1126" s="3" t="s">
        <v>1746</v>
      </c>
      <c r="B1126" s="7">
        <v>7</v>
      </c>
      <c r="C1126" s="4" t="s">
        <v>1144</v>
      </c>
      <c r="D1126" s="11">
        <v>10674</v>
      </c>
      <c r="E1126" s="10">
        <v>2308</v>
      </c>
      <c r="F1126" s="70">
        <f t="shared" si="77"/>
        <v>0.2162263443882331</v>
      </c>
      <c r="G1126" s="10">
        <v>93191455</v>
      </c>
      <c r="H1126" s="10">
        <v>145</v>
      </c>
      <c r="I1126" s="70">
        <f t="shared" si="78"/>
        <v>0.06282495667244367</v>
      </c>
      <c r="J1126" s="10">
        <v>51350687</v>
      </c>
      <c r="K1126" s="70">
        <f t="shared" si="79"/>
        <v>0.5510235568271791</v>
      </c>
    </row>
    <row r="1127" spans="1:11" ht="19.5" customHeight="1">
      <c r="A1127" s="3" t="s">
        <v>1746</v>
      </c>
      <c r="B1127" s="7">
        <v>8</v>
      </c>
      <c r="C1127" s="4" t="s">
        <v>1145</v>
      </c>
      <c r="D1127" s="11">
        <v>50513</v>
      </c>
      <c r="E1127" s="10">
        <v>9120</v>
      </c>
      <c r="F1127" s="70">
        <f t="shared" si="77"/>
        <v>0.180547581810623</v>
      </c>
      <c r="G1127" s="10">
        <v>502771093</v>
      </c>
      <c r="H1127" s="10">
        <v>290</v>
      </c>
      <c r="I1127" s="70">
        <f t="shared" si="78"/>
        <v>0.03179824561403509</v>
      </c>
      <c r="J1127" s="10">
        <v>177623924</v>
      </c>
      <c r="K1127" s="70">
        <f t="shared" si="79"/>
        <v>0.35328984993972196</v>
      </c>
    </row>
    <row r="1128" spans="1:11" ht="19.5" customHeight="1">
      <c r="A1128" s="3" t="s">
        <v>1746</v>
      </c>
      <c r="B1128" s="7">
        <v>9</v>
      </c>
      <c r="C1128" s="4" t="s">
        <v>1146</v>
      </c>
      <c r="D1128" s="11">
        <v>12077</v>
      </c>
      <c r="E1128" s="10">
        <v>2340</v>
      </c>
      <c r="F1128" s="70">
        <f t="shared" si="77"/>
        <v>0.193756727664155</v>
      </c>
      <c r="G1128" s="10">
        <v>137673648</v>
      </c>
      <c r="H1128" s="10">
        <v>53</v>
      </c>
      <c r="I1128" s="70">
        <f t="shared" si="78"/>
        <v>0.02264957264957265</v>
      </c>
      <c r="J1128" s="10">
        <v>51702763</v>
      </c>
      <c r="K1128" s="70">
        <f t="shared" si="79"/>
        <v>0.37554581977808854</v>
      </c>
    </row>
    <row r="1129" spans="1:11" ht="19.5" customHeight="1">
      <c r="A1129" s="3" t="s">
        <v>1746</v>
      </c>
      <c r="B1129" s="7">
        <v>10</v>
      </c>
      <c r="C1129" s="4" t="s">
        <v>1147</v>
      </c>
      <c r="D1129" s="11">
        <v>22856</v>
      </c>
      <c r="E1129" s="10">
        <v>4747</v>
      </c>
      <c r="F1129" s="70">
        <f t="shared" si="77"/>
        <v>0.2076916345817291</v>
      </c>
      <c r="G1129" s="10">
        <v>327554200</v>
      </c>
      <c r="H1129" s="10">
        <v>624</v>
      </c>
      <c r="I1129" s="70">
        <f t="shared" si="78"/>
        <v>0.13145144301664208</v>
      </c>
      <c r="J1129" s="10">
        <v>310137075</v>
      </c>
      <c r="K1129" s="70">
        <f t="shared" si="79"/>
        <v>0.9468267389030579</v>
      </c>
    </row>
    <row r="1130" spans="1:11" ht="19.5" customHeight="1">
      <c r="A1130" s="3" t="s">
        <v>1746</v>
      </c>
      <c r="B1130" s="7">
        <v>11</v>
      </c>
      <c r="C1130" s="4" t="s">
        <v>1148</v>
      </c>
      <c r="D1130" s="11">
        <v>57399</v>
      </c>
      <c r="E1130" s="10">
        <v>8839</v>
      </c>
      <c r="F1130" s="70">
        <f t="shared" si="77"/>
        <v>0.15399222982978797</v>
      </c>
      <c r="G1130" s="10">
        <v>857173844</v>
      </c>
      <c r="H1130" s="10">
        <v>332</v>
      </c>
      <c r="I1130" s="70">
        <f t="shared" si="78"/>
        <v>0.03756081004638534</v>
      </c>
      <c r="J1130" s="10">
        <v>230229496</v>
      </c>
      <c r="K1130" s="70">
        <f t="shared" si="79"/>
        <v>0.2685913687305652</v>
      </c>
    </row>
    <row r="1131" spans="1:11" ht="19.5" customHeight="1">
      <c r="A1131" s="3" t="s">
        <v>1746</v>
      </c>
      <c r="B1131" s="7">
        <v>12</v>
      </c>
      <c r="C1131" s="4" t="s">
        <v>1149</v>
      </c>
      <c r="D1131" s="11">
        <v>37199</v>
      </c>
      <c r="E1131" s="10">
        <v>2613</v>
      </c>
      <c r="F1131" s="70">
        <f t="shared" si="77"/>
        <v>0.0702438237587032</v>
      </c>
      <c r="G1131" s="10">
        <v>534139305</v>
      </c>
      <c r="H1131" s="10">
        <v>88</v>
      </c>
      <c r="I1131" s="70">
        <f t="shared" si="78"/>
        <v>0.033677765021048606</v>
      </c>
      <c r="J1131" s="10">
        <v>30887402</v>
      </c>
      <c r="K1131" s="70">
        <f t="shared" si="79"/>
        <v>0.05782649153669753</v>
      </c>
    </row>
    <row r="1132" spans="1:11" ht="19.5" customHeight="1">
      <c r="A1132" s="3" t="s">
        <v>1746</v>
      </c>
      <c r="B1132" s="7">
        <v>13</v>
      </c>
      <c r="C1132" s="4" t="s">
        <v>1150</v>
      </c>
      <c r="D1132" s="11">
        <v>41898</v>
      </c>
      <c r="E1132" s="10">
        <v>7220</v>
      </c>
      <c r="F1132" s="70">
        <f t="shared" si="77"/>
        <v>0.17232326125352046</v>
      </c>
      <c r="G1132" s="10">
        <v>586562531</v>
      </c>
      <c r="H1132" s="10">
        <v>63</v>
      </c>
      <c r="I1132" s="70">
        <f t="shared" si="78"/>
        <v>0.008725761772853186</v>
      </c>
      <c r="J1132" s="10">
        <v>35216613</v>
      </c>
      <c r="K1132" s="70">
        <f t="shared" si="79"/>
        <v>0.0600389747704495</v>
      </c>
    </row>
    <row r="1133" spans="1:11" ht="19.5" customHeight="1">
      <c r="A1133" s="3" t="s">
        <v>1746</v>
      </c>
      <c r="B1133" s="7">
        <v>14</v>
      </c>
      <c r="C1133" s="4" t="s">
        <v>1151</v>
      </c>
      <c r="D1133" s="11">
        <v>23611</v>
      </c>
      <c r="E1133" s="10">
        <v>1933</v>
      </c>
      <c r="F1133" s="70">
        <f t="shared" si="77"/>
        <v>0.0818686205582144</v>
      </c>
      <c r="G1133" s="10">
        <v>130950379</v>
      </c>
      <c r="H1133" s="10">
        <v>128</v>
      </c>
      <c r="I1133" s="70">
        <f t="shared" si="78"/>
        <v>0.06621831350232799</v>
      </c>
      <c r="J1133" s="10">
        <v>37094396</v>
      </c>
      <c r="K1133" s="70">
        <f t="shared" si="79"/>
        <v>0.28327062726561486</v>
      </c>
    </row>
    <row r="1134" spans="1:11" ht="19.5" customHeight="1">
      <c r="A1134" s="3" t="s">
        <v>1746</v>
      </c>
      <c r="B1134" s="7">
        <v>15</v>
      </c>
      <c r="C1134" s="4" t="s">
        <v>1152</v>
      </c>
      <c r="D1134" s="11">
        <v>17031</v>
      </c>
      <c r="E1134" s="10">
        <v>3567</v>
      </c>
      <c r="F1134" s="70">
        <f t="shared" si="77"/>
        <v>0.20944160648229698</v>
      </c>
      <c r="G1134" s="10">
        <v>216266465</v>
      </c>
      <c r="H1134" s="10">
        <v>197</v>
      </c>
      <c r="I1134" s="70">
        <f t="shared" si="78"/>
        <v>0.05522848331931595</v>
      </c>
      <c r="J1134" s="10">
        <v>73791471</v>
      </c>
      <c r="K1134" s="70">
        <f t="shared" si="79"/>
        <v>0.3412062568276593</v>
      </c>
    </row>
    <row r="1135" spans="1:11" ht="19.5" customHeight="1">
      <c r="A1135" s="3" t="s">
        <v>1746</v>
      </c>
      <c r="B1135" s="7">
        <v>16</v>
      </c>
      <c r="C1135" s="4" t="s">
        <v>1153</v>
      </c>
      <c r="D1135" s="11">
        <v>37659</v>
      </c>
      <c r="E1135" s="10">
        <v>7422</v>
      </c>
      <c r="F1135" s="70">
        <f t="shared" si="77"/>
        <v>0.19708436230383175</v>
      </c>
      <c r="G1135" s="10">
        <v>636464005</v>
      </c>
      <c r="H1135" s="10">
        <v>229</v>
      </c>
      <c r="I1135" s="70">
        <f t="shared" si="78"/>
        <v>0.0308542171921315</v>
      </c>
      <c r="J1135" s="10">
        <v>168513219</v>
      </c>
      <c r="K1135" s="70">
        <f t="shared" si="79"/>
        <v>0.2647647277397879</v>
      </c>
    </row>
    <row r="1136" spans="1:11" ht="19.5" customHeight="1">
      <c r="A1136" s="3" t="s">
        <v>1746</v>
      </c>
      <c r="B1136" s="7">
        <v>17</v>
      </c>
      <c r="C1136" s="4" t="s">
        <v>1154</v>
      </c>
      <c r="D1136" s="11">
        <v>16727</v>
      </c>
      <c r="E1136" s="10">
        <v>2817</v>
      </c>
      <c r="F1136" s="70">
        <f t="shared" si="77"/>
        <v>0.16841035451664974</v>
      </c>
      <c r="G1136" s="10">
        <v>150781215</v>
      </c>
      <c r="H1136" s="10">
        <v>107</v>
      </c>
      <c r="I1136" s="70">
        <f t="shared" si="78"/>
        <v>0.037983670571529994</v>
      </c>
      <c r="J1136" s="10">
        <v>25248078</v>
      </c>
      <c r="K1136" s="70">
        <f t="shared" si="79"/>
        <v>0.16744843182222666</v>
      </c>
    </row>
    <row r="1137" spans="1:11" ht="19.5" customHeight="1">
      <c r="A1137" s="3" t="s">
        <v>1746</v>
      </c>
      <c r="B1137" s="7">
        <v>18</v>
      </c>
      <c r="C1137" s="4" t="s">
        <v>1155</v>
      </c>
      <c r="D1137" s="11">
        <v>20171</v>
      </c>
      <c r="E1137" s="10">
        <v>3426</v>
      </c>
      <c r="F1137" s="70">
        <f t="shared" si="77"/>
        <v>0.16984780129889446</v>
      </c>
      <c r="G1137" s="10">
        <v>259090623</v>
      </c>
      <c r="H1137" s="10">
        <v>148</v>
      </c>
      <c r="I1137" s="70">
        <f t="shared" si="78"/>
        <v>0.04319906596614127</v>
      </c>
      <c r="J1137" s="10">
        <v>67153523</v>
      </c>
      <c r="K1137" s="70">
        <f t="shared" si="79"/>
        <v>0.2591893223399289</v>
      </c>
    </row>
    <row r="1138" spans="1:11" ht="19.5" customHeight="1">
      <c r="A1138" s="3" t="s">
        <v>1746</v>
      </c>
      <c r="B1138" s="7">
        <v>19</v>
      </c>
      <c r="C1138" s="4" t="s">
        <v>1156</v>
      </c>
      <c r="D1138" s="11">
        <v>20082</v>
      </c>
      <c r="E1138" s="10">
        <v>4456</v>
      </c>
      <c r="F1138" s="70">
        <f t="shared" si="77"/>
        <v>0.2218902499751021</v>
      </c>
      <c r="G1138" s="10">
        <v>385440441</v>
      </c>
      <c r="H1138" s="10">
        <v>151</v>
      </c>
      <c r="I1138" s="70">
        <f t="shared" si="78"/>
        <v>0.03388689407540395</v>
      </c>
      <c r="J1138" s="10">
        <v>57128535</v>
      </c>
      <c r="K1138" s="70">
        <f t="shared" si="79"/>
        <v>0.14821624542506168</v>
      </c>
    </row>
    <row r="1139" spans="1:11" ht="19.5" customHeight="1">
      <c r="A1139" s="3" t="s">
        <v>1746</v>
      </c>
      <c r="B1139" s="7">
        <v>20</v>
      </c>
      <c r="C1139" s="4" t="s">
        <v>1157</v>
      </c>
      <c r="D1139" s="11">
        <v>25323</v>
      </c>
      <c r="E1139" s="10">
        <v>4851</v>
      </c>
      <c r="F1139" s="70">
        <f t="shared" si="77"/>
        <v>0.19156498045255302</v>
      </c>
      <c r="G1139" s="10">
        <v>287169684</v>
      </c>
      <c r="H1139" s="10">
        <v>147</v>
      </c>
      <c r="I1139" s="70">
        <f t="shared" si="78"/>
        <v>0.030303030303030304</v>
      </c>
      <c r="J1139" s="10">
        <v>80837217</v>
      </c>
      <c r="K1139" s="70">
        <f t="shared" si="79"/>
        <v>0.28149634694726344</v>
      </c>
    </row>
    <row r="1140" spans="1:11" ht="19.5" customHeight="1">
      <c r="A1140" s="3" t="s">
        <v>1746</v>
      </c>
      <c r="B1140" s="7">
        <v>21</v>
      </c>
      <c r="C1140" s="4" t="s">
        <v>1158</v>
      </c>
      <c r="D1140" s="11">
        <v>19373</v>
      </c>
      <c r="E1140" s="10">
        <v>2448</v>
      </c>
      <c r="F1140" s="70">
        <f t="shared" si="77"/>
        <v>0.12636143085737883</v>
      </c>
      <c r="G1140" s="10">
        <v>320944061</v>
      </c>
      <c r="H1140" s="10">
        <v>159</v>
      </c>
      <c r="I1140" s="70">
        <f t="shared" si="78"/>
        <v>0.06495098039215687</v>
      </c>
      <c r="J1140" s="10">
        <v>94122907</v>
      </c>
      <c r="K1140" s="70">
        <f t="shared" si="79"/>
        <v>0.2932688852591044</v>
      </c>
    </row>
    <row r="1141" spans="1:11" ht="19.5" customHeight="1">
      <c r="A1141" s="3" t="s">
        <v>1746</v>
      </c>
      <c r="B1141" s="7">
        <v>22</v>
      </c>
      <c r="C1141" s="4" t="s">
        <v>1159</v>
      </c>
      <c r="D1141" s="26">
        <v>10540</v>
      </c>
      <c r="E1141" s="27">
        <v>1988</v>
      </c>
      <c r="F1141" s="70">
        <f t="shared" si="77"/>
        <v>0.1886148007590133</v>
      </c>
      <c r="G1141" s="27">
        <v>170700710</v>
      </c>
      <c r="H1141" s="27">
        <v>43</v>
      </c>
      <c r="I1141" s="70">
        <f t="shared" si="78"/>
        <v>0.021629778672032193</v>
      </c>
      <c r="J1141" s="27">
        <v>8904151</v>
      </c>
      <c r="K1141" s="70">
        <f t="shared" si="79"/>
        <v>0.052162354802156356</v>
      </c>
    </row>
    <row r="1142" spans="1:11" ht="19.5" customHeight="1">
      <c r="A1142" s="3" t="s">
        <v>1746</v>
      </c>
      <c r="B1142" s="7">
        <v>23</v>
      </c>
      <c r="C1142" s="4" t="s">
        <v>1160</v>
      </c>
      <c r="D1142" s="11">
        <v>17374</v>
      </c>
      <c r="E1142" s="10">
        <v>2830</v>
      </c>
      <c r="F1142" s="70">
        <f t="shared" si="77"/>
        <v>0.1628870726372741</v>
      </c>
      <c r="G1142" s="10">
        <v>248062628</v>
      </c>
      <c r="H1142" s="10">
        <v>16</v>
      </c>
      <c r="I1142" s="70">
        <f t="shared" si="78"/>
        <v>0.005653710247349823</v>
      </c>
      <c r="J1142" s="10">
        <v>14598126</v>
      </c>
      <c r="K1142" s="70">
        <f t="shared" si="79"/>
        <v>0.058848550133073656</v>
      </c>
    </row>
    <row r="1143" spans="1:11" ht="19.5" customHeight="1">
      <c r="A1143" s="3" t="s">
        <v>1746</v>
      </c>
      <c r="B1143" s="7">
        <v>24</v>
      </c>
      <c r="C1143" s="4" t="s">
        <v>1161</v>
      </c>
      <c r="D1143" s="11">
        <v>26696</v>
      </c>
      <c r="E1143" s="10">
        <v>6739</v>
      </c>
      <c r="F1143" s="70">
        <f t="shared" si="77"/>
        <v>0.25243482169613424</v>
      </c>
      <c r="G1143" s="10">
        <v>233225499</v>
      </c>
      <c r="H1143" s="10">
        <v>1108</v>
      </c>
      <c r="I1143" s="70">
        <f t="shared" si="78"/>
        <v>0.16441608547262204</v>
      </c>
      <c r="J1143" s="10">
        <v>196191898</v>
      </c>
      <c r="K1143" s="70">
        <f t="shared" si="79"/>
        <v>0.8412111833449223</v>
      </c>
    </row>
    <row r="1144" spans="1:11" ht="19.5" customHeight="1">
      <c r="A1144" s="3" t="s">
        <v>1746</v>
      </c>
      <c r="B1144" s="7">
        <v>25</v>
      </c>
      <c r="C1144" s="4" t="s">
        <v>1162</v>
      </c>
      <c r="D1144" s="11">
        <v>13231</v>
      </c>
      <c r="E1144" s="10">
        <v>3530</v>
      </c>
      <c r="F1144" s="70">
        <f t="shared" si="77"/>
        <v>0.2667976721336256</v>
      </c>
      <c r="G1144" s="10">
        <v>195925511</v>
      </c>
      <c r="H1144" s="10">
        <v>56</v>
      </c>
      <c r="I1144" s="70">
        <f t="shared" si="78"/>
        <v>0.01586402266288952</v>
      </c>
      <c r="J1144" s="10">
        <v>26571901</v>
      </c>
      <c r="K1144" s="70">
        <f t="shared" si="79"/>
        <v>0.13562246623411894</v>
      </c>
    </row>
    <row r="1145" spans="1:11" ht="19.5" customHeight="1">
      <c r="A1145" s="3" t="s">
        <v>1746</v>
      </c>
      <c r="B1145" s="7">
        <v>26</v>
      </c>
      <c r="C1145" s="4" t="s">
        <v>1163</v>
      </c>
      <c r="D1145" s="11">
        <v>8154</v>
      </c>
      <c r="E1145" s="10">
        <v>1070</v>
      </c>
      <c r="F1145" s="70">
        <f t="shared" si="77"/>
        <v>0.13122393917095904</v>
      </c>
      <c r="G1145" s="10">
        <v>103261330</v>
      </c>
      <c r="H1145" s="10">
        <v>13</v>
      </c>
      <c r="I1145" s="70">
        <f t="shared" si="78"/>
        <v>0.012149532710280374</v>
      </c>
      <c r="J1145" s="10">
        <v>3067062</v>
      </c>
      <c r="K1145" s="70">
        <f t="shared" si="79"/>
        <v>0.02970194166586853</v>
      </c>
    </row>
    <row r="1146" spans="1:11" ht="19.5" customHeight="1">
      <c r="A1146" s="3" t="s">
        <v>1746</v>
      </c>
      <c r="B1146" s="7">
        <v>27</v>
      </c>
      <c r="C1146" s="4" t="s">
        <v>1164</v>
      </c>
      <c r="D1146" s="11">
        <v>9900</v>
      </c>
      <c r="E1146" s="10">
        <v>1858</v>
      </c>
      <c r="F1146" s="70">
        <f t="shared" si="77"/>
        <v>0.18767676767676766</v>
      </c>
      <c r="G1146" s="10">
        <v>152128333</v>
      </c>
      <c r="H1146" s="10">
        <v>22</v>
      </c>
      <c r="I1146" s="70">
        <f t="shared" si="78"/>
        <v>0.011840688912809472</v>
      </c>
      <c r="J1146" s="10">
        <v>8354700</v>
      </c>
      <c r="K1146" s="70">
        <f t="shared" si="79"/>
        <v>0.05491876388338522</v>
      </c>
    </row>
    <row r="1147" spans="1:11" ht="19.5" customHeight="1">
      <c r="A1147" s="3" t="s">
        <v>1746</v>
      </c>
      <c r="B1147" s="7">
        <v>28</v>
      </c>
      <c r="C1147" s="4" t="s">
        <v>1165</v>
      </c>
      <c r="D1147" s="11">
        <v>78260</v>
      </c>
      <c r="E1147" s="10">
        <v>14409</v>
      </c>
      <c r="F1147" s="70">
        <f t="shared" si="77"/>
        <v>0.18411704574495272</v>
      </c>
      <c r="G1147" s="10">
        <v>861839387</v>
      </c>
      <c r="H1147" s="10">
        <v>443</v>
      </c>
      <c r="I1147" s="70">
        <f t="shared" si="78"/>
        <v>0.03074467346797141</v>
      </c>
      <c r="J1147" s="10">
        <v>202874526</v>
      </c>
      <c r="K1147" s="70">
        <f t="shared" si="79"/>
        <v>0.235397139026323</v>
      </c>
    </row>
    <row r="1148" spans="1:11" ht="19.5" customHeight="1">
      <c r="A1148" s="3" t="s">
        <v>1746</v>
      </c>
      <c r="B1148" s="7">
        <v>29</v>
      </c>
      <c r="C1148" s="4" t="s">
        <v>1166</v>
      </c>
      <c r="D1148" s="11">
        <v>9683</v>
      </c>
      <c r="E1148" s="10">
        <v>824</v>
      </c>
      <c r="F1148" s="70">
        <f t="shared" si="77"/>
        <v>0.08509759372095425</v>
      </c>
      <c r="G1148" s="10">
        <v>83992488</v>
      </c>
      <c r="H1148" s="10">
        <v>305</v>
      </c>
      <c r="I1148" s="70">
        <f t="shared" si="78"/>
        <v>0.37014563106796117</v>
      </c>
      <c r="J1148" s="10">
        <v>29761260</v>
      </c>
      <c r="K1148" s="70">
        <f t="shared" si="79"/>
        <v>0.3543324017262115</v>
      </c>
    </row>
    <row r="1149" spans="1:11" ht="19.5" customHeight="1">
      <c r="A1149" s="3" t="s">
        <v>1746</v>
      </c>
      <c r="B1149" s="7">
        <v>30</v>
      </c>
      <c r="C1149" s="4" t="s">
        <v>1167</v>
      </c>
      <c r="D1149" s="11">
        <v>8341</v>
      </c>
      <c r="E1149" s="10">
        <v>1573</v>
      </c>
      <c r="F1149" s="70">
        <f t="shared" si="77"/>
        <v>0.18858650041961394</v>
      </c>
      <c r="G1149" s="10">
        <v>106770145</v>
      </c>
      <c r="H1149" s="10">
        <v>238</v>
      </c>
      <c r="I1149" s="70">
        <f t="shared" si="78"/>
        <v>0.15130324221233313</v>
      </c>
      <c r="J1149" s="10">
        <v>76192652</v>
      </c>
      <c r="K1149" s="70">
        <f t="shared" si="79"/>
        <v>0.7136138290343241</v>
      </c>
    </row>
    <row r="1150" spans="1:11" ht="19.5" customHeight="1">
      <c r="A1150" s="3" t="s">
        <v>1746</v>
      </c>
      <c r="B1150" s="7">
        <v>31</v>
      </c>
      <c r="C1150" s="4" t="s">
        <v>1168</v>
      </c>
      <c r="D1150" s="11">
        <v>10424</v>
      </c>
      <c r="E1150" s="10">
        <v>904</v>
      </c>
      <c r="F1150" s="70">
        <f t="shared" si="77"/>
        <v>0.08672294704528012</v>
      </c>
      <c r="G1150" s="10">
        <v>86354406</v>
      </c>
      <c r="H1150" s="10">
        <v>214</v>
      </c>
      <c r="I1150" s="70">
        <f t="shared" si="78"/>
        <v>0.23672566371681417</v>
      </c>
      <c r="J1150" s="10">
        <v>26392845</v>
      </c>
      <c r="K1150" s="70">
        <f t="shared" si="79"/>
        <v>0.30563402867943995</v>
      </c>
    </row>
    <row r="1151" spans="1:11" ht="19.5" customHeight="1">
      <c r="A1151" s="3" t="s">
        <v>1746</v>
      </c>
      <c r="B1151" s="7">
        <v>32</v>
      </c>
      <c r="C1151" s="4" t="s">
        <v>1169</v>
      </c>
      <c r="D1151" s="11">
        <v>4122</v>
      </c>
      <c r="E1151" s="10">
        <v>440</v>
      </c>
      <c r="F1151" s="70">
        <f t="shared" si="77"/>
        <v>0.10674429888403687</v>
      </c>
      <c r="G1151" s="10">
        <v>25611943</v>
      </c>
      <c r="H1151" s="10">
        <v>30</v>
      </c>
      <c r="I1151" s="70">
        <f t="shared" si="78"/>
        <v>0.06818181818181818</v>
      </c>
      <c r="J1151" s="10">
        <v>2833274</v>
      </c>
      <c r="K1151" s="70">
        <f t="shared" si="79"/>
        <v>0.1106231573293756</v>
      </c>
    </row>
    <row r="1152" spans="1:11" ht="19.5" customHeight="1">
      <c r="A1152" s="3" t="s">
        <v>1746</v>
      </c>
      <c r="B1152" s="7">
        <v>33</v>
      </c>
      <c r="C1152" s="4" t="s">
        <v>1170</v>
      </c>
      <c r="D1152" s="11">
        <v>3565</v>
      </c>
      <c r="E1152" s="10">
        <v>76</v>
      </c>
      <c r="F1152" s="70">
        <f t="shared" si="77"/>
        <v>0.021318373071528753</v>
      </c>
      <c r="G1152" s="10">
        <v>13262200</v>
      </c>
      <c r="H1152" s="10">
        <v>20</v>
      </c>
      <c r="I1152" s="70">
        <f t="shared" si="78"/>
        <v>0.2631578947368421</v>
      </c>
      <c r="J1152" s="10">
        <v>1227046</v>
      </c>
      <c r="K1152" s="70">
        <f t="shared" si="79"/>
        <v>0.09252205516430155</v>
      </c>
    </row>
    <row r="1153" spans="1:11" ht="19.5" customHeight="1">
      <c r="A1153" s="3" t="s">
        <v>1746</v>
      </c>
      <c r="B1153" s="7">
        <v>34</v>
      </c>
      <c r="C1153" s="4" t="s">
        <v>1171</v>
      </c>
      <c r="D1153" s="11">
        <v>1918</v>
      </c>
      <c r="E1153" s="10">
        <v>190</v>
      </c>
      <c r="F1153" s="70">
        <f t="shared" si="77"/>
        <v>0.09906152241918666</v>
      </c>
      <c r="G1153" s="10">
        <v>21378770</v>
      </c>
      <c r="H1153" s="10">
        <v>15</v>
      </c>
      <c r="I1153" s="70">
        <f t="shared" si="78"/>
        <v>0.07894736842105263</v>
      </c>
      <c r="J1153" s="10">
        <v>18251964</v>
      </c>
      <c r="K1153" s="70">
        <f t="shared" si="79"/>
        <v>0.8537424744267327</v>
      </c>
    </row>
    <row r="1154" spans="1:11" ht="19.5" customHeight="1">
      <c r="A1154" s="3" t="s">
        <v>1746</v>
      </c>
      <c r="B1154" s="20">
        <v>35</v>
      </c>
      <c r="C1154" s="12" t="s">
        <v>1172</v>
      </c>
      <c r="D1154" s="11">
        <v>2480</v>
      </c>
      <c r="E1154" s="10">
        <v>333</v>
      </c>
      <c r="F1154" s="70">
        <f t="shared" si="77"/>
        <v>0.1342741935483871</v>
      </c>
      <c r="G1154" s="10">
        <v>31021833</v>
      </c>
      <c r="H1154" s="10">
        <v>72</v>
      </c>
      <c r="I1154" s="70">
        <f t="shared" si="78"/>
        <v>0.21621621621621623</v>
      </c>
      <c r="J1154" s="10">
        <v>14500749</v>
      </c>
      <c r="K1154" s="70">
        <f t="shared" si="79"/>
        <v>0.46743688549931917</v>
      </c>
    </row>
    <row r="1155" spans="1:11" ht="19.5" customHeight="1">
      <c r="A1155" s="3" t="s">
        <v>1746</v>
      </c>
      <c r="B1155" s="7">
        <v>36</v>
      </c>
      <c r="C1155" s="4" t="s">
        <v>1173</v>
      </c>
      <c r="D1155" s="11">
        <v>6200</v>
      </c>
      <c r="E1155" s="10">
        <v>450</v>
      </c>
      <c r="F1155" s="70">
        <f t="shared" si="77"/>
        <v>0.07258064516129033</v>
      </c>
      <c r="G1155" s="10">
        <v>55370392</v>
      </c>
      <c r="H1155" s="10">
        <v>79</v>
      </c>
      <c r="I1155" s="70">
        <f t="shared" si="78"/>
        <v>0.17555555555555555</v>
      </c>
      <c r="J1155" s="10">
        <v>10920109</v>
      </c>
      <c r="K1155" s="70">
        <f t="shared" si="79"/>
        <v>0.19721928282537715</v>
      </c>
    </row>
    <row r="1156" spans="1:11" ht="19.5" customHeight="1">
      <c r="A1156" s="3" t="s">
        <v>1746</v>
      </c>
      <c r="B1156" s="7">
        <v>37</v>
      </c>
      <c r="C1156" s="4" t="s">
        <v>1174</v>
      </c>
      <c r="D1156" s="11">
        <v>1011</v>
      </c>
      <c r="E1156" s="10">
        <v>159</v>
      </c>
      <c r="F1156" s="70">
        <f t="shared" si="77"/>
        <v>0.1572700296735905</v>
      </c>
      <c r="G1156" s="10">
        <v>7848626</v>
      </c>
      <c r="H1156" s="10">
        <v>0</v>
      </c>
      <c r="I1156" s="70">
        <f t="shared" si="78"/>
        <v>0</v>
      </c>
      <c r="J1156" s="10">
        <v>0</v>
      </c>
      <c r="K1156" s="70">
        <f t="shared" si="79"/>
        <v>0</v>
      </c>
    </row>
    <row r="1157" spans="1:11" ht="19.5" customHeight="1">
      <c r="A1157" s="3" t="s">
        <v>1746</v>
      </c>
      <c r="B1157" s="7">
        <v>38</v>
      </c>
      <c r="C1157" s="4" t="s">
        <v>1175</v>
      </c>
      <c r="D1157" s="11">
        <v>8750</v>
      </c>
      <c r="E1157" s="10">
        <v>1318</v>
      </c>
      <c r="F1157" s="70">
        <f t="shared" si="77"/>
        <v>0.15062857142857142</v>
      </c>
      <c r="G1157" s="10">
        <v>136724892</v>
      </c>
      <c r="H1157" s="10">
        <v>5</v>
      </c>
      <c r="I1157" s="70">
        <f t="shared" si="78"/>
        <v>0.0037936267071320183</v>
      </c>
      <c r="J1157" s="10">
        <v>256750</v>
      </c>
      <c r="K1157" s="70">
        <f t="shared" si="79"/>
        <v>0.0018778584955839643</v>
      </c>
    </row>
    <row r="1158" spans="1:11" ht="19.5" customHeight="1">
      <c r="A1158" s="3" t="s">
        <v>1746</v>
      </c>
      <c r="B1158" s="7">
        <v>39</v>
      </c>
      <c r="C1158" s="4" t="s">
        <v>1176</v>
      </c>
      <c r="D1158" s="11">
        <v>2907</v>
      </c>
      <c r="E1158" s="10">
        <v>284</v>
      </c>
      <c r="F1158" s="70">
        <f t="shared" si="77"/>
        <v>0.09769521843825249</v>
      </c>
      <c r="G1158" s="10">
        <v>19198476</v>
      </c>
      <c r="H1158" s="10">
        <v>4</v>
      </c>
      <c r="I1158" s="70">
        <f t="shared" si="78"/>
        <v>0.014084507042253521</v>
      </c>
      <c r="J1158" s="10">
        <v>2013350</v>
      </c>
      <c r="K1158" s="70">
        <f t="shared" si="79"/>
        <v>0.1048703032469869</v>
      </c>
    </row>
    <row r="1159" spans="1:11" ht="19.5" customHeight="1">
      <c r="A1159" s="3" t="s">
        <v>1746</v>
      </c>
      <c r="B1159" s="7">
        <v>40</v>
      </c>
      <c r="C1159" s="4" t="s">
        <v>1177</v>
      </c>
      <c r="D1159" s="11">
        <v>1931</v>
      </c>
      <c r="E1159" s="10">
        <v>193</v>
      </c>
      <c r="F1159" s="70">
        <f t="shared" si="77"/>
        <v>0.09994821336095287</v>
      </c>
      <c r="G1159" s="10">
        <v>21082530</v>
      </c>
      <c r="H1159" s="10">
        <v>1</v>
      </c>
      <c r="I1159" s="70">
        <f t="shared" si="78"/>
        <v>0.0051813471502590676</v>
      </c>
      <c r="J1159" s="10">
        <v>155150</v>
      </c>
      <c r="K1159" s="70">
        <f t="shared" si="79"/>
        <v>0.007359173685511179</v>
      </c>
    </row>
    <row r="1160" spans="1:11" ht="19.5" customHeight="1">
      <c r="A1160" s="3" t="s">
        <v>1746</v>
      </c>
      <c r="B1160" s="7">
        <v>41</v>
      </c>
      <c r="C1160" s="4" t="s">
        <v>1178</v>
      </c>
      <c r="D1160" s="11">
        <v>2356</v>
      </c>
      <c r="E1160" s="10">
        <v>272</v>
      </c>
      <c r="F1160" s="70">
        <f t="shared" si="77"/>
        <v>0.11544991511035653</v>
      </c>
      <c r="G1160" s="10">
        <v>19091972</v>
      </c>
      <c r="H1160" s="10">
        <v>10</v>
      </c>
      <c r="I1160" s="70">
        <f t="shared" si="78"/>
        <v>0.03676470588235294</v>
      </c>
      <c r="J1160" s="10">
        <v>5433262</v>
      </c>
      <c r="K1160" s="70">
        <f t="shared" si="79"/>
        <v>0.2845835935648764</v>
      </c>
    </row>
    <row r="1161" spans="1:11" ht="19.5" customHeight="1">
      <c r="A1161" s="3" t="s">
        <v>1746</v>
      </c>
      <c r="B1161" s="7">
        <v>42</v>
      </c>
      <c r="C1161" s="4" t="s">
        <v>1179</v>
      </c>
      <c r="D1161" s="11">
        <v>1047</v>
      </c>
      <c r="E1161" s="10">
        <v>62</v>
      </c>
      <c r="F1161" s="70">
        <f t="shared" si="77"/>
        <v>0.05921680993314231</v>
      </c>
      <c r="G1161" s="10">
        <v>1612230</v>
      </c>
      <c r="H1161" s="10">
        <v>0</v>
      </c>
      <c r="I1161" s="70">
        <f t="shared" si="78"/>
        <v>0</v>
      </c>
      <c r="J1161" s="10">
        <v>0</v>
      </c>
      <c r="K1161" s="70">
        <f t="shared" si="79"/>
        <v>0</v>
      </c>
    </row>
    <row r="1162" spans="1:11" ht="19.5" customHeight="1">
      <c r="A1162" s="3" t="s">
        <v>1746</v>
      </c>
      <c r="B1162" s="7">
        <v>43</v>
      </c>
      <c r="C1162" s="4" t="s">
        <v>1180</v>
      </c>
      <c r="D1162" s="11">
        <v>8169</v>
      </c>
      <c r="E1162" s="10">
        <v>1036</v>
      </c>
      <c r="F1162" s="70">
        <f t="shared" si="77"/>
        <v>0.1268209083119109</v>
      </c>
      <c r="G1162" s="10">
        <v>94353467</v>
      </c>
      <c r="H1162" s="10">
        <v>140</v>
      </c>
      <c r="I1162" s="70">
        <f t="shared" si="78"/>
        <v>0.13513513513513514</v>
      </c>
      <c r="J1162" s="10">
        <v>81474184</v>
      </c>
      <c r="K1162" s="70">
        <f t="shared" si="79"/>
        <v>0.8634996316563545</v>
      </c>
    </row>
    <row r="1163" spans="1:11" ht="19.5" customHeight="1">
      <c r="A1163" s="3"/>
      <c r="B1163" s="7"/>
      <c r="C1163" s="75" t="s">
        <v>1798</v>
      </c>
      <c r="D1163" s="72">
        <f>SUM(D1120:D1162)</f>
        <v>1370308</v>
      </c>
      <c r="E1163" s="72">
        <f aca="true" t="shared" si="80" ref="E1163:J1163">SUM(E1120:E1162)</f>
        <v>222291</v>
      </c>
      <c r="F1163" s="73">
        <f t="shared" si="77"/>
        <v>0.16221973454143157</v>
      </c>
      <c r="G1163" s="72">
        <f t="shared" si="80"/>
        <v>18649276344</v>
      </c>
      <c r="H1163" s="72">
        <f t="shared" si="80"/>
        <v>14769</v>
      </c>
      <c r="I1163" s="73">
        <f t="shared" si="78"/>
        <v>0.06643993683954816</v>
      </c>
      <c r="J1163" s="72">
        <f t="shared" si="80"/>
        <v>4336766948</v>
      </c>
      <c r="K1163" s="73">
        <f t="shared" si="79"/>
        <v>0.23254344393879178</v>
      </c>
    </row>
    <row r="1164" spans="1:11" ht="19.5" customHeight="1">
      <c r="A1164" s="3" t="s">
        <v>1747</v>
      </c>
      <c r="B1164" s="7">
        <v>1</v>
      </c>
      <c r="C1164" s="5" t="s">
        <v>1181</v>
      </c>
      <c r="D1164" s="23">
        <v>226388</v>
      </c>
      <c r="E1164" s="24">
        <v>35719</v>
      </c>
      <c r="F1164" s="70">
        <f t="shared" si="77"/>
        <v>0.1577777974097567</v>
      </c>
      <c r="G1164" s="24">
        <v>2168106326</v>
      </c>
      <c r="H1164" s="24">
        <v>352</v>
      </c>
      <c r="I1164" s="70">
        <f t="shared" si="78"/>
        <v>0.00985469917970828</v>
      </c>
      <c r="J1164" s="24">
        <v>148250211</v>
      </c>
      <c r="K1164" s="70">
        <f t="shared" si="79"/>
        <v>0.06837774016070096</v>
      </c>
    </row>
    <row r="1165" spans="1:11" ht="19.5" customHeight="1">
      <c r="A1165" s="3" t="s">
        <v>1747</v>
      </c>
      <c r="B1165" s="7">
        <v>2</v>
      </c>
      <c r="C1165" s="5" t="s">
        <v>1182</v>
      </c>
      <c r="D1165" s="23">
        <v>74737</v>
      </c>
      <c r="E1165" s="24">
        <v>11233</v>
      </c>
      <c r="F1165" s="70">
        <f t="shared" si="77"/>
        <v>0.15030038668932388</v>
      </c>
      <c r="G1165" s="24">
        <v>637711753</v>
      </c>
      <c r="H1165" s="24">
        <v>829</v>
      </c>
      <c r="I1165" s="70">
        <f t="shared" si="78"/>
        <v>0.07380040950770053</v>
      </c>
      <c r="J1165" s="24">
        <v>180642438</v>
      </c>
      <c r="K1165" s="70">
        <f t="shared" si="79"/>
        <v>0.28326659678169674</v>
      </c>
    </row>
    <row r="1166" spans="1:11" ht="19.5" customHeight="1">
      <c r="A1166" s="3" t="s">
        <v>1747</v>
      </c>
      <c r="B1166" s="7">
        <v>3</v>
      </c>
      <c r="C1166" s="5" t="s">
        <v>1183</v>
      </c>
      <c r="D1166" s="23">
        <v>70457</v>
      </c>
      <c r="E1166" s="24">
        <v>12741</v>
      </c>
      <c r="F1166" s="70">
        <f t="shared" si="77"/>
        <v>0.18083369998722626</v>
      </c>
      <c r="G1166" s="24">
        <v>931979973</v>
      </c>
      <c r="H1166" s="24">
        <v>120</v>
      </c>
      <c r="I1166" s="70">
        <f t="shared" si="78"/>
        <v>0.009418412997409937</v>
      </c>
      <c r="J1166" s="24">
        <v>39587461</v>
      </c>
      <c r="K1166" s="70">
        <f t="shared" si="79"/>
        <v>0.04247672927194971</v>
      </c>
    </row>
    <row r="1167" spans="1:11" ht="19.5" customHeight="1">
      <c r="A1167" s="3" t="s">
        <v>1747</v>
      </c>
      <c r="B1167" s="7">
        <v>4</v>
      </c>
      <c r="C1167" s="5" t="s">
        <v>1184</v>
      </c>
      <c r="D1167" s="23">
        <v>40148</v>
      </c>
      <c r="E1167" s="24">
        <v>3767</v>
      </c>
      <c r="F1167" s="70">
        <f t="shared" si="77"/>
        <v>0.09382783700308857</v>
      </c>
      <c r="G1167" s="24">
        <v>379916039</v>
      </c>
      <c r="H1167" s="24">
        <v>229</v>
      </c>
      <c r="I1167" s="70">
        <f t="shared" si="78"/>
        <v>0.060791080435359704</v>
      </c>
      <c r="J1167" s="24">
        <v>99613909</v>
      </c>
      <c r="K1167" s="70">
        <f t="shared" si="79"/>
        <v>0.2621997988350263</v>
      </c>
    </row>
    <row r="1168" spans="1:11" ht="19.5" customHeight="1">
      <c r="A1168" s="3" t="s">
        <v>1747</v>
      </c>
      <c r="B1168" s="7">
        <v>5</v>
      </c>
      <c r="C1168" s="4" t="s">
        <v>1185</v>
      </c>
      <c r="D1168" s="23">
        <v>60957</v>
      </c>
      <c r="E1168" s="24">
        <v>7330</v>
      </c>
      <c r="F1168" s="70">
        <f t="shared" si="77"/>
        <v>0.12024869990321047</v>
      </c>
      <c r="G1168" s="24">
        <v>566927438</v>
      </c>
      <c r="H1168" s="24">
        <v>457</v>
      </c>
      <c r="I1168" s="70">
        <f t="shared" si="78"/>
        <v>0.06234652114597544</v>
      </c>
      <c r="J1168" s="24">
        <v>139927329</v>
      </c>
      <c r="K1168" s="70">
        <f t="shared" si="79"/>
        <v>0.24681699918006086</v>
      </c>
    </row>
    <row r="1169" spans="1:11" ht="19.5" customHeight="1">
      <c r="A1169" s="3" t="s">
        <v>1747</v>
      </c>
      <c r="B1169" s="7">
        <v>6</v>
      </c>
      <c r="C1169" s="4" t="s">
        <v>1186</v>
      </c>
      <c r="D1169" s="23">
        <v>7191</v>
      </c>
      <c r="E1169" s="24">
        <v>442</v>
      </c>
      <c r="F1169" s="70">
        <f t="shared" si="77"/>
        <v>0.061465721040189124</v>
      </c>
      <c r="G1169" s="24">
        <v>86268959</v>
      </c>
      <c r="H1169" s="24">
        <v>424</v>
      </c>
      <c r="I1169" s="70">
        <f t="shared" si="78"/>
        <v>0.9592760180995475</v>
      </c>
      <c r="J1169" s="24">
        <v>277321480</v>
      </c>
      <c r="K1169" s="70">
        <f t="shared" si="79"/>
        <v>3.214614888305306</v>
      </c>
    </row>
    <row r="1170" spans="1:11" ht="19.5" customHeight="1">
      <c r="A1170" s="3" t="s">
        <v>1747</v>
      </c>
      <c r="B1170" s="7">
        <v>7</v>
      </c>
      <c r="C1170" s="4" t="s">
        <v>1187</v>
      </c>
      <c r="D1170" s="23">
        <v>13357</v>
      </c>
      <c r="E1170" s="24">
        <v>1183</v>
      </c>
      <c r="F1170" s="70">
        <f t="shared" si="77"/>
        <v>0.0885677921689002</v>
      </c>
      <c r="G1170" s="24">
        <v>137216738</v>
      </c>
      <c r="H1170" s="24">
        <v>111</v>
      </c>
      <c r="I1170" s="70">
        <f t="shared" si="78"/>
        <v>0.09382924767540152</v>
      </c>
      <c r="J1170" s="24">
        <v>29923060</v>
      </c>
      <c r="K1170" s="70">
        <f t="shared" si="79"/>
        <v>0.21807150086893917</v>
      </c>
    </row>
    <row r="1171" spans="1:11" ht="19.5" customHeight="1">
      <c r="A1171" s="3" t="s">
        <v>1747</v>
      </c>
      <c r="B1171" s="7">
        <v>8</v>
      </c>
      <c r="C1171" s="4" t="s">
        <v>1188</v>
      </c>
      <c r="D1171" s="23">
        <v>27624</v>
      </c>
      <c r="E1171" s="24">
        <v>3449</v>
      </c>
      <c r="F1171" s="70">
        <f t="shared" si="77"/>
        <v>0.12485519837822183</v>
      </c>
      <c r="G1171" s="24">
        <v>329357536</v>
      </c>
      <c r="H1171" s="24">
        <v>392</v>
      </c>
      <c r="I1171" s="70">
        <f t="shared" si="78"/>
        <v>0.11365613221223543</v>
      </c>
      <c r="J1171" s="24">
        <v>201447357</v>
      </c>
      <c r="K1171" s="70">
        <f t="shared" si="79"/>
        <v>0.6116373089456195</v>
      </c>
    </row>
    <row r="1172" spans="1:11" ht="19.5" customHeight="1">
      <c r="A1172" s="3" t="s">
        <v>1747</v>
      </c>
      <c r="B1172" s="7">
        <v>9</v>
      </c>
      <c r="C1172" s="4" t="s">
        <v>1189</v>
      </c>
      <c r="D1172" s="23">
        <v>4718</v>
      </c>
      <c r="E1172" s="24">
        <v>346</v>
      </c>
      <c r="F1172" s="70">
        <f t="shared" si="77"/>
        <v>0.07333615938957186</v>
      </c>
      <c r="G1172" s="24">
        <v>24144881</v>
      </c>
      <c r="H1172" s="24">
        <v>32</v>
      </c>
      <c r="I1172" s="70">
        <f t="shared" si="78"/>
        <v>0.09248554913294797</v>
      </c>
      <c r="J1172" s="24">
        <v>13242001</v>
      </c>
      <c r="K1172" s="70">
        <f t="shared" si="79"/>
        <v>0.5484392737325978</v>
      </c>
    </row>
    <row r="1173" spans="1:11" ht="19.5" customHeight="1">
      <c r="A1173" s="3" t="s">
        <v>1747</v>
      </c>
      <c r="B1173" s="7">
        <v>10</v>
      </c>
      <c r="C1173" s="4" t="s">
        <v>1190</v>
      </c>
      <c r="D1173" s="23">
        <v>37772</v>
      </c>
      <c r="E1173" s="24">
        <v>3198</v>
      </c>
      <c r="F1173" s="70">
        <f t="shared" si="77"/>
        <v>0.08466589007730595</v>
      </c>
      <c r="G1173" s="24">
        <v>324999322</v>
      </c>
      <c r="H1173" s="24">
        <v>360</v>
      </c>
      <c r="I1173" s="70">
        <f t="shared" si="78"/>
        <v>0.1125703564727955</v>
      </c>
      <c r="J1173" s="24">
        <v>199987302</v>
      </c>
      <c r="K1173" s="70">
        <f t="shared" si="79"/>
        <v>0.6153468283235373</v>
      </c>
    </row>
    <row r="1174" spans="1:11" ht="19.5" customHeight="1">
      <c r="A1174" s="3" t="s">
        <v>1747</v>
      </c>
      <c r="B1174" s="7">
        <v>11</v>
      </c>
      <c r="C1174" s="4" t="s">
        <v>1191</v>
      </c>
      <c r="D1174" s="23">
        <v>6678</v>
      </c>
      <c r="E1174" s="24">
        <v>1191</v>
      </c>
      <c r="F1174" s="70">
        <f t="shared" si="77"/>
        <v>0.17834681042228212</v>
      </c>
      <c r="G1174" s="24">
        <v>62437206</v>
      </c>
      <c r="H1174" s="24">
        <v>69</v>
      </c>
      <c r="I1174" s="70">
        <f t="shared" si="78"/>
        <v>0.05793450881612091</v>
      </c>
      <c r="J1174" s="24">
        <v>57040874</v>
      </c>
      <c r="K1174" s="70">
        <f t="shared" si="79"/>
        <v>0.9135718532952932</v>
      </c>
    </row>
    <row r="1175" spans="1:11" ht="19.5" customHeight="1">
      <c r="A1175" s="3" t="s">
        <v>1747</v>
      </c>
      <c r="B1175" s="7">
        <v>12</v>
      </c>
      <c r="C1175" s="4" t="s">
        <v>1192</v>
      </c>
      <c r="D1175" s="23">
        <v>5800</v>
      </c>
      <c r="E1175" s="24">
        <v>531</v>
      </c>
      <c r="F1175" s="70">
        <f t="shared" si="77"/>
        <v>0.09155172413793103</v>
      </c>
      <c r="G1175" s="24">
        <v>52009290</v>
      </c>
      <c r="H1175" s="24">
        <v>84</v>
      </c>
      <c r="I1175" s="70">
        <f t="shared" si="78"/>
        <v>0.15819209039548024</v>
      </c>
      <c r="J1175" s="24">
        <v>54108886</v>
      </c>
      <c r="K1175" s="70">
        <f t="shared" si="79"/>
        <v>1.0403696339634707</v>
      </c>
    </row>
    <row r="1176" spans="1:11" ht="19.5" customHeight="1">
      <c r="A1176" s="3" t="s">
        <v>1747</v>
      </c>
      <c r="B1176" s="7">
        <v>13</v>
      </c>
      <c r="C1176" s="4" t="s">
        <v>1193</v>
      </c>
      <c r="D1176" s="23">
        <v>31301</v>
      </c>
      <c r="E1176" s="24">
        <v>3755</v>
      </c>
      <c r="F1176" s="70">
        <f t="shared" si="77"/>
        <v>0.11996421839557841</v>
      </c>
      <c r="G1176" s="24">
        <v>469101962</v>
      </c>
      <c r="H1176" s="24">
        <v>293</v>
      </c>
      <c r="I1176" s="70">
        <f t="shared" si="78"/>
        <v>0.07802929427430093</v>
      </c>
      <c r="J1176" s="24">
        <v>142412053</v>
      </c>
      <c r="K1176" s="70">
        <f t="shared" si="79"/>
        <v>0.3035844326739354</v>
      </c>
    </row>
    <row r="1177" spans="1:11" ht="19.5" customHeight="1">
      <c r="A1177" s="3" t="s">
        <v>1747</v>
      </c>
      <c r="B1177" s="7">
        <v>14</v>
      </c>
      <c r="C1177" s="4" t="s">
        <v>1194</v>
      </c>
      <c r="D1177" s="23">
        <v>12239</v>
      </c>
      <c r="E1177" s="24">
        <v>1084</v>
      </c>
      <c r="F1177" s="70">
        <f t="shared" si="77"/>
        <v>0.08856932755944114</v>
      </c>
      <c r="G1177" s="24">
        <v>95704370</v>
      </c>
      <c r="H1177" s="24">
        <v>466</v>
      </c>
      <c r="I1177" s="70">
        <f t="shared" si="78"/>
        <v>0.42988929889298894</v>
      </c>
      <c r="J1177" s="24">
        <v>136105618</v>
      </c>
      <c r="K1177" s="70">
        <f t="shared" si="79"/>
        <v>1.422146324143819</v>
      </c>
    </row>
    <row r="1178" spans="1:11" ht="19.5" customHeight="1">
      <c r="A1178" s="3" t="s">
        <v>1747</v>
      </c>
      <c r="B1178" s="7">
        <v>15</v>
      </c>
      <c r="C1178" s="4" t="s">
        <v>1195</v>
      </c>
      <c r="D1178" s="23">
        <v>13129</v>
      </c>
      <c r="E1178" s="24">
        <v>1604</v>
      </c>
      <c r="F1178" s="70">
        <f t="shared" si="77"/>
        <v>0.12217229034960773</v>
      </c>
      <c r="G1178" s="24">
        <v>152943093</v>
      </c>
      <c r="H1178" s="24">
        <v>51</v>
      </c>
      <c r="I1178" s="70">
        <f t="shared" si="78"/>
        <v>0.031795511221945134</v>
      </c>
      <c r="J1178" s="24">
        <v>44231213</v>
      </c>
      <c r="K1178" s="70">
        <f t="shared" si="79"/>
        <v>0.289200460984531</v>
      </c>
    </row>
    <row r="1179" spans="1:11" ht="19.5" customHeight="1">
      <c r="A1179" s="3" t="s">
        <v>1747</v>
      </c>
      <c r="B1179" s="7">
        <v>16</v>
      </c>
      <c r="C1179" s="4" t="s">
        <v>1196</v>
      </c>
      <c r="D1179" s="23">
        <v>22297</v>
      </c>
      <c r="E1179" s="24">
        <v>2754</v>
      </c>
      <c r="F1179" s="70">
        <f t="shared" si="77"/>
        <v>0.12351437413104902</v>
      </c>
      <c r="G1179" s="24">
        <v>315777526</v>
      </c>
      <c r="H1179" s="24">
        <v>144</v>
      </c>
      <c r="I1179" s="70">
        <f t="shared" si="78"/>
        <v>0.05228758169934641</v>
      </c>
      <c r="J1179" s="24">
        <v>111667708</v>
      </c>
      <c r="K1179" s="70">
        <f t="shared" si="79"/>
        <v>0.35362778793827143</v>
      </c>
    </row>
    <row r="1180" spans="1:11" ht="19.5" customHeight="1">
      <c r="A1180" s="3" t="s">
        <v>1747</v>
      </c>
      <c r="B1180" s="7">
        <v>17</v>
      </c>
      <c r="C1180" s="4" t="s">
        <v>1197</v>
      </c>
      <c r="D1180" s="23">
        <v>6578</v>
      </c>
      <c r="E1180" s="24">
        <v>1039</v>
      </c>
      <c r="F1180" s="70">
        <f t="shared" si="77"/>
        <v>0.15795074490726665</v>
      </c>
      <c r="G1180" s="24">
        <v>66873159</v>
      </c>
      <c r="H1180" s="24">
        <v>137</v>
      </c>
      <c r="I1180" s="70">
        <f t="shared" si="78"/>
        <v>0.13185755534167468</v>
      </c>
      <c r="J1180" s="24">
        <v>55008727</v>
      </c>
      <c r="K1180" s="70">
        <f t="shared" si="79"/>
        <v>0.8225830486039997</v>
      </c>
    </row>
    <row r="1181" spans="1:11" ht="19.5" customHeight="1">
      <c r="A1181" s="3" t="s">
        <v>1747</v>
      </c>
      <c r="B1181" s="7">
        <v>18</v>
      </c>
      <c r="C1181" s="4" t="s">
        <v>1198</v>
      </c>
      <c r="D1181" s="23">
        <v>12865</v>
      </c>
      <c r="E1181" s="24">
        <v>1152</v>
      </c>
      <c r="F1181" s="70">
        <f t="shared" si="77"/>
        <v>0.08954527788573649</v>
      </c>
      <c r="G1181" s="24">
        <v>87218594</v>
      </c>
      <c r="H1181" s="24">
        <v>228</v>
      </c>
      <c r="I1181" s="70">
        <f t="shared" si="78"/>
        <v>0.19791666666666666</v>
      </c>
      <c r="J1181" s="24">
        <v>122115985</v>
      </c>
      <c r="K1181" s="70">
        <f t="shared" si="79"/>
        <v>1.4001141201611207</v>
      </c>
    </row>
    <row r="1182" spans="1:11" ht="19.5" customHeight="1">
      <c r="A1182" s="3" t="s">
        <v>1747</v>
      </c>
      <c r="B1182" s="7">
        <v>19</v>
      </c>
      <c r="C1182" s="4" t="s">
        <v>1199</v>
      </c>
      <c r="D1182" s="23">
        <v>6255</v>
      </c>
      <c r="E1182" s="24">
        <v>528</v>
      </c>
      <c r="F1182" s="70">
        <f t="shared" si="77"/>
        <v>0.08441247002398082</v>
      </c>
      <c r="G1182" s="24">
        <v>67709978</v>
      </c>
      <c r="H1182" s="24">
        <v>107</v>
      </c>
      <c r="I1182" s="70">
        <f t="shared" si="78"/>
        <v>0.20265151515151514</v>
      </c>
      <c r="J1182" s="24">
        <v>39100298</v>
      </c>
      <c r="K1182" s="70">
        <f t="shared" si="79"/>
        <v>0.577467297360516</v>
      </c>
    </row>
    <row r="1183" spans="1:11" ht="19.5" customHeight="1">
      <c r="A1183" s="3" t="s">
        <v>1747</v>
      </c>
      <c r="B1183" s="7">
        <v>20</v>
      </c>
      <c r="C1183" s="4" t="s">
        <v>1200</v>
      </c>
      <c r="D1183" s="23">
        <v>4111</v>
      </c>
      <c r="E1183" s="24">
        <v>265</v>
      </c>
      <c r="F1183" s="70">
        <f t="shared" si="77"/>
        <v>0.06446120165409876</v>
      </c>
      <c r="G1183" s="24">
        <v>33255900</v>
      </c>
      <c r="H1183" s="24">
        <v>22</v>
      </c>
      <c r="I1183" s="70">
        <f t="shared" si="78"/>
        <v>0.0830188679245283</v>
      </c>
      <c r="J1183" s="24">
        <v>10382687</v>
      </c>
      <c r="K1183" s="70">
        <f t="shared" si="79"/>
        <v>0.31220586422258906</v>
      </c>
    </row>
    <row r="1184" spans="1:11" ht="19.5" customHeight="1">
      <c r="A1184" s="3" t="s">
        <v>1747</v>
      </c>
      <c r="B1184" s="7">
        <v>21</v>
      </c>
      <c r="C1184" s="4" t="s">
        <v>1201</v>
      </c>
      <c r="D1184" s="23">
        <v>5003</v>
      </c>
      <c r="E1184" s="24">
        <v>424</v>
      </c>
      <c r="F1184" s="70">
        <f t="shared" si="77"/>
        <v>0.08474915050969418</v>
      </c>
      <c r="G1184" s="24">
        <v>50758738</v>
      </c>
      <c r="H1184" s="24">
        <v>53</v>
      </c>
      <c r="I1184" s="70">
        <f t="shared" si="78"/>
        <v>0.125</v>
      </c>
      <c r="J1184" s="24">
        <v>22955759</v>
      </c>
      <c r="K1184" s="70">
        <f t="shared" si="79"/>
        <v>0.45225235899284966</v>
      </c>
    </row>
    <row r="1185" spans="1:11" ht="19.5" customHeight="1">
      <c r="A1185" s="3" t="s">
        <v>1747</v>
      </c>
      <c r="B1185" s="7">
        <v>22</v>
      </c>
      <c r="C1185" s="4" t="s">
        <v>1202</v>
      </c>
      <c r="D1185" s="23">
        <v>2882</v>
      </c>
      <c r="E1185" s="24">
        <v>344</v>
      </c>
      <c r="F1185" s="70">
        <f t="shared" si="77"/>
        <v>0.1193615544760583</v>
      </c>
      <c r="G1185" s="24">
        <v>19996570</v>
      </c>
      <c r="H1185" s="24">
        <v>64</v>
      </c>
      <c r="I1185" s="70">
        <f t="shared" si="78"/>
        <v>0.18604651162790697</v>
      </c>
      <c r="J1185" s="24">
        <v>35645977</v>
      </c>
      <c r="K1185" s="70">
        <f t="shared" si="79"/>
        <v>1.7826045666831862</v>
      </c>
    </row>
    <row r="1186" spans="1:11" ht="19.5" customHeight="1">
      <c r="A1186" s="3" t="s">
        <v>1747</v>
      </c>
      <c r="B1186" s="7">
        <v>23</v>
      </c>
      <c r="C1186" s="4" t="s">
        <v>1203</v>
      </c>
      <c r="D1186" s="23">
        <v>4679</v>
      </c>
      <c r="E1186" s="24">
        <v>591</v>
      </c>
      <c r="F1186" s="70">
        <f t="shared" si="77"/>
        <v>0.12630904039324642</v>
      </c>
      <c r="G1186" s="24">
        <v>46347149</v>
      </c>
      <c r="H1186" s="24">
        <v>23</v>
      </c>
      <c r="I1186" s="70">
        <f t="shared" si="78"/>
        <v>0.038917089678511</v>
      </c>
      <c r="J1186" s="24">
        <v>37231421</v>
      </c>
      <c r="K1186" s="70">
        <f t="shared" si="79"/>
        <v>0.8033163161772906</v>
      </c>
    </row>
    <row r="1187" spans="1:11" ht="19.5" customHeight="1">
      <c r="A1187" s="3" t="s">
        <v>1747</v>
      </c>
      <c r="B1187" s="7">
        <v>24</v>
      </c>
      <c r="C1187" s="4" t="s">
        <v>1204</v>
      </c>
      <c r="D1187" s="23">
        <v>4969</v>
      </c>
      <c r="E1187" s="24">
        <v>1253</v>
      </c>
      <c r="F1187" s="70">
        <f t="shared" si="77"/>
        <v>0.25216341316160196</v>
      </c>
      <c r="G1187" s="24">
        <v>60086449</v>
      </c>
      <c r="H1187" s="24">
        <v>111</v>
      </c>
      <c r="I1187" s="70">
        <f t="shared" si="78"/>
        <v>0.08858739026336791</v>
      </c>
      <c r="J1187" s="24">
        <v>30351772</v>
      </c>
      <c r="K1187" s="70">
        <f t="shared" si="79"/>
        <v>0.5051350596537998</v>
      </c>
    </row>
    <row r="1188" spans="1:11" ht="19.5" customHeight="1">
      <c r="A1188" s="3" t="s">
        <v>1747</v>
      </c>
      <c r="B1188" s="7">
        <v>25</v>
      </c>
      <c r="C1188" s="4" t="s">
        <v>1205</v>
      </c>
      <c r="D1188" s="23">
        <v>1929</v>
      </c>
      <c r="E1188" s="24">
        <v>119</v>
      </c>
      <c r="F1188" s="70">
        <f aca="true" t="shared" si="81" ref="F1188:F1253">E1188/D1188</f>
        <v>0.06168999481596682</v>
      </c>
      <c r="G1188" s="24">
        <v>13210663</v>
      </c>
      <c r="H1188" s="24">
        <v>4</v>
      </c>
      <c r="I1188" s="70">
        <f aca="true" t="shared" si="82" ref="I1188:I1253">H1188/E1188</f>
        <v>0.03361344537815126</v>
      </c>
      <c r="J1188" s="24">
        <v>1974850</v>
      </c>
      <c r="K1188" s="70">
        <f aca="true" t="shared" si="83" ref="K1188:K1253">J1188/G1188</f>
        <v>0.14948909074434796</v>
      </c>
    </row>
    <row r="1189" spans="1:11" ht="19.5" customHeight="1">
      <c r="A1189" s="3" t="s">
        <v>1747</v>
      </c>
      <c r="B1189" s="7">
        <v>26</v>
      </c>
      <c r="C1189" s="4" t="s">
        <v>1206</v>
      </c>
      <c r="D1189" s="23">
        <v>2550</v>
      </c>
      <c r="E1189" s="24">
        <v>226</v>
      </c>
      <c r="F1189" s="70">
        <f t="shared" si="81"/>
        <v>0.08862745098039215</v>
      </c>
      <c r="G1189" s="24">
        <v>18964295</v>
      </c>
      <c r="H1189" s="24">
        <v>19</v>
      </c>
      <c r="I1189" s="70">
        <f t="shared" si="82"/>
        <v>0.084070796460177</v>
      </c>
      <c r="J1189" s="24">
        <v>14827382</v>
      </c>
      <c r="K1189" s="70">
        <f t="shared" si="83"/>
        <v>0.7818578017268767</v>
      </c>
    </row>
    <row r="1190" spans="1:11" ht="19.5" customHeight="1">
      <c r="A1190" s="3" t="s">
        <v>1747</v>
      </c>
      <c r="B1190" s="7">
        <v>27</v>
      </c>
      <c r="C1190" s="4" t="s">
        <v>1207</v>
      </c>
      <c r="D1190" s="23">
        <v>1640</v>
      </c>
      <c r="E1190" s="24">
        <v>130</v>
      </c>
      <c r="F1190" s="70">
        <f t="shared" si="81"/>
        <v>0.07926829268292683</v>
      </c>
      <c r="G1190" s="24">
        <v>14875587</v>
      </c>
      <c r="H1190" s="24">
        <v>5</v>
      </c>
      <c r="I1190" s="70">
        <f t="shared" si="82"/>
        <v>0.038461538461538464</v>
      </c>
      <c r="J1190" s="24">
        <v>997788</v>
      </c>
      <c r="K1190" s="70">
        <f t="shared" si="83"/>
        <v>0.0670755379266714</v>
      </c>
    </row>
    <row r="1191" spans="1:11" ht="19.5" customHeight="1">
      <c r="A1191" s="3" t="s">
        <v>1747</v>
      </c>
      <c r="B1191" s="7">
        <v>28</v>
      </c>
      <c r="C1191" s="4" t="s">
        <v>1177</v>
      </c>
      <c r="D1191" s="23">
        <v>4458</v>
      </c>
      <c r="E1191" s="24">
        <v>258</v>
      </c>
      <c r="F1191" s="70">
        <f t="shared" si="81"/>
        <v>0.05787348586810229</v>
      </c>
      <c r="G1191" s="24">
        <v>49769341</v>
      </c>
      <c r="H1191" s="24">
        <v>32</v>
      </c>
      <c r="I1191" s="70">
        <f t="shared" si="82"/>
        <v>0.12403100775193798</v>
      </c>
      <c r="J1191" s="24">
        <v>14864292</v>
      </c>
      <c r="K1191" s="70">
        <f t="shared" si="83"/>
        <v>0.2986636290804011</v>
      </c>
    </row>
    <row r="1192" spans="1:11" ht="19.5" customHeight="1">
      <c r="A1192" s="3" t="s">
        <v>1747</v>
      </c>
      <c r="B1192" s="7">
        <v>29</v>
      </c>
      <c r="C1192" s="4" t="s">
        <v>1208</v>
      </c>
      <c r="D1192" s="23">
        <v>11066</v>
      </c>
      <c r="E1192" s="24">
        <v>1479</v>
      </c>
      <c r="F1192" s="70">
        <f t="shared" si="81"/>
        <v>0.13365262967648653</v>
      </c>
      <c r="G1192" s="24">
        <v>94508926</v>
      </c>
      <c r="H1192" s="24">
        <v>112</v>
      </c>
      <c r="I1192" s="70">
        <f t="shared" si="82"/>
        <v>0.07572684246112238</v>
      </c>
      <c r="J1192" s="24">
        <v>44850162</v>
      </c>
      <c r="K1192" s="70">
        <f t="shared" si="83"/>
        <v>0.47456006430546044</v>
      </c>
    </row>
    <row r="1193" spans="1:11" ht="19.5" customHeight="1">
      <c r="A1193" s="3" t="s">
        <v>1747</v>
      </c>
      <c r="B1193" s="7">
        <v>30</v>
      </c>
      <c r="C1193" s="4" t="s">
        <v>1209</v>
      </c>
      <c r="D1193" s="23">
        <v>2450</v>
      </c>
      <c r="E1193" s="24">
        <v>161</v>
      </c>
      <c r="F1193" s="70">
        <f t="shared" si="81"/>
        <v>0.06571428571428571</v>
      </c>
      <c r="G1193" s="24">
        <v>15245100</v>
      </c>
      <c r="H1193" s="24">
        <v>8</v>
      </c>
      <c r="I1193" s="70">
        <f t="shared" si="82"/>
        <v>0.049689440993788817</v>
      </c>
      <c r="J1193" s="24">
        <v>3538055</v>
      </c>
      <c r="K1193" s="70">
        <f t="shared" si="83"/>
        <v>0.23207817593849828</v>
      </c>
    </row>
    <row r="1194" spans="1:11" ht="19.5" customHeight="1">
      <c r="A1194" s="3" t="s">
        <v>1747</v>
      </c>
      <c r="B1194" s="7">
        <v>31</v>
      </c>
      <c r="C1194" s="4" t="s">
        <v>1210</v>
      </c>
      <c r="D1194" s="23">
        <v>2607</v>
      </c>
      <c r="E1194" s="24">
        <v>256</v>
      </c>
      <c r="F1194" s="70">
        <f t="shared" si="81"/>
        <v>0.09819716148830072</v>
      </c>
      <c r="G1194" s="24">
        <v>17556009</v>
      </c>
      <c r="H1194" s="24">
        <v>55</v>
      </c>
      <c r="I1194" s="70">
        <f t="shared" si="82"/>
        <v>0.21484375</v>
      </c>
      <c r="J1194" s="24">
        <v>1416231</v>
      </c>
      <c r="K1194" s="70">
        <f t="shared" si="83"/>
        <v>0.08066930245934598</v>
      </c>
    </row>
    <row r="1195" spans="1:11" ht="19.5" customHeight="1">
      <c r="A1195" s="3" t="s">
        <v>1747</v>
      </c>
      <c r="B1195" s="7">
        <v>32</v>
      </c>
      <c r="C1195" s="4" t="s">
        <v>1211</v>
      </c>
      <c r="D1195" s="23">
        <v>5532</v>
      </c>
      <c r="E1195" s="24">
        <v>523</v>
      </c>
      <c r="F1195" s="70">
        <f t="shared" si="81"/>
        <v>0.0945408532176428</v>
      </c>
      <c r="G1195" s="24">
        <v>67264611</v>
      </c>
      <c r="H1195" s="24">
        <v>25</v>
      </c>
      <c r="I1195" s="70">
        <f t="shared" si="82"/>
        <v>0.04780114722753346</v>
      </c>
      <c r="J1195" s="24">
        <v>11540600</v>
      </c>
      <c r="K1195" s="70">
        <f t="shared" si="83"/>
        <v>0.1715701589354319</v>
      </c>
    </row>
    <row r="1196" spans="1:11" ht="19.5" customHeight="1">
      <c r="A1196" s="3" t="s">
        <v>1747</v>
      </c>
      <c r="B1196" s="7">
        <v>33</v>
      </c>
      <c r="C1196" s="4" t="s">
        <v>1212</v>
      </c>
      <c r="D1196" s="23">
        <v>2757</v>
      </c>
      <c r="E1196" s="24">
        <v>204</v>
      </c>
      <c r="F1196" s="70">
        <f t="shared" si="81"/>
        <v>0.07399347116430903</v>
      </c>
      <c r="G1196" s="24">
        <v>11568446</v>
      </c>
      <c r="H1196" s="24">
        <v>34</v>
      </c>
      <c r="I1196" s="70">
        <f t="shared" si="82"/>
        <v>0.16666666666666666</v>
      </c>
      <c r="J1196" s="24">
        <v>6928719</v>
      </c>
      <c r="K1196" s="70">
        <f t="shared" si="83"/>
        <v>0.5989325619015726</v>
      </c>
    </row>
    <row r="1197" spans="1:11" ht="19.5" customHeight="1">
      <c r="A1197" s="3" t="s">
        <v>1747</v>
      </c>
      <c r="B1197" s="7">
        <v>34</v>
      </c>
      <c r="C1197" s="4" t="s">
        <v>1213</v>
      </c>
      <c r="D1197" s="23">
        <v>2198</v>
      </c>
      <c r="E1197" s="24">
        <v>259</v>
      </c>
      <c r="F1197" s="70">
        <f t="shared" si="81"/>
        <v>0.1178343949044586</v>
      </c>
      <c r="G1197" s="24">
        <v>19844480</v>
      </c>
      <c r="H1197" s="24">
        <v>10</v>
      </c>
      <c r="I1197" s="70">
        <f t="shared" si="82"/>
        <v>0.03861003861003861</v>
      </c>
      <c r="J1197" s="24">
        <v>4281012</v>
      </c>
      <c r="K1197" s="70">
        <f t="shared" si="83"/>
        <v>0.2157281017189667</v>
      </c>
    </row>
    <row r="1198" spans="1:11" ht="19.5" customHeight="1">
      <c r="A1198" s="3" t="s">
        <v>1747</v>
      </c>
      <c r="B1198" s="7">
        <v>35</v>
      </c>
      <c r="C1198" s="4" t="s">
        <v>1214</v>
      </c>
      <c r="D1198" s="23">
        <v>3650</v>
      </c>
      <c r="E1198" s="24">
        <v>428</v>
      </c>
      <c r="F1198" s="70">
        <f t="shared" si="81"/>
        <v>0.11726027397260275</v>
      </c>
      <c r="G1198" s="24">
        <v>19004394</v>
      </c>
      <c r="H1198" s="24">
        <v>35</v>
      </c>
      <c r="I1198" s="70">
        <f t="shared" si="82"/>
        <v>0.08177570093457943</v>
      </c>
      <c r="J1198" s="24">
        <v>16362699</v>
      </c>
      <c r="K1198" s="70">
        <f t="shared" si="83"/>
        <v>0.8609955676566167</v>
      </c>
    </row>
    <row r="1199" spans="1:11" ht="19.5" customHeight="1">
      <c r="A1199" s="3" t="s">
        <v>1747</v>
      </c>
      <c r="B1199" s="7">
        <v>36</v>
      </c>
      <c r="C1199" s="4" t="s">
        <v>1215</v>
      </c>
      <c r="D1199" s="23">
        <v>4438</v>
      </c>
      <c r="E1199" s="24">
        <v>432</v>
      </c>
      <c r="F1199" s="70">
        <f t="shared" si="81"/>
        <v>0.09734114465975664</v>
      </c>
      <c r="G1199" s="24">
        <v>41695320</v>
      </c>
      <c r="H1199" s="24">
        <v>35</v>
      </c>
      <c r="I1199" s="70">
        <f t="shared" si="82"/>
        <v>0.08101851851851852</v>
      </c>
      <c r="J1199" s="24">
        <v>17610848</v>
      </c>
      <c r="K1199" s="70">
        <f t="shared" si="83"/>
        <v>0.42236989666945834</v>
      </c>
    </row>
    <row r="1200" spans="1:11" ht="19.5" customHeight="1">
      <c r="A1200" s="3" t="s">
        <v>1747</v>
      </c>
      <c r="B1200" s="7">
        <v>37</v>
      </c>
      <c r="C1200" s="4" t="s">
        <v>1216</v>
      </c>
      <c r="D1200" s="23">
        <v>9061</v>
      </c>
      <c r="E1200" s="24">
        <v>960</v>
      </c>
      <c r="F1200" s="70">
        <f t="shared" si="81"/>
        <v>0.10594857079792518</v>
      </c>
      <c r="G1200" s="24">
        <v>60806913</v>
      </c>
      <c r="H1200" s="24">
        <v>202</v>
      </c>
      <c r="I1200" s="70">
        <f t="shared" si="82"/>
        <v>0.21041666666666667</v>
      </c>
      <c r="J1200" s="24">
        <v>115121264</v>
      </c>
      <c r="K1200" s="70">
        <f t="shared" si="83"/>
        <v>1.89322658099746</v>
      </c>
    </row>
    <row r="1201" spans="1:11" ht="19.5" customHeight="1">
      <c r="A1201" s="3" t="s">
        <v>1747</v>
      </c>
      <c r="B1201" s="7">
        <v>38</v>
      </c>
      <c r="C1201" s="4" t="s">
        <v>1217</v>
      </c>
      <c r="D1201" s="23">
        <v>5986</v>
      </c>
      <c r="E1201" s="24">
        <v>895</v>
      </c>
      <c r="F1201" s="70">
        <f t="shared" si="81"/>
        <v>0.1495155362512529</v>
      </c>
      <c r="G1201" s="24">
        <v>56961282</v>
      </c>
      <c r="H1201" s="24">
        <v>105</v>
      </c>
      <c r="I1201" s="70">
        <f t="shared" si="82"/>
        <v>0.11731843575418995</v>
      </c>
      <c r="J1201" s="24">
        <v>67487222</v>
      </c>
      <c r="K1201" s="70">
        <f t="shared" si="83"/>
        <v>1.1847911358455732</v>
      </c>
    </row>
    <row r="1202" spans="1:11" ht="19.5" customHeight="1">
      <c r="A1202" s="3" t="s">
        <v>1747</v>
      </c>
      <c r="B1202" s="7">
        <v>39</v>
      </c>
      <c r="C1202" s="4" t="s">
        <v>1218</v>
      </c>
      <c r="D1202" s="23">
        <v>7802</v>
      </c>
      <c r="E1202" s="24">
        <v>823</v>
      </c>
      <c r="F1202" s="70">
        <f t="shared" si="81"/>
        <v>0.10548577287874904</v>
      </c>
      <c r="G1202" s="24">
        <v>115753272</v>
      </c>
      <c r="H1202" s="24">
        <v>133</v>
      </c>
      <c r="I1202" s="70">
        <f t="shared" si="82"/>
        <v>0.16160388821385177</v>
      </c>
      <c r="J1202" s="24">
        <v>60351710</v>
      </c>
      <c r="K1202" s="70">
        <f t="shared" si="83"/>
        <v>0.5213823242940381</v>
      </c>
    </row>
    <row r="1203" spans="1:11" ht="19.5" customHeight="1">
      <c r="A1203" s="3" t="s">
        <v>1747</v>
      </c>
      <c r="B1203" s="7">
        <v>40</v>
      </c>
      <c r="C1203" s="4" t="s">
        <v>1219</v>
      </c>
      <c r="D1203" s="23">
        <v>8148</v>
      </c>
      <c r="E1203" s="24">
        <v>1331</v>
      </c>
      <c r="F1203" s="70">
        <f t="shared" si="81"/>
        <v>0.16335297005400098</v>
      </c>
      <c r="G1203" s="24">
        <v>94798102</v>
      </c>
      <c r="H1203" s="24">
        <v>73</v>
      </c>
      <c r="I1203" s="70">
        <f t="shared" si="82"/>
        <v>0.054845980465815174</v>
      </c>
      <c r="J1203" s="24">
        <v>31340117</v>
      </c>
      <c r="K1203" s="70">
        <f t="shared" si="83"/>
        <v>0.33059857042285506</v>
      </c>
    </row>
    <row r="1204" spans="1:11" ht="19.5" customHeight="1">
      <c r="A1204" s="3" t="s">
        <v>1747</v>
      </c>
      <c r="B1204" s="7">
        <v>41</v>
      </c>
      <c r="C1204" s="4" t="s">
        <v>1220</v>
      </c>
      <c r="D1204" s="23">
        <v>12241</v>
      </c>
      <c r="E1204" s="24">
        <v>1267</v>
      </c>
      <c r="F1204" s="70">
        <f t="shared" si="81"/>
        <v>0.10350461563597746</v>
      </c>
      <c r="G1204" s="24">
        <v>120058770</v>
      </c>
      <c r="H1204" s="24">
        <v>331</v>
      </c>
      <c r="I1204" s="70">
        <f t="shared" si="82"/>
        <v>0.2612470402525651</v>
      </c>
      <c r="J1204" s="24">
        <v>91720870</v>
      </c>
      <c r="K1204" s="70">
        <f t="shared" si="83"/>
        <v>0.7639664307738618</v>
      </c>
    </row>
    <row r="1205" spans="1:11" ht="19.5" customHeight="1">
      <c r="A1205" s="3"/>
      <c r="B1205" s="7"/>
      <c r="C1205" s="75" t="s">
        <v>1799</v>
      </c>
      <c r="D1205" s="82">
        <f>SUM(D1164:D1204)</f>
        <v>790648</v>
      </c>
      <c r="E1205" s="82">
        <f aca="true" t="shared" si="84" ref="E1205:J1205">SUM(E1164:E1204)</f>
        <v>105674</v>
      </c>
      <c r="F1205" s="73">
        <f t="shared" si="81"/>
        <v>0.1336549260859447</v>
      </c>
      <c r="G1205" s="82">
        <f t="shared" si="84"/>
        <v>7998734460</v>
      </c>
      <c r="H1205" s="82">
        <f t="shared" si="84"/>
        <v>6376</v>
      </c>
      <c r="I1205" s="73">
        <f t="shared" si="82"/>
        <v>0.06033650661468289</v>
      </c>
      <c r="J1205" s="82">
        <f t="shared" si="84"/>
        <v>2733515347</v>
      </c>
      <c r="K1205" s="73">
        <f t="shared" si="83"/>
        <v>0.3417434796304014</v>
      </c>
    </row>
    <row r="1206" spans="1:11" ht="19.5" customHeight="1">
      <c r="A1206" s="3" t="s">
        <v>1748</v>
      </c>
      <c r="B1206" s="7">
        <v>1</v>
      </c>
      <c r="C1206" s="4" t="s">
        <v>1221</v>
      </c>
      <c r="D1206" s="11">
        <v>52241</v>
      </c>
      <c r="E1206" s="10">
        <v>7681</v>
      </c>
      <c r="F1206" s="70">
        <f t="shared" si="81"/>
        <v>0.14703011044964684</v>
      </c>
      <c r="G1206" s="10">
        <v>694589226</v>
      </c>
      <c r="H1206" s="10">
        <v>0</v>
      </c>
      <c r="I1206" s="70">
        <f t="shared" si="82"/>
        <v>0</v>
      </c>
      <c r="J1206" s="10">
        <v>0</v>
      </c>
      <c r="K1206" s="70">
        <f t="shared" si="83"/>
        <v>0</v>
      </c>
    </row>
    <row r="1207" spans="1:11" ht="19.5" customHeight="1">
      <c r="A1207" s="3" t="s">
        <v>1748</v>
      </c>
      <c r="B1207" s="7">
        <v>2</v>
      </c>
      <c r="C1207" s="4" t="s">
        <v>1222</v>
      </c>
      <c r="D1207" s="11">
        <v>10543</v>
      </c>
      <c r="E1207" s="10">
        <v>1413</v>
      </c>
      <c r="F1207" s="70">
        <f t="shared" si="81"/>
        <v>0.13402257421986152</v>
      </c>
      <c r="G1207" s="10">
        <v>118229589</v>
      </c>
      <c r="H1207" s="10">
        <v>289</v>
      </c>
      <c r="I1207" s="70">
        <f t="shared" si="82"/>
        <v>0.20452937013446568</v>
      </c>
      <c r="J1207" s="10">
        <v>150033682</v>
      </c>
      <c r="K1207" s="70">
        <f t="shared" si="83"/>
        <v>1.2690028212819042</v>
      </c>
    </row>
    <row r="1208" spans="1:11" ht="19.5" customHeight="1">
      <c r="A1208" s="3" t="s">
        <v>1748</v>
      </c>
      <c r="B1208" s="7">
        <v>3</v>
      </c>
      <c r="C1208" s="4" t="s">
        <v>1223</v>
      </c>
      <c r="D1208" s="11">
        <v>13121</v>
      </c>
      <c r="E1208" s="10">
        <v>1469</v>
      </c>
      <c r="F1208" s="70">
        <f t="shared" si="81"/>
        <v>0.11195793003582044</v>
      </c>
      <c r="G1208" s="10">
        <v>144016384</v>
      </c>
      <c r="H1208" s="10">
        <v>22</v>
      </c>
      <c r="I1208" s="70">
        <f t="shared" si="82"/>
        <v>0.014976174268209666</v>
      </c>
      <c r="J1208" s="10">
        <v>9509614</v>
      </c>
      <c r="K1208" s="70">
        <f t="shared" si="83"/>
        <v>0.06603147319682738</v>
      </c>
    </row>
    <row r="1209" spans="1:11" ht="19.5" customHeight="1">
      <c r="A1209" s="3" t="s">
        <v>1748</v>
      </c>
      <c r="B1209" s="7">
        <v>4</v>
      </c>
      <c r="C1209" s="4" t="s">
        <v>1224</v>
      </c>
      <c r="D1209" s="11">
        <v>9537</v>
      </c>
      <c r="E1209" s="10">
        <v>821</v>
      </c>
      <c r="F1209" s="70">
        <f t="shared" si="81"/>
        <v>0.08608577120687848</v>
      </c>
      <c r="G1209" s="10">
        <v>75825420</v>
      </c>
      <c r="H1209" s="10">
        <v>64</v>
      </c>
      <c r="I1209" s="70">
        <f t="shared" si="82"/>
        <v>0.0779537149817296</v>
      </c>
      <c r="J1209" s="10">
        <v>3695350</v>
      </c>
      <c r="K1209" s="70">
        <f t="shared" si="83"/>
        <v>0.04873497568493521</v>
      </c>
    </row>
    <row r="1210" spans="1:11" ht="19.5" customHeight="1">
      <c r="A1210" s="3" t="s">
        <v>1748</v>
      </c>
      <c r="B1210" s="7">
        <v>5</v>
      </c>
      <c r="C1210" s="4" t="s">
        <v>1225</v>
      </c>
      <c r="D1210" s="11">
        <v>18042</v>
      </c>
      <c r="E1210" s="10">
        <v>922</v>
      </c>
      <c r="F1210" s="70">
        <f t="shared" si="81"/>
        <v>0.05110298193104977</v>
      </c>
      <c r="G1210" s="10">
        <v>163975376</v>
      </c>
      <c r="H1210" s="10">
        <v>320</v>
      </c>
      <c r="I1210" s="70">
        <f t="shared" si="82"/>
        <v>0.3470715835140998</v>
      </c>
      <c r="J1210" s="10">
        <v>96957000</v>
      </c>
      <c r="K1210" s="70">
        <f t="shared" si="83"/>
        <v>0.5912899995423703</v>
      </c>
    </row>
    <row r="1211" spans="1:11" ht="19.5" customHeight="1">
      <c r="A1211" s="3" t="s">
        <v>1748</v>
      </c>
      <c r="B1211" s="7">
        <v>6</v>
      </c>
      <c r="C1211" s="4" t="s">
        <v>1226</v>
      </c>
      <c r="D1211" s="11">
        <v>8746</v>
      </c>
      <c r="E1211" s="10">
        <v>808</v>
      </c>
      <c r="F1211" s="70">
        <f t="shared" si="81"/>
        <v>0.09238509032700663</v>
      </c>
      <c r="G1211" s="10">
        <v>72187302</v>
      </c>
      <c r="H1211" s="10">
        <v>252</v>
      </c>
      <c r="I1211" s="70">
        <f t="shared" si="82"/>
        <v>0.3118811881188119</v>
      </c>
      <c r="J1211" s="10">
        <v>15646513</v>
      </c>
      <c r="K1211" s="70">
        <f t="shared" si="83"/>
        <v>0.21674882654569913</v>
      </c>
    </row>
    <row r="1212" spans="1:11" ht="19.5" customHeight="1">
      <c r="A1212" s="3" t="s">
        <v>1748</v>
      </c>
      <c r="B1212" s="7">
        <v>7</v>
      </c>
      <c r="C1212" s="4" t="s">
        <v>1227</v>
      </c>
      <c r="D1212" s="11">
        <v>5343</v>
      </c>
      <c r="E1212" s="10">
        <v>700</v>
      </c>
      <c r="F1212" s="70">
        <f t="shared" si="81"/>
        <v>0.13101253977166386</v>
      </c>
      <c r="G1212" s="10">
        <v>45117871</v>
      </c>
      <c r="H1212" s="10">
        <v>53</v>
      </c>
      <c r="I1212" s="70">
        <f t="shared" si="82"/>
        <v>0.07571428571428572</v>
      </c>
      <c r="J1212" s="10">
        <v>17044511</v>
      </c>
      <c r="K1212" s="70">
        <f t="shared" si="83"/>
        <v>0.3777773778377087</v>
      </c>
    </row>
    <row r="1213" spans="1:11" ht="19.5" customHeight="1">
      <c r="A1213" s="3" t="s">
        <v>1748</v>
      </c>
      <c r="B1213" s="7">
        <v>8</v>
      </c>
      <c r="C1213" s="4" t="s">
        <v>1228</v>
      </c>
      <c r="D1213" s="11">
        <v>4510</v>
      </c>
      <c r="E1213" s="10">
        <v>510</v>
      </c>
      <c r="F1213" s="70">
        <f t="shared" si="81"/>
        <v>0.1130820399113082</v>
      </c>
      <c r="G1213" s="10">
        <v>48455390</v>
      </c>
      <c r="H1213" s="10">
        <v>127</v>
      </c>
      <c r="I1213" s="70">
        <f t="shared" si="82"/>
        <v>0.24901960784313726</v>
      </c>
      <c r="J1213" s="10">
        <v>10180599</v>
      </c>
      <c r="K1213" s="70">
        <f t="shared" si="83"/>
        <v>0.21010250871987615</v>
      </c>
    </row>
    <row r="1214" spans="1:11" ht="19.5" customHeight="1">
      <c r="A1214" s="3" t="s">
        <v>1748</v>
      </c>
      <c r="B1214" s="7">
        <v>9</v>
      </c>
      <c r="C1214" s="4" t="s">
        <v>1229</v>
      </c>
      <c r="D1214" s="11">
        <v>15211</v>
      </c>
      <c r="E1214" s="10">
        <v>1087</v>
      </c>
      <c r="F1214" s="70">
        <f t="shared" si="81"/>
        <v>0.07146144237722701</v>
      </c>
      <c r="G1214" s="10">
        <v>112214640</v>
      </c>
      <c r="H1214" s="10">
        <v>25</v>
      </c>
      <c r="I1214" s="70">
        <f t="shared" si="82"/>
        <v>0.022999080036798528</v>
      </c>
      <c r="J1214" s="10">
        <v>1717450</v>
      </c>
      <c r="K1214" s="70">
        <f t="shared" si="83"/>
        <v>0.015305043976436587</v>
      </c>
    </row>
    <row r="1215" spans="1:11" ht="19.5" customHeight="1">
      <c r="A1215" s="3" t="s">
        <v>1748</v>
      </c>
      <c r="B1215" s="7">
        <v>10</v>
      </c>
      <c r="C1215" s="4" t="s">
        <v>1230</v>
      </c>
      <c r="D1215" s="11">
        <v>558</v>
      </c>
      <c r="E1215" s="10">
        <v>38</v>
      </c>
      <c r="F1215" s="70">
        <f t="shared" si="81"/>
        <v>0.06810035842293907</v>
      </c>
      <c r="G1215" s="10">
        <v>3079560</v>
      </c>
      <c r="H1215" s="10">
        <v>0</v>
      </c>
      <c r="I1215" s="70">
        <f t="shared" si="82"/>
        <v>0</v>
      </c>
      <c r="J1215" s="10">
        <v>0</v>
      </c>
      <c r="K1215" s="70">
        <f t="shared" si="83"/>
        <v>0</v>
      </c>
    </row>
    <row r="1216" spans="1:11" ht="19.5" customHeight="1">
      <c r="A1216" s="3" t="s">
        <v>1748</v>
      </c>
      <c r="B1216" s="7">
        <v>11</v>
      </c>
      <c r="C1216" s="4" t="s">
        <v>1231</v>
      </c>
      <c r="D1216" s="11">
        <v>3140</v>
      </c>
      <c r="E1216" s="10">
        <v>101</v>
      </c>
      <c r="F1216" s="70">
        <f t="shared" si="81"/>
        <v>0.0321656050955414</v>
      </c>
      <c r="G1216" s="10">
        <v>7942076</v>
      </c>
      <c r="H1216" s="10">
        <v>99</v>
      </c>
      <c r="I1216" s="70">
        <f t="shared" si="82"/>
        <v>0.9801980198019802</v>
      </c>
      <c r="J1216" s="10">
        <v>3967103</v>
      </c>
      <c r="K1216" s="70">
        <f t="shared" si="83"/>
        <v>0.49950453760452557</v>
      </c>
    </row>
    <row r="1217" spans="1:11" ht="19.5" customHeight="1">
      <c r="A1217" s="3" t="s">
        <v>1748</v>
      </c>
      <c r="B1217" s="7">
        <v>12</v>
      </c>
      <c r="C1217" s="4" t="s">
        <v>1232</v>
      </c>
      <c r="D1217" s="11">
        <v>3348</v>
      </c>
      <c r="E1217" s="10">
        <v>241</v>
      </c>
      <c r="F1217" s="70">
        <f t="shared" si="81"/>
        <v>0.07198327359617682</v>
      </c>
      <c r="G1217" s="10">
        <v>22125550</v>
      </c>
      <c r="H1217" s="10">
        <v>2</v>
      </c>
      <c r="I1217" s="70">
        <f t="shared" si="82"/>
        <v>0.008298755186721992</v>
      </c>
      <c r="J1217" s="10">
        <v>134600</v>
      </c>
      <c r="K1217" s="70">
        <f t="shared" si="83"/>
        <v>0.006083464591840655</v>
      </c>
    </row>
    <row r="1218" spans="1:11" ht="19.5" customHeight="1">
      <c r="A1218" s="3" t="s">
        <v>1748</v>
      </c>
      <c r="B1218" s="7">
        <v>13</v>
      </c>
      <c r="C1218" s="4" t="s">
        <v>1233</v>
      </c>
      <c r="D1218" s="11">
        <v>3965</v>
      </c>
      <c r="E1218" s="10">
        <v>296</v>
      </c>
      <c r="F1218" s="70">
        <f t="shared" si="81"/>
        <v>0.0746532156368222</v>
      </c>
      <c r="G1218" s="10">
        <v>30532460</v>
      </c>
      <c r="H1218" s="10">
        <v>2</v>
      </c>
      <c r="I1218" s="70">
        <f t="shared" si="82"/>
        <v>0.006756756756756757</v>
      </c>
      <c r="J1218" s="10">
        <v>241407</v>
      </c>
      <c r="K1218" s="70">
        <f t="shared" si="83"/>
        <v>0.007906568943347507</v>
      </c>
    </row>
    <row r="1219" spans="1:11" ht="19.5" customHeight="1">
      <c r="A1219" s="3" t="s">
        <v>1748</v>
      </c>
      <c r="B1219" s="7">
        <v>14</v>
      </c>
      <c r="C1219" s="4" t="s">
        <v>1234</v>
      </c>
      <c r="D1219" s="11">
        <v>1350</v>
      </c>
      <c r="E1219" s="10">
        <v>133</v>
      </c>
      <c r="F1219" s="70">
        <f t="shared" si="81"/>
        <v>0.09851851851851852</v>
      </c>
      <c r="G1219" s="10">
        <v>13340660</v>
      </c>
      <c r="H1219" s="10">
        <v>13</v>
      </c>
      <c r="I1219" s="70">
        <f t="shared" si="82"/>
        <v>0.09774436090225563</v>
      </c>
      <c r="J1219" s="10">
        <v>494014</v>
      </c>
      <c r="K1219" s="70">
        <f t="shared" si="83"/>
        <v>0.03703070162945461</v>
      </c>
    </row>
    <row r="1220" spans="1:11" ht="19.5" customHeight="1">
      <c r="A1220" s="3" t="s">
        <v>1748</v>
      </c>
      <c r="B1220" s="7">
        <v>15</v>
      </c>
      <c r="C1220" s="4" t="s">
        <v>1235</v>
      </c>
      <c r="D1220" s="11">
        <v>1353</v>
      </c>
      <c r="E1220" s="10">
        <v>59</v>
      </c>
      <c r="F1220" s="70">
        <f t="shared" si="81"/>
        <v>0.04360679970436068</v>
      </c>
      <c r="G1220" s="10">
        <v>2247067</v>
      </c>
      <c r="H1220" s="10">
        <v>3</v>
      </c>
      <c r="I1220" s="70">
        <f t="shared" si="82"/>
        <v>0.05084745762711865</v>
      </c>
      <c r="J1220" s="10">
        <v>81003</v>
      </c>
      <c r="K1220" s="70">
        <f t="shared" si="83"/>
        <v>0.03604832432677797</v>
      </c>
    </row>
    <row r="1221" spans="1:11" ht="19.5" customHeight="1">
      <c r="A1221" s="3" t="s">
        <v>1748</v>
      </c>
      <c r="B1221" s="7">
        <v>16</v>
      </c>
      <c r="C1221" s="4" t="s">
        <v>1236</v>
      </c>
      <c r="D1221" s="11">
        <v>1122</v>
      </c>
      <c r="E1221" s="10">
        <v>33</v>
      </c>
      <c r="F1221" s="70">
        <f t="shared" si="81"/>
        <v>0.029411764705882353</v>
      </c>
      <c r="G1221" s="10">
        <v>2256860</v>
      </c>
      <c r="H1221" s="10">
        <v>2</v>
      </c>
      <c r="I1221" s="70">
        <f t="shared" si="82"/>
        <v>0.06060606060606061</v>
      </c>
      <c r="J1221" s="10">
        <v>23400</v>
      </c>
      <c r="K1221" s="70">
        <f t="shared" si="83"/>
        <v>0.010368387937222513</v>
      </c>
    </row>
    <row r="1222" spans="1:11" ht="19.5" customHeight="1">
      <c r="A1222" s="3" t="s">
        <v>1748</v>
      </c>
      <c r="B1222" s="7">
        <v>17</v>
      </c>
      <c r="C1222" s="4" t="s">
        <v>1237</v>
      </c>
      <c r="D1222" s="11">
        <v>4552</v>
      </c>
      <c r="E1222" s="10">
        <v>368</v>
      </c>
      <c r="F1222" s="70">
        <f t="shared" si="81"/>
        <v>0.08084358523725835</v>
      </c>
      <c r="G1222" s="10">
        <v>32376150</v>
      </c>
      <c r="H1222" s="10">
        <v>20</v>
      </c>
      <c r="I1222" s="70">
        <f t="shared" si="82"/>
        <v>0.05434782608695652</v>
      </c>
      <c r="J1222" s="10">
        <v>7533370</v>
      </c>
      <c r="K1222" s="70">
        <f t="shared" si="83"/>
        <v>0.2326827000739742</v>
      </c>
    </row>
    <row r="1223" spans="1:11" ht="19.5" customHeight="1">
      <c r="A1223" s="3" t="s">
        <v>1748</v>
      </c>
      <c r="B1223" s="7">
        <v>18</v>
      </c>
      <c r="C1223" s="4" t="s">
        <v>1238</v>
      </c>
      <c r="D1223" s="11">
        <v>276</v>
      </c>
      <c r="E1223" s="10">
        <v>12</v>
      </c>
      <c r="F1223" s="70">
        <f t="shared" si="81"/>
        <v>0.043478260869565216</v>
      </c>
      <c r="G1223" s="10">
        <v>738230</v>
      </c>
      <c r="H1223" s="10">
        <v>0</v>
      </c>
      <c r="I1223" s="70">
        <f t="shared" si="82"/>
        <v>0</v>
      </c>
      <c r="J1223" s="10">
        <v>0</v>
      </c>
      <c r="K1223" s="70">
        <f t="shared" si="83"/>
        <v>0</v>
      </c>
    </row>
    <row r="1224" spans="1:11" ht="19.5" customHeight="1">
      <c r="A1224" s="3" t="s">
        <v>1748</v>
      </c>
      <c r="B1224" s="7">
        <v>19</v>
      </c>
      <c r="C1224" s="4" t="s">
        <v>1239</v>
      </c>
      <c r="D1224" s="11">
        <v>337</v>
      </c>
      <c r="E1224" s="10">
        <v>7</v>
      </c>
      <c r="F1224" s="70">
        <f t="shared" si="81"/>
        <v>0.020771513353115726</v>
      </c>
      <c r="G1224" s="10">
        <v>667800</v>
      </c>
      <c r="H1224" s="10">
        <v>0</v>
      </c>
      <c r="I1224" s="70">
        <f t="shared" si="82"/>
        <v>0</v>
      </c>
      <c r="J1224" s="10">
        <v>0</v>
      </c>
      <c r="K1224" s="70">
        <f t="shared" si="83"/>
        <v>0</v>
      </c>
    </row>
    <row r="1225" spans="1:11" ht="19.5" customHeight="1">
      <c r="A1225" s="3" t="s">
        <v>1748</v>
      </c>
      <c r="B1225" s="7">
        <v>20</v>
      </c>
      <c r="C1225" s="4" t="s">
        <v>1240</v>
      </c>
      <c r="D1225" s="11">
        <v>1090</v>
      </c>
      <c r="E1225" s="10">
        <v>80</v>
      </c>
      <c r="F1225" s="70">
        <f t="shared" si="81"/>
        <v>0.07339449541284404</v>
      </c>
      <c r="G1225" s="10">
        <v>6833155</v>
      </c>
      <c r="H1225" s="10">
        <v>6</v>
      </c>
      <c r="I1225" s="70">
        <f t="shared" si="82"/>
        <v>0.075</v>
      </c>
      <c r="J1225" s="10">
        <v>1463348</v>
      </c>
      <c r="K1225" s="70">
        <f t="shared" si="83"/>
        <v>0.214154076703953</v>
      </c>
    </row>
    <row r="1226" spans="1:11" ht="19.5" customHeight="1">
      <c r="A1226" s="3" t="s">
        <v>1748</v>
      </c>
      <c r="B1226" s="7">
        <v>21</v>
      </c>
      <c r="C1226" s="4" t="s">
        <v>1241</v>
      </c>
      <c r="D1226" s="11">
        <v>937</v>
      </c>
      <c r="E1226" s="10">
        <v>25</v>
      </c>
      <c r="F1226" s="70">
        <f t="shared" si="81"/>
        <v>0.026680896478121666</v>
      </c>
      <c r="G1226" s="10">
        <v>1501540</v>
      </c>
      <c r="H1226" s="10">
        <v>8</v>
      </c>
      <c r="I1226" s="70">
        <f t="shared" si="82"/>
        <v>0.32</v>
      </c>
      <c r="J1226" s="10">
        <v>1158788</v>
      </c>
      <c r="K1226" s="70">
        <f t="shared" si="83"/>
        <v>0.7717330207653476</v>
      </c>
    </row>
    <row r="1227" spans="1:11" ht="19.5" customHeight="1">
      <c r="A1227" s="3" t="s">
        <v>1748</v>
      </c>
      <c r="B1227" s="7">
        <v>22</v>
      </c>
      <c r="C1227" s="4" t="s">
        <v>1242</v>
      </c>
      <c r="D1227" s="11">
        <v>9417</v>
      </c>
      <c r="E1227" s="10">
        <v>919</v>
      </c>
      <c r="F1227" s="70">
        <f t="shared" si="81"/>
        <v>0.09758946585961559</v>
      </c>
      <c r="G1227" s="10">
        <v>123744138</v>
      </c>
      <c r="H1227" s="10">
        <v>64</v>
      </c>
      <c r="I1227" s="70">
        <f t="shared" si="82"/>
        <v>0.06964091403699674</v>
      </c>
      <c r="J1227" s="10">
        <v>4432000</v>
      </c>
      <c r="K1227" s="70">
        <f t="shared" si="83"/>
        <v>0.03581583799953417</v>
      </c>
    </row>
    <row r="1228" spans="1:11" ht="19.5" customHeight="1">
      <c r="A1228" s="3" t="s">
        <v>1748</v>
      </c>
      <c r="B1228" s="7">
        <v>23</v>
      </c>
      <c r="C1228" s="4" t="s">
        <v>1243</v>
      </c>
      <c r="D1228" s="11">
        <v>3448</v>
      </c>
      <c r="E1228" s="10">
        <v>181</v>
      </c>
      <c r="F1228" s="70">
        <f t="shared" si="81"/>
        <v>0.05249419953596288</v>
      </c>
      <c r="G1228" s="10">
        <v>28019950</v>
      </c>
      <c r="H1228" s="10">
        <v>34</v>
      </c>
      <c r="I1228" s="70">
        <f t="shared" si="82"/>
        <v>0.1878453038674033</v>
      </c>
      <c r="J1228" s="10">
        <v>12768200</v>
      </c>
      <c r="K1228" s="70">
        <f t="shared" si="83"/>
        <v>0.4556824690979106</v>
      </c>
    </row>
    <row r="1229" spans="1:11" ht="19.5" customHeight="1">
      <c r="A1229" s="3" t="s">
        <v>1748</v>
      </c>
      <c r="B1229" s="7">
        <v>24</v>
      </c>
      <c r="C1229" s="4" t="s">
        <v>1244</v>
      </c>
      <c r="D1229" s="11">
        <v>3187</v>
      </c>
      <c r="E1229" s="10">
        <v>140</v>
      </c>
      <c r="F1229" s="70">
        <f t="shared" si="81"/>
        <v>0.043928459366175086</v>
      </c>
      <c r="G1229" s="10">
        <v>5767207</v>
      </c>
      <c r="H1229" s="10">
        <v>47</v>
      </c>
      <c r="I1229" s="70">
        <f t="shared" si="82"/>
        <v>0.3357142857142857</v>
      </c>
      <c r="J1229" s="10">
        <v>2439457</v>
      </c>
      <c r="K1229" s="70">
        <f t="shared" si="83"/>
        <v>0.4229875917406814</v>
      </c>
    </row>
    <row r="1230" spans="1:11" ht="19.5" customHeight="1">
      <c r="A1230" s="3" t="s">
        <v>1748</v>
      </c>
      <c r="B1230" s="7">
        <v>25</v>
      </c>
      <c r="C1230" s="4" t="s">
        <v>1245</v>
      </c>
      <c r="D1230" s="11">
        <v>4356</v>
      </c>
      <c r="E1230" s="10">
        <v>117</v>
      </c>
      <c r="F1230" s="70">
        <f t="shared" si="81"/>
        <v>0.026859504132231406</v>
      </c>
      <c r="G1230" s="10">
        <v>9058761</v>
      </c>
      <c r="H1230" s="10">
        <v>123</v>
      </c>
      <c r="I1230" s="70">
        <f t="shared" si="82"/>
        <v>1.0512820512820513</v>
      </c>
      <c r="J1230" s="10">
        <v>1611549</v>
      </c>
      <c r="K1230" s="70">
        <f t="shared" si="83"/>
        <v>0.17789949420235285</v>
      </c>
    </row>
    <row r="1231" spans="1:11" ht="19.5" customHeight="1">
      <c r="A1231" s="3" t="s">
        <v>1748</v>
      </c>
      <c r="B1231" s="7">
        <v>26</v>
      </c>
      <c r="C1231" s="4" t="s">
        <v>1246</v>
      </c>
      <c r="D1231" s="11">
        <v>2797</v>
      </c>
      <c r="E1231" s="10">
        <v>176</v>
      </c>
      <c r="F1231" s="70">
        <f t="shared" si="81"/>
        <v>0.06292456203074723</v>
      </c>
      <c r="G1231" s="10">
        <v>21482100</v>
      </c>
      <c r="H1231" s="10">
        <v>11</v>
      </c>
      <c r="I1231" s="70">
        <f t="shared" si="82"/>
        <v>0.0625</v>
      </c>
      <c r="J1231" s="10">
        <v>3678020</v>
      </c>
      <c r="K1231" s="70">
        <f t="shared" si="83"/>
        <v>0.1712132426531857</v>
      </c>
    </row>
    <row r="1232" spans="1:11" ht="19.5" customHeight="1">
      <c r="A1232" s="3" t="s">
        <v>1748</v>
      </c>
      <c r="B1232" s="7">
        <v>27</v>
      </c>
      <c r="C1232" s="4" t="s">
        <v>1247</v>
      </c>
      <c r="D1232" s="11">
        <v>1425</v>
      </c>
      <c r="E1232" s="10">
        <v>40</v>
      </c>
      <c r="F1232" s="70">
        <f t="shared" si="81"/>
        <v>0.028070175438596492</v>
      </c>
      <c r="G1232" s="10">
        <v>5284490</v>
      </c>
      <c r="H1232" s="10">
        <v>0</v>
      </c>
      <c r="I1232" s="70">
        <f t="shared" si="82"/>
        <v>0</v>
      </c>
      <c r="J1232" s="10">
        <v>0</v>
      </c>
      <c r="K1232" s="70">
        <f t="shared" si="83"/>
        <v>0</v>
      </c>
    </row>
    <row r="1233" spans="1:11" ht="19.5" customHeight="1">
      <c r="A1233" s="3" t="s">
        <v>1748</v>
      </c>
      <c r="B1233" s="7">
        <v>28</v>
      </c>
      <c r="C1233" s="4" t="s">
        <v>1248</v>
      </c>
      <c r="D1233" s="11">
        <v>2587</v>
      </c>
      <c r="E1233" s="10">
        <v>109</v>
      </c>
      <c r="F1233" s="70">
        <f t="shared" si="81"/>
        <v>0.04213374565133359</v>
      </c>
      <c r="G1233" s="10">
        <v>25979428</v>
      </c>
      <c r="H1233" s="10">
        <v>8</v>
      </c>
      <c r="I1233" s="70">
        <f t="shared" si="82"/>
        <v>0.07339449541284404</v>
      </c>
      <c r="J1233" s="10">
        <v>1913383</v>
      </c>
      <c r="K1233" s="70">
        <f t="shared" si="83"/>
        <v>0.07364992793528788</v>
      </c>
    </row>
    <row r="1234" spans="1:11" ht="19.5" customHeight="1">
      <c r="A1234" s="3" t="s">
        <v>1748</v>
      </c>
      <c r="B1234" s="7">
        <v>29</v>
      </c>
      <c r="C1234" s="4" t="s">
        <v>1249</v>
      </c>
      <c r="D1234" s="11">
        <v>953</v>
      </c>
      <c r="E1234" s="10">
        <v>60</v>
      </c>
      <c r="F1234" s="70">
        <f t="shared" si="81"/>
        <v>0.06295907660020986</v>
      </c>
      <c r="G1234" s="10">
        <v>4262300</v>
      </c>
      <c r="H1234" s="10">
        <v>2</v>
      </c>
      <c r="I1234" s="70">
        <f t="shared" si="82"/>
        <v>0.03333333333333333</v>
      </c>
      <c r="J1234" s="10">
        <v>48300</v>
      </c>
      <c r="K1234" s="70">
        <f t="shared" si="83"/>
        <v>0.011331910001642305</v>
      </c>
    </row>
    <row r="1235" spans="1:11" ht="19.5" customHeight="1">
      <c r="A1235" s="3" t="s">
        <v>1748</v>
      </c>
      <c r="B1235" s="7">
        <v>30</v>
      </c>
      <c r="C1235" s="4" t="s">
        <v>1250</v>
      </c>
      <c r="D1235" s="11">
        <v>133</v>
      </c>
      <c r="E1235" s="10">
        <v>7</v>
      </c>
      <c r="F1235" s="70">
        <f t="shared" si="81"/>
        <v>0.05263157894736842</v>
      </c>
      <c r="G1235" s="10">
        <v>1377600</v>
      </c>
      <c r="H1235" s="10">
        <v>0</v>
      </c>
      <c r="I1235" s="70">
        <f t="shared" si="82"/>
        <v>0</v>
      </c>
      <c r="J1235" s="10">
        <v>0</v>
      </c>
      <c r="K1235" s="70">
        <f t="shared" si="83"/>
        <v>0</v>
      </c>
    </row>
    <row r="1236" spans="1:11" ht="19.5" customHeight="1">
      <c r="A1236" s="3" t="s">
        <v>1748</v>
      </c>
      <c r="B1236" s="7">
        <v>31</v>
      </c>
      <c r="C1236" s="4" t="s">
        <v>1251</v>
      </c>
      <c r="D1236" s="11">
        <v>291</v>
      </c>
      <c r="E1236" s="10">
        <v>13</v>
      </c>
      <c r="F1236" s="70">
        <f t="shared" si="81"/>
        <v>0.044673539518900345</v>
      </c>
      <c r="G1236" s="10">
        <v>2651100</v>
      </c>
      <c r="H1236" s="10">
        <v>0</v>
      </c>
      <c r="I1236" s="70">
        <f t="shared" si="82"/>
        <v>0</v>
      </c>
      <c r="J1236" s="10">
        <v>0</v>
      </c>
      <c r="K1236" s="70">
        <f t="shared" si="83"/>
        <v>0</v>
      </c>
    </row>
    <row r="1237" spans="1:11" ht="19.5" customHeight="1">
      <c r="A1237" s="3" t="s">
        <v>1748</v>
      </c>
      <c r="B1237" s="7">
        <v>32</v>
      </c>
      <c r="C1237" s="4" t="s">
        <v>1252</v>
      </c>
      <c r="D1237" s="11">
        <v>60</v>
      </c>
      <c r="E1237" s="10">
        <v>2</v>
      </c>
      <c r="F1237" s="70">
        <f t="shared" si="81"/>
        <v>0.03333333333333333</v>
      </c>
      <c r="G1237" s="10">
        <v>90000</v>
      </c>
      <c r="H1237" s="10">
        <v>0</v>
      </c>
      <c r="I1237" s="70">
        <f t="shared" si="82"/>
        <v>0</v>
      </c>
      <c r="J1237" s="10">
        <v>0</v>
      </c>
      <c r="K1237" s="70">
        <f t="shared" si="83"/>
        <v>0</v>
      </c>
    </row>
    <row r="1238" spans="1:11" ht="19.5" customHeight="1">
      <c r="A1238" s="3" t="s">
        <v>1748</v>
      </c>
      <c r="B1238" s="7">
        <v>33</v>
      </c>
      <c r="C1238" s="4" t="s">
        <v>1253</v>
      </c>
      <c r="D1238" s="11">
        <v>622</v>
      </c>
      <c r="E1238" s="10">
        <v>11</v>
      </c>
      <c r="F1238" s="70">
        <f t="shared" si="81"/>
        <v>0.017684887459807074</v>
      </c>
      <c r="G1238" s="10">
        <v>201500</v>
      </c>
      <c r="H1238" s="10">
        <v>3</v>
      </c>
      <c r="I1238" s="70">
        <f t="shared" si="82"/>
        <v>0.2727272727272727</v>
      </c>
      <c r="J1238" s="10">
        <v>50762</v>
      </c>
      <c r="K1238" s="70">
        <f t="shared" si="83"/>
        <v>0.25192059553349877</v>
      </c>
    </row>
    <row r="1239" spans="1:11" ht="19.5" customHeight="1">
      <c r="A1239" s="3" t="s">
        <v>1748</v>
      </c>
      <c r="B1239" s="7">
        <v>34</v>
      </c>
      <c r="C1239" s="4" t="s">
        <v>1254</v>
      </c>
      <c r="D1239" s="11">
        <v>186</v>
      </c>
      <c r="E1239" s="10">
        <v>0</v>
      </c>
      <c r="F1239" s="70">
        <f t="shared" si="81"/>
        <v>0</v>
      </c>
      <c r="G1239" s="10">
        <v>0</v>
      </c>
      <c r="H1239" s="10">
        <v>0</v>
      </c>
      <c r="I1239" s="70" t="e">
        <f t="shared" si="82"/>
        <v>#DIV/0!</v>
      </c>
      <c r="J1239" s="10">
        <v>0</v>
      </c>
      <c r="K1239" s="70" t="e">
        <f t="shared" si="83"/>
        <v>#DIV/0!</v>
      </c>
    </row>
    <row r="1240" spans="1:11" ht="19.5" customHeight="1">
      <c r="A1240" s="3" t="s">
        <v>1748</v>
      </c>
      <c r="B1240" s="7">
        <v>35</v>
      </c>
      <c r="C1240" s="4" t="s">
        <v>1255</v>
      </c>
      <c r="D1240" s="11">
        <v>99</v>
      </c>
      <c r="E1240" s="10">
        <v>3</v>
      </c>
      <c r="F1240" s="70">
        <f t="shared" si="81"/>
        <v>0.030303030303030304</v>
      </c>
      <c r="G1240" s="10">
        <v>59600</v>
      </c>
      <c r="H1240" s="10">
        <v>0</v>
      </c>
      <c r="I1240" s="70">
        <f t="shared" si="82"/>
        <v>0</v>
      </c>
      <c r="J1240" s="10">
        <v>0</v>
      </c>
      <c r="K1240" s="70">
        <f t="shared" si="83"/>
        <v>0</v>
      </c>
    </row>
    <row r="1241" spans="1:11" ht="19.5" customHeight="1">
      <c r="A1241" s="3" t="s">
        <v>1748</v>
      </c>
      <c r="B1241" s="7">
        <v>36</v>
      </c>
      <c r="C1241" s="4" t="s">
        <v>1256</v>
      </c>
      <c r="D1241" s="11">
        <v>283</v>
      </c>
      <c r="E1241" s="10">
        <v>12</v>
      </c>
      <c r="F1241" s="70">
        <f t="shared" si="81"/>
        <v>0.04240282685512368</v>
      </c>
      <c r="G1241" s="10">
        <v>1102600</v>
      </c>
      <c r="H1241" s="10">
        <v>0</v>
      </c>
      <c r="I1241" s="70">
        <f t="shared" si="82"/>
        <v>0</v>
      </c>
      <c r="J1241" s="10">
        <v>0</v>
      </c>
      <c r="K1241" s="70">
        <f t="shared" si="83"/>
        <v>0</v>
      </c>
    </row>
    <row r="1242" spans="1:11" ht="19.5" customHeight="1">
      <c r="A1242" s="3" t="s">
        <v>1748</v>
      </c>
      <c r="B1242" s="7">
        <v>37</v>
      </c>
      <c r="C1242" s="4" t="s">
        <v>1257</v>
      </c>
      <c r="D1242" s="11">
        <v>381</v>
      </c>
      <c r="E1242" s="10">
        <v>10</v>
      </c>
      <c r="F1242" s="70">
        <f t="shared" si="81"/>
        <v>0.026246719160104987</v>
      </c>
      <c r="G1242" s="10">
        <v>1157852</v>
      </c>
      <c r="H1242" s="10">
        <v>0</v>
      </c>
      <c r="I1242" s="70">
        <f t="shared" si="82"/>
        <v>0</v>
      </c>
      <c r="J1242" s="10">
        <v>0</v>
      </c>
      <c r="K1242" s="70">
        <f t="shared" si="83"/>
        <v>0</v>
      </c>
    </row>
    <row r="1243" spans="1:11" ht="19.5" customHeight="1">
      <c r="A1243" s="3" t="s">
        <v>1748</v>
      </c>
      <c r="B1243" s="7">
        <v>38</v>
      </c>
      <c r="C1243" s="4" t="s">
        <v>1258</v>
      </c>
      <c r="D1243" s="11">
        <v>5288</v>
      </c>
      <c r="E1243" s="10">
        <v>535</v>
      </c>
      <c r="F1243" s="70">
        <f t="shared" si="81"/>
        <v>0.10117246596066566</v>
      </c>
      <c r="G1243" s="10">
        <v>40577167</v>
      </c>
      <c r="H1243" s="10">
        <v>53</v>
      </c>
      <c r="I1243" s="70">
        <f t="shared" si="82"/>
        <v>0.09906542056074766</v>
      </c>
      <c r="J1243" s="10">
        <v>22588095</v>
      </c>
      <c r="K1243" s="70">
        <f t="shared" si="83"/>
        <v>0.5566700849273188</v>
      </c>
    </row>
    <row r="1244" spans="1:11" ht="19.5" customHeight="1">
      <c r="A1244" s="3" t="s">
        <v>1748</v>
      </c>
      <c r="B1244" s="7">
        <v>39</v>
      </c>
      <c r="C1244" s="4" t="s">
        <v>1259</v>
      </c>
      <c r="D1244" s="11">
        <v>5283</v>
      </c>
      <c r="E1244" s="10">
        <v>411</v>
      </c>
      <c r="F1244" s="70">
        <f t="shared" si="81"/>
        <v>0.07779670641680864</v>
      </c>
      <c r="G1244" s="10">
        <v>31675907</v>
      </c>
      <c r="H1244" s="10">
        <v>101</v>
      </c>
      <c r="I1244" s="70">
        <f t="shared" si="82"/>
        <v>0.24574209245742093</v>
      </c>
      <c r="J1244" s="10">
        <v>31332456</v>
      </c>
      <c r="K1244" s="70">
        <f t="shared" si="83"/>
        <v>0.9891573428347292</v>
      </c>
    </row>
    <row r="1245" spans="1:11" ht="19.5" customHeight="1">
      <c r="A1245" s="3"/>
      <c r="B1245" s="7"/>
      <c r="C1245" s="75" t="s">
        <v>1800</v>
      </c>
      <c r="D1245" s="72">
        <f>SUM(D1206:D1244)</f>
        <v>200118</v>
      </c>
      <c r="E1245" s="72">
        <f aca="true" t="shared" si="85" ref="E1245:J1245">SUM(E1206:E1244)</f>
        <v>19550</v>
      </c>
      <c r="F1245" s="73">
        <f t="shared" si="81"/>
        <v>0.09769236150671104</v>
      </c>
      <c r="G1245" s="72">
        <f t="shared" si="85"/>
        <v>1900744006</v>
      </c>
      <c r="H1245" s="72">
        <f t="shared" si="85"/>
        <v>1753</v>
      </c>
      <c r="I1245" s="73">
        <f t="shared" si="82"/>
        <v>0.08966751918158568</v>
      </c>
      <c r="J1245" s="72">
        <f t="shared" si="85"/>
        <v>400743974</v>
      </c>
      <c r="K1245" s="73">
        <f t="shared" si="83"/>
        <v>0.21083532171349118</v>
      </c>
    </row>
    <row r="1246" spans="1:11" ht="19.5" customHeight="1">
      <c r="A1246" s="3" t="s">
        <v>1749</v>
      </c>
      <c r="B1246" s="7">
        <v>1</v>
      </c>
      <c r="C1246" s="4" t="s">
        <v>1260</v>
      </c>
      <c r="D1246" s="11">
        <v>56032</v>
      </c>
      <c r="E1246" s="10">
        <v>9576</v>
      </c>
      <c r="F1246" s="70">
        <f t="shared" si="81"/>
        <v>0.17090234151913192</v>
      </c>
      <c r="G1246" s="10">
        <v>779657392</v>
      </c>
      <c r="H1246" s="10">
        <v>204</v>
      </c>
      <c r="I1246" s="70">
        <f t="shared" si="82"/>
        <v>0.021303258145363407</v>
      </c>
      <c r="J1246" s="10">
        <v>93857682</v>
      </c>
      <c r="K1246" s="70">
        <f t="shared" si="83"/>
        <v>0.12038323879574017</v>
      </c>
    </row>
    <row r="1247" spans="1:11" ht="19.5" customHeight="1">
      <c r="A1247" s="3" t="s">
        <v>1749</v>
      </c>
      <c r="B1247" s="7">
        <v>2</v>
      </c>
      <c r="C1247" s="4" t="s">
        <v>1261</v>
      </c>
      <c r="D1247" s="11">
        <v>8227</v>
      </c>
      <c r="E1247" s="10">
        <v>1292</v>
      </c>
      <c r="F1247" s="70">
        <f t="shared" si="81"/>
        <v>0.15704387990762125</v>
      </c>
      <c r="G1247" s="10">
        <v>87599549</v>
      </c>
      <c r="H1247" s="10">
        <v>59</v>
      </c>
      <c r="I1247" s="70">
        <f t="shared" si="82"/>
        <v>0.0456656346749226</v>
      </c>
      <c r="J1247" s="10">
        <v>15591710</v>
      </c>
      <c r="K1247" s="70">
        <f t="shared" si="83"/>
        <v>0.1779884734338073</v>
      </c>
    </row>
    <row r="1248" spans="1:11" ht="19.5" customHeight="1">
      <c r="A1248" s="3" t="s">
        <v>1749</v>
      </c>
      <c r="B1248" s="7">
        <v>3</v>
      </c>
      <c r="C1248" s="4" t="s">
        <v>1262</v>
      </c>
      <c r="D1248" s="11">
        <v>9799</v>
      </c>
      <c r="E1248" s="10">
        <v>1192</v>
      </c>
      <c r="F1248" s="70">
        <f t="shared" si="81"/>
        <v>0.12164506582304317</v>
      </c>
      <c r="G1248" s="10">
        <v>64948387</v>
      </c>
      <c r="H1248" s="10">
        <v>314</v>
      </c>
      <c r="I1248" s="70">
        <f t="shared" si="82"/>
        <v>0.2634228187919463</v>
      </c>
      <c r="J1248" s="10">
        <v>149537121</v>
      </c>
      <c r="K1248" s="70">
        <f t="shared" si="83"/>
        <v>2.3023993036193495</v>
      </c>
    </row>
    <row r="1249" spans="1:11" ht="19.5" customHeight="1">
      <c r="A1249" s="3" t="s">
        <v>1749</v>
      </c>
      <c r="B1249" s="7">
        <v>4</v>
      </c>
      <c r="C1249" s="4" t="s">
        <v>1263</v>
      </c>
      <c r="D1249" s="11">
        <v>5038</v>
      </c>
      <c r="E1249" s="10">
        <v>510</v>
      </c>
      <c r="F1249" s="70">
        <f t="shared" si="81"/>
        <v>0.10123064708217547</v>
      </c>
      <c r="G1249" s="10">
        <v>59746703</v>
      </c>
      <c r="H1249" s="10">
        <v>59</v>
      </c>
      <c r="I1249" s="70">
        <f t="shared" si="82"/>
        <v>0.11568627450980393</v>
      </c>
      <c r="J1249" s="10">
        <v>26429975</v>
      </c>
      <c r="K1249" s="70">
        <f t="shared" si="83"/>
        <v>0.4423670876031436</v>
      </c>
    </row>
    <row r="1250" spans="1:11" ht="19.5" customHeight="1">
      <c r="A1250" s="3" t="s">
        <v>1749</v>
      </c>
      <c r="B1250" s="7">
        <v>5</v>
      </c>
      <c r="C1250" s="4" t="s">
        <v>1264</v>
      </c>
      <c r="D1250" s="11">
        <v>4276</v>
      </c>
      <c r="E1250" s="10">
        <v>601</v>
      </c>
      <c r="F1250" s="70">
        <f t="shared" si="81"/>
        <v>0.14055191768007483</v>
      </c>
      <c r="G1250" s="10">
        <v>58253947</v>
      </c>
      <c r="H1250" s="10">
        <v>6</v>
      </c>
      <c r="I1250" s="70">
        <f t="shared" si="82"/>
        <v>0.009983361064891847</v>
      </c>
      <c r="J1250" s="10">
        <v>16172869</v>
      </c>
      <c r="K1250" s="70">
        <f t="shared" si="83"/>
        <v>0.27762700783176114</v>
      </c>
    </row>
    <row r="1251" spans="1:11" ht="19.5" customHeight="1">
      <c r="A1251" s="3" t="s">
        <v>1749</v>
      </c>
      <c r="B1251" s="7">
        <v>6</v>
      </c>
      <c r="C1251" s="4" t="s">
        <v>1265</v>
      </c>
      <c r="D1251" s="11">
        <v>14466</v>
      </c>
      <c r="E1251" s="10">
        <v>1663</v>
      </c>
      <c r="F1251" s="70">
        <f t="shared" si="81"/>
        <v>0.11495921471035532</v>
      </c>
      <c r="G1251" s="10">
        <v>129527872</v>
      </c>
      <c r="H1251" s="10">
        <v>271</v>
      </c>
      <c r="I1251" s="70">
        <f t="shared" si="82"/>
        <v>0.1629585087191822</v>
      </c>
      <c r="J1251" s="10">
        <v>59438431</v>
      </c>
      <c r="K1251" s="70">
        <f t="shared" si="83"/>
        <v>0.4588852583017808</v>
      </c>
    </row>
    <row r="1252" spans="1:11" ht="19.5" customHeight="1">
      <c r="A1252" s="3" t="s">
        <v>1749</v>
      </c>
      <c r="B1252" s="7">
        <v>7</v>
      </c>
      <c r="C1252" s="4" t="s">
        <v>1266</v>
      </c>
      <c r="D1252" s="11">
        <v>5548</v>
      </c>
      <c r="E1252" s="10">
        <v>583</v>
      </c>
      <c r="F1252" s="70">
        <f t="shared" si="81"/>
        <v>0.10508291276135544</v>
      </c>
      <c r="G1252" s="10">
        <v>53566322</v>
      </c>
      <c r="H1252" s="10">
        <v>15</v>
      </c>
      <c r="I1252" s="70">
        <f t="shared" si="82"/>
        <v>0.025728987993138937</v>
      </c>
      <c r="J1252" s="10">
        <v>1226900</v>
      </c>
      <c r="K1252" s="70">
        <f t="shared" si="83"/>
        <v>0.022904316633873052</v>
      </c>
    </row>
    <row r="1253" spans="1:11" ht="19.5" customHeight="1">
      <c r="A1253" s="3" t="s">
        <v>1749</v>
      </c>
      <c r="B1253" s="7">
        <v>8</v>
      </c>
      <c r="C1253" s="4" t="s">
        <v>1267</v>
      </c>
      <c r="D1253" s="11">
        <v>1700</v>
      </c>
      <c r="E1253" s="10">
        <v>117</v>
      </c>
      <c r="F1253" s="70">
        <f t="shared" si="81"/>
        <v>0.0688235294117647</v>
      </c>
      <c r="G1253" s="10">
        <v>8098520</v>
      </c>
      <c r="H1253" s="10">
        <v>41</v>
      </c>
      <c r="I1253" s="70">
        <f t="shared" si="82"/>
        <v>0.3504273504273504</v>
      </c>
      <c r="J1253" s="10">
        <v>8217593</v>
      </c>
      <c r="K1253" s="70">
        <f t="shared" si="83"/>
        <v>1.0147030568548328</v>
      </c>
    </row>
    <row r="1254" spans="1:11" ht="19.5" customHeight="1">
      <c r="A1254" s="3" t="s">
        <v>1749</v>
      </c>
      <c r="B1254" s="7">
        <v>9</v>
      </c>
      <c r="C1254" s="4" t="s">
        <v>1268</v>
      </c>
      <c r="D1254" s="11">
        <v>10340</v>
      </c>
      <c r="E1254" s="10">
        <v>720</v>
      </c>
      <c r="F1254" s="70">
        <f aca="true" t="shared" si="86" ref="F1254:F1320">E1254/D1254</f>
        <v>0.06963249516441006</v>
      </c>
      <c r="G1254" s="10">
        <v>87123799</v>
      </c>
      <c r="H1254" s="10">
        <v>255</v>
      </c>
      <c r="I1254" s="70">
        <f aca="true" t="shared" si="87" ref="I1254:I1320">H1254/E1254</f>
        <v>0.3541666666666667</v>
      </c>
      <c r="J1254" s="10">
        <v>48322313</v>
      </c>
      <c r="K1254" s="70">
        <f aca="true" t="shared" si="88" ref="K1254:K1320">J1254/G1254</f>
        <v>0.5546396455921303</v>
      </c>
    </row>
    <row r="1255" spans="1:11" ht="19.5" customHeight="1">
      <c r="A1255" s="3" t="s">
        <v>1749</v>
      </c>
      <c r="B1255" s="7">
        <v>10</v>
      </c>
      <c r="C1255" s="4" t="s">
        <v>1269</v>
      </c>
      <c r="D1255" s="11">
        <v>7573</v>
      </c>
      <c r="E1255" s="10">
        <v>754</v>
      </c>
      <c r="F1255" s="70">
        <f t="shared" si="86"/>
        <v>0.09956424138386373</v>
      </c>
      <c r="G1255" s="10">
        <v>59066429</v>
      </c>
      <c r="H1255" s="10">
        <v>402</v>
      </c>
      <c r="I1255" s="70">
        <f t="shared" si="87"/>
        <v>0.53315649867374</v>
      </c>
      <c r="J1255" s="10">
        <v>86401239</v>
      </c>
      <c r="K1255" s="70">
        <f t="shared" si="88"/>
        <v>1.4627808124306956</v>
      </c>
    </row>
    <row r="1256" spans="1:11" ht="19.5" customHeight="1">
      <c r="A1256" s="3" t="s">
        <v>1749</v>
      </c>
      <c r="B1256" s="7">
        <v>11</v>
      </c>
      <c r="C1256" s="4" t="s">
        <v>1270</v>
      </c>
      <c r="D1256" s="11">
        <v>7264</v>
      </c>
      <c r="E1256" s="10">
        <v>431</v>
      </c>
      <c r="F1256" s="70">
        <f t="shared" si="86"/>
        <v>0.05933370044052864</v>
      </c>
      <c r="G1256" s="10">
        <v>29786650</v>
      </c>
      <c r="H1256" s="10">
        <v>4</v>
      </c>
      <c r="I1256" s="70">
        <f t="shared" si="87"/>
        <v>0.009280742459396751</v>
      </c>
      <c r="J1256" s="10">
        <v>3378642</v>
      </c>
      <c r="K1256" s="70">
        <f t="shared" si="88"/>
        <v>0.11342806257165543</v>
      </c>
    </row>
    <row r="1257" spans="1:11" ht="19.5" customHeight="1">
      <c r="A1257" s="3" t="s">
        <v>1749</v>
      </c>
      <c r="B1257" s="7">
        <v>12</v>
      </c>
      <c r="C1257" s="4" t="s">
        <v>1271</v>
      </c>
      <c r="D1257" s="11">
        <v>828</v>
      </c>
      <c r="E1257" s="10">
        <v>20</v>
      </c>
      <c r="F1257" s="70">
        <f t="shared" si="86"/>
        <v>0.024154589371980676</v>
      </c>
      <c r="G1257" s="10">
        <v>738350</v>
      </c>
      <c r="H1257" s="10">
        <v>1</v>
      </c>
      <c r="I1257" s="70">
        <f t="shared" si="87"/>
        <v>0.05</v>
      </c>
      <c r="J1257" s="10">
        <v>29092</v>
      </c>
      <c r="K1257" s="70">
        <f t="shared" si="88"/>
        <v>0.03940136791494549</v>
      </c>
    </row>
    <row r="1258" spans="1:11" ht="19.5" customHeight="1">
      <c r="A1258" s="3" t="s">
        <v>1749</v>
      </c>
      <c r="B1258" s="7">
        <v>13</v>
      </c>
      <c r="C1258" s="4" t="s">
        <v>1272</v>
      </c>
      <c r="D1258" s="11">
        <v>619</v>
      </c>
      <c r="E1258" s="10">
        <v>43</v>
      </c>
      <c r="F1258" s="70">
        <f t="shared" si="86"/>
        <v>0.06946688206785137</v>
      </c>
      <c r="G1258" s="10">
        <v>3121350</v>
      </c>
      <c r="H1258" s="10">
        <v>2</v>
      </c>
      <c r="I1258" s="70">
        <f t="shared" si="87"/>
        <v>0.046511627906976744</v>
      </c>
      <c r="J1258" s="10">
        <v>114150</v>
      </c>
      <c r="K1258" s="70">
        <f t="shared" si="88"/>
        <v>0.036570714594646545</v>
      </c>
    </row>
    <row r="1259" spans="1:11" ht="19.5" customHeight="1">
      <c r="A1259" s="3" t="s">
        <v>1749</v>
      </c>
      <c r="B1259" s="7">
        <v>14</v>
      </c>
      <c r="C1259" s="4" t="s">
        <v>1273</v>
      </c>
      <c r="D1259" s="11">
        <v>2258</v>
      </c>
      <c r="E1259" s="10">
        <v>298</v>
      </c>
      <c r="F1259" s="70">
        <f t="shared" si="86"/>
        <v>0.13197519929140833</v>
      </c>
      <c r="G1259" s="10">
        <v>16247555</v>
      </c>
      <c r="H1259" s="10">
        <v>76</v>
      </c>
      <c r="I1259" s="70">
        <f t="shared" si="87"/>
        <v>0.2550335570469799</v>
      </c>
      <c r="J1259" s="10">
        <v>16546830</v>
      </c>
      <c r="K1259" s="70">
        <f t="shared" si="88"/>
        <v>1.0184196945325004</v>
      </c>
    </row>
    <row r="1260" spans="1:11" ht="19.5" customHeight="1">
      <c r="A1260" s="3" t="s">
        <v>1749</v>
      </c>
      <c r="B1260" s="7">
        <v>15</v>
      </c>
      <c r="C1260" s="4" t="s">
        <v>1274</v>
      </c>
      <c r="D1260" s="11">
        <v>1298</v>
      </c>
      <c r="E1260" s="10">
        <v>128</v>
      </c>
      <c r="F1260" s="70">
        <f t="shared" si="86"/>
        <v>0.09861325115562404</v>
      </c>
      <c r="G1260" s="10">
        <v>12927700</v>
      </c>
      <c r="H1260" s="10">
        <v>15</v>
      </c>
      <c r="I1260" s="70">
        <f t="shared" si="87"/>
        <v>0.1171875</v>
      </c>
      <c r="J1260" s="10">
        <v>1634885</v>
      </c>
      <c r="K1260" s="70">
        <f t="shared" si="88"/>
        <v>0.12646371744393822</v>
      </c>
    </row>
    <row r="1261" spans="1:11" ht="19.5" customHeight="1">
      <c r="A1261" s="3" t="s">
        <v>1749</v>
      </c>
      <c r="B1261" s="7">
        <v>16</v>
      </c>
      <c r="C1261" s="4" t="s">
        <v>1275</v>
      </c>
      <c r="D1261" s="11">
        <v>4313</v>
      </c>
      <c r="E1261" s="10">
        <v>361</v>
      </c>
      <c r="F1261" s="70">
        <f t="shared" si="86"/>
        <v>0.08370044052863436</v>
      </c>
      <c r="G1261" s="10">
        <v>25920875</v>
      </c>
      <c r="H1261" s="10">
        <v>86</v>
      </c>
      <c r="I1261" s="70">
        <f t="shared" si="87"/>
        <v>0.23822714681440443</v>
      </c>
      <c r="J1261" s="10">
        <v>36898498</v>
      </c>
      <c r="K1261" s="70">
        <f t="shared" si="88"/>
        <v>1.4235051092989723</v>
      </c>
    </row>
    <row r="1262" spans="1:11" ht="19.5" customHeight="1">
      <c r="A1262" s="3" t="s">
        <v>1749</v>
      </c>
      <c r="B1262" s="7">
        <v>17</v>
      </c>
      <c r="C1262" s="4" t="s">
        <v>817</v>
      </c>
      <c r="D1262" s="11">
        <v>1284</v>
      </c>
      <c r="E1262" s="10">
        <v>85</v>
      </c>
      <c r="F1262" s="70">
        <f t="shared" si="86"/>
        <v>0.06619937694704049</v>
      </c>
      <c r="G1262" s="10">
        <v>10031509</v>
      </c>
      <c r="H1262" s="10">
        <v>8</v>
      </c>
      <c r="I1262" s="70">
        <f t="shared" si="87"/>
        <v>0.09411764705882353</v>
      </c>
      <c r="J1262" s="10">
        <v>4147700</v>
      </c>
      <c r="K1262" s="70">
        <f t="shared" si="88"/>
        <v>0.4134672061800473</v>
      </c>
    </row>
    <row r="1263" spans="1:11" ht="19.5" customHeight="1">
      <c r="A1263" s="3" t="s">
        <v>1749</v>
      </c>
      <c r="B1263" s="7">
        <v>18</v>
      </c>
      <c r="C1263" s="4" t="s">
        <v>1276</v>
      </c>
      <c r="D1263" s="11">
        <v>1166</v>
      </c>
      <c r="E1263" s="10">
        <v>90</v>
      </c>
      <c r="F1263" s="70">
        <f t="shared" si="86"/>
        <v>0.07718696397941681</v>
      </c>
      <c r="G1263" s="10">
        <v>6132000</v>
      </c>
      <c r="H1263" s="10">
        <v>5</v>
      </c>
      <c r="I1263" s="70">
        <f t="shared" si="87"/>
        <v>0.05555555555555555</v>
      </c>
      <c r="J1263" s="10">
        <v>2645500</v>
      </c>
      <c r="K1263" s="70">
        <f t="shared" si="88"/>
        <v>0.4314253098499674</v>
      </c>
    </row>
    <row r="1264" spans="1:11" ht="19.5" customHeight="1">
      <c r="A1264" s="3" t="s">
        <v>1749</v>
      </c>
      <c r="B1264" s="7">
        <v>19</v>
      </c>
      <c r="C1264" s="4" t="s">
        <v>1277</v>
      </c>
      <c r="D1264" s="11">
        <v>1128</v>
      </c>
      <c r="E1264" s="10">
        <v>12</v>
      </c>
      <c r="F1264" s="70">
        <f t="shared" si="86"/>
        <v>0.010638297872340425</v>
      </c>
      <c r="G1264" s="10">
        <v>3613573</v>
      </c>
      <c r="H1264" s="10">
        <v>12</v>
      </c>
      <c r="I1264" s="70">
        <f t="shared" si="87"/>
        <v>1</v>
      </c>
      <c r="J1264" s="10">
        <v>1605610</v>
      </c>
      <c r="K1264" s="70">
        <f t="shared" si="88"/>
        <v>0.44432753952943527</v>
      </c>
    </row>
    <row r="1265" spans="1:11" ht="19.5" customHeight="1">
      <c r="A1265" s="3" t="s">
        <v>1749</v>
      </c>
      <c r="B1265" s="7">
        <v>20</v>
      </c>
      <c r="C1265" s="4" t="s">
        <v>1278</v>
      </c>
      <c r="D1265" s="11">
        <v>1728</v>
      </c>
      <c r="E1265" s="10">
        <v>59</v>
      </c>
      <c r="F1265" s="70">
        <f t="shared" si="86"/>
        <v>0.03414351851851852</v>
      </c>
      <c r="G1265" s="10">
        <v>7162747</v>
      </c>
      <c r="H1265" s="10">
        <v>3</v>
      </c>
      <c r="I1265" s="70">
        <f t="shared" si="87"/>
        <v>0.05084745762711865</v>
      </c>
      <c r="J1265" s="10">
        <v>141600</v>
      </c>
      <c r="K1265" s="70">
        <f t="shared" si="88"/>
        <v>0.01976895177227396</v>
      </c>
    </row>
    <row r="1266" spans="1:11" ht="19.5" customHeight="1">
      <c r="A1266" s="3" t="s">
        <v>1749</v>
      </c>
      <c r="B1266" s="7">
        <v>21</v>
      </c>
      <c r="C1266" s="4" t="s">
        <v>1279</v>
      </c>
      <c r="D1266" s="11">
        <v>2413</v>
      </c>
      <c r="E1266" s="10">
        <v>89</v>
      </c>
      <c r="F1266" s="70">
        <f t="shared" si="86"/>
        <v>0.036883547451305426</v>
      </c>
      <c r="G1266" s="10">
        <v>13409165</v>
      </c>
      <c r="H1266" s="10">
        <v>3</v>
      </c>
      <c r="I1266" s="70">
        <f t="shared" si="87"/>
        <v>0.033707865168539325</v>
      </c>
      <c r="J1266" s="10">
        <v>84800</v>
      </c>
      <c r="K1266" s="70">
        <f t="shared" si="88"/>
        <v>0.006324032853648978</v>
      </c>
    </row>
    <row r="1267" spans="1:11" ht="19.5" customHeight="1">
      <c r="A1267" s="3" t="s">
        <v>1749</v>
      </c>
      <c r="B1267" s="7">
        <v>22</v>
      </c>
      <c r="C1267" s="4" t="s">
        <v>1280</v>
      </c>
      <c r="D1267" s="11">
        <v>1605</v>
      </c>
      <c r="E1267" s="10">
        <v>95</v>
      </c>
      <c r="F1267" s="70">
        <f t="shared" si="86"/>
        <v>0.059190031152647975</v>
      </c>
      <c r="G1267" s="10">
        <v>9391554</v>
      </c>
      <c r="H1267" s="10">
        <v>0</v>
      </c>
      <c r="I1267" s="70">
        <f t="shared" si="87"/>
        <v>0</v>
      </c>
      <c r="J1267" s="10">
        <v>0</v>
      </c>
      <c r="K1267" s="70">
        <f t="shared" si="88"/>
        <v>0</v>
      </c>
    </row>
    <row r="1268" spans="1:11" ht="19.5" customHeight="1">
      <c r="A1268" s="3" t="s">
        <v>1749</v>
      </c>
      <c r="B1268" s="7">
        <v>23</v>
      </c>
      <c r="C1268" s="4" t="s">
        <v>1281</v>
      </c>
      <c r="D1268" s="11">
        <v>4406</v>
      </c>
      <c r="E1268" s="10">
        <v>448</v>
      </c>
      <c r="F1268" s="70">
        <f t="shared" si="86"/>
        <v>0.10167952791647752</v>
      </c>
      <c r="G1268" s="10">
        <v>35073103</v>
      </c>
      <c r="H1268" s="10">
        <v>427</v>
      </c>
      <c r="I1268" s="70">
        <f t="shared" si="87"/>
        <v>0.953125</v>
      </c>
      <c r="J1268" s="10">
        <v>132106223</v>
      </c>
      <c r="K1268" s="70">
        <f t="shared" si="88"/>
        <v>3.7665963858401694</v>
      </c>
    </row>
    <row r="1269" spans="1:11" ht="19.5" customHeight="1">
      <c r="A1269" s="3" t="s">
        <v>1749</v>
      </c>
      <c r="B1269" s="7">
        <v>24</v>
      </c>
      <c r="C1269" s="4" t="s">
        <v>1282</v>
      </c>
      <c r="D1269" s="11">
        <v>2602</v>
      </c>
      <c r="E1269" s="10">
        <v>230</v>
      </c>
      <c r="F1269" s="70">
        <f t="shared" si="86"/>
        <v>0.0883935434281322</v>
      </c>
      <c r="G1269" s="10">
        <v>30072518</v>
      </c>
      <c r="H1269" s="10">
        <v>64</v>
      </c>
      <c r="I1269" s="70">
        <f t="shared" si="87"/>
        <v>0.2782608695652174</v>
      </c>
      <c r="J1269" s="10">
        <v>16783191</v>
      </c>
      <c r="K1269" s="70">
        <f t="shared" si="88"/>
        <v>0.5580906460842421</v>
      </c>
    </row>
    <row r="1270" spans="1:11" ht="19.5" customHeight="1">
      <c r="A1270" s="3" t="s">
        <v>1749</v>
      </c>
      <c r="B1270" s="7">
        <v>25</v>
      </c>
      <c r="C1270" s="4" t="s">
        <v>1283</v>
      </c>
      <c r="D1270" s="11">
        <v>909</v>
      </c>
      <c r="E1270" s="10">
        <v>32</v>
      </c>
      <c r="F1270" s="70">
        <f t="shared" si="86"/>
        <v>0.0352035203520352</v>
      </c>
      <c r="G1270" s="10">
        <v>2523739</v>
      </c>
      <c r="H1270" s="10">
        <v>23</v>
      </c>
      <c r="I1270" s="70">
        <f t="shared" si="87"/>
        <v>0.71875</v>
      </c>
      <c r="J1270" s="10">
        <v>2305255</v>
      </c>
      <c r="K1270" s="70">
        <f t="shared" si="88"/>
        <v>0.9134284488213718</v>
      </c>
    </row>
    <row r="1271" spans="1:11" ht="19.5" customHeight="1">
      <c r="A1271" s="3" t="s">
        <v>1749</v>
      </c>
      <c r="B1271" s="7">
        <v>26</v>
      </c>
      <c r="C1271" s="4" t="s">
        <v>1284</v>
      </c>
      <c r="D1271" s="11">
        <v>3712</v>
      </c>
      <c r="E1271" s="10">
        <v>334</v>
      </c>
      <c r="F1271" s="70">
        <f t="shared" si="86"/>
        <v>0.08997844827586207</v>
      </c>
      <c r="G1271" s="10">
        <v>23123717</v>
      </c>
      <c r="H1271" s="10">
        <v>135</v>
      </c>
      <c r="I1271" s="70">
        <f t="shared" si="87"/>
        <v>0.4041916167664671</v>
      </c>
      <c r="J1271" s="10">
        <v>16132859</v>
      </c>
      <c r="K1271" s="70">
        <f t="shared" si="88"/>
        <v>0.6976758537565565</v>
      </c>
    </row>
    <row r="1272" spans="1:11" ht="19.5" customHeight="1">
      <c r="A1272" s="3" t="s">
        <v>1749</v>
      </c>
      <c r="B1272" s="7">
        <v>27</v>
      </c>
      <c r="C1272" s="4" t="s">
        <v>1285</v>
      </c>
      <c r="D1272" s="11">
        <v>5451</v>
      </c>
      <c r="E1272" s="10">
        <v>309</v>
      </c>
      <c r="F1272" s="70">
        <f t="shared" si="86"/>
        <v>0.056686846450192625</v>
      </c>
      <c r="G1272" s="10">
        <v>29312475</v>
      </c>
      <c r="H1272" s="10">
        <v>25</v>
      </c>
      <c r="I1272" s="70">
        <f t="shared" si="87"/>
        <v>0.08090614886731391</v>
      </c>
      <c r="J1272" s="10">
        <v>1413400</v>
      </c>
      <c r="K1272" s="70">
        <f t="shared" si="88"/>
        <v>0.04821837801140982</v>
      </c>
    </row>
    <row r="1273" spans="1:11" ht="19.5" customHeight="1">
      <c r="A1273" s="3" t="s">
        <v>1749</v>
      </c>
      <c r="B1273" s="7">
        <v>28</v>
      </c>
      <c r="C1273" s="4" t="s">
        <v>1286</v>
      </c>
      <c r="D1273" s="11">
        <v>673</v>
      </c>
      <c r="E1273" s="10">
        <v>36</v>
      </c>
      <c r="F1273" s="70">
        <f t="shared" si="86"/>
        <v>0.05349182763744428</v>
      </c>
      <c r="G1273" s="10">
        <v>3042600</v>
      </c>
      <c r="H1273" s="10">
        <v>0</v>
      </c>
      <c r="I1273" s="70">
        <f t="shared" si="87"/>
        <v>0</v>
      </c>
      <c r="J1273" s="10">
        <v>0</v>
      </c>
      <c r="K1273" s="70">
        <f t="shared" si="88"/>
        <v>0</v>
      </c>
    </row>
    <row r="1274" spans="1:11" ht="19.5" customHeight="1">
      <c r="A1274" s="3" t="s">
        <v>1749</v>
      </c>
      <c r="B1274" s="7">
        <v>29</v>
      </c>
      <c r="C1274" s="4" t="s">
        <v>1287</v>
      </c>
      <c r="D1274" s="11">
        <v>597</v>
      </c>
      <c r="E1274" s="10">
        <v>25</v>
      </c>
      <c r="F1274" s="70">
        <f t="shared" si="86"/>
        <v>0.04187604690117253</v>
      </c>
      <c r="G1274" s="10">
        <v>2017300</v>
      </c>
      <c r="H1274" s="10">
        <v>0</v>
      </c>
      <c r="I1274" s="70">
        <f t="shared" si="87"/>
        <v>0</v>
      </c>
      <c r="J1274" s="10">
        <v>0</v>
      </c>
      <c r="K1274" s="70">
        <f t="shared" si="88"/>
        <v>0</v>
      </c>
    </row>
    <row r="1275" spans="1:11" ht="19.5" customHeight="1">
      <c r="A1275" s="3" t="s">
        <v>1749</v>
      </c>
      <c r="B1275" s="7">
        <v>30</v>
      </c>
      <c r="C1275" s="4" t="s">
        <v>1288</v>
      </c>
      <c r="D1275" s="11">
        <v>88</v>
      </c>
      <c r="E1275" s="10">
        <v>2</v>
      </c>
      <c r="F1275" s="70">
        <f t="shared" si="86"/>
        <v>0.022727272727272728</v>
      </c>
      <c r="G1275" s="10">
        <v>72680</v>
      </c>
      <c r="H1275" s="10">
        <v>0</v>
      </c>
      <c r="I1275" s="70">
        <f t="shared" si="87"/>
        <v>0</v>
      </c>
      <c r="J1275" s="10">
        <v>0</v>
      </c>
      <c r="K1275" s="70">
        <f t="shared" si="88"/>
        <v>0</v>
      </c>
    </row>
    <row r="1276" spans="1:11" ht="19.5" customHeight="1">
      <c r="A1276" s="3"/>
      <c r="B1276" s="7"/>
      <c r="C1276" s="75" t="s">
        <v>1801</v>
      </c>
      <c r="D1276" s="72">
        <f>SUM(D1246:D1275)</f>
        <v>167341</v>
      </c>
      <c r="E1276" s="72">
        <f aca="true" t="shared" si="89" ref="E1276:J1276">SUM(E1246:E1275)</f>
        <v>20135</v>
      </c>
      <c r="F1276" s="73">
        <f t="shared" si="86"/>
        <v>0.1203231724442904</v>
      </c>
      <c r="G1276" s="72">
        <f t="shared" si="89"/>
        <v>1651310080</v>
      </c>
      <c r="H1276" s="72">
        <f t="shared" si="89"/>
        <v>2515</v>
      </c>
      <c r="I1276" s="73">
        <f t="shared" si="87"/>
        <v>0.12490687856965484</v>
      </c>
      <c r="J1276" s="72">
        <f t="shared" si="89"/>
        <v>741164068</v>
      </c>
      <c r="K1276" s="73">
        <f t="shared" si="88"/>
        <v>0.44883397550628407</v>
      </c>
    </row>
    <row r="1277" spans="1:11" ht="19.5" customHeight="1">
      <c r="A1277" s="3" t="s">
        <v>1750</v>
      </c>
      <c r="B1277" s="7">
        <v>1</v>
      </c>
      <c r="C1277" s="4" t="s">
        <v>1289</v>
      </c>
      <c r="D1277" s="11">
        <v>25038</v>
      </c>
      <c r="E1277" s="10">
        <v>3541</v>
      </c>
      <c r="F1277" s="70">
        <f t="shared" si="86"/>
        <v>0.14142503394839842</v>
      </c>
      <c r="G1277" s="10">
        <v>263082724</v>
      </c>
      <c r="H1277" s="10">
        <v>336</v>
      </c>
      <c r="I1277" s="70">
        <f t="shared" si="87"/>
        <v>0.09488844959051115</v>
      </c>
      <c r="J1277" s="10">
        <v>79082830</v>
      </c>
      <c r="K1277" s="70">
        <f t="shared" si="88"/>
        <v>0.30060062020644124</v>
      </c>
    </row>
    <row r="1278" spans="1:11" ht="19.5" customHeight="1">
      <c r="A1278" s="3" t="s">
        <v>1750</v>
      </c>
      <c r="B1278" s="7">
        <v>2</v>
      </c>
      <c r="C1278" s="4" t="s">
        <v>1290</v>
      </c>
      <c r="D1278" s="11">
        <v>20119</v>
      </c>
      <c r="E1278" s="10">
        <v>2718</v>
      </c>
      <c r="F1278" s="70">
        <f t="shared" si="86"/>
        <v>0.13509617774243252</v>
      </c>
      <c r="G1278" s="10">
        <v>293241865</v>
      </c>
      <c r="H1278" s="10">
        <v>222</v>
      </c>
      <c r="I1278" s="70">
        <f t="shared" si="87"/>
        <v>0.08167770419426049</v>
      </c>
      <c r="J1278" s="10">
        <v>13782357</v>
      </c>
      <c r="K1278" s="70">
        <f t="shared" si="88"/>
        <v>0.04699996366480618</v>
      </c>
    </row>
    <row r="1279" spans="1:11" ht="19.5" customHeight="1">
      <c r="A1279" s="3" t="s">
        <v>1750</v>
      </c>
      <c r="B1279" s="7">
        <v>3</v>
      </c>
      <c r="C1279" s="4" t="s">
        <v>1291</v>
      </c>
      <c r="D1279" s="11">
        <v>7349</v>
      </c>
      <c r="E1279" s="10">
        <v>888</v>
      </c>
      <c r="F1279" s="70">
        <f t="shared" si="86"/>
        <v>0.12083276636277045</v>
      </c>
      <c r="G1279" s="10">
        <v>54037499</v>
      </c>
      <c r="H1279" s="10">
        <v>97</v>
      </c>
      <c r="I1279" s="70">
        <f t="shared" si="87"/>
        <v>0.10923423423423423</v>
      </c>
      <c r="J1279" s="10">
        <v>8234840</v>
      </c>
      <c r="K1279" s="70">
        <f t="shared" si="88"/>
        <v>0.1523912126281048</v>
      </c>
    </row>
    <row r="1280" spans="1:11" ht="19.5" customHeight="1">
      <c r="A1280" s="3" t="s">
        <v>1750</v>
      </c>
      <c r="B1280" s="7">
        <v>4</v>
      </c>
      <c r="C1280" s="4" t="s">
        <v>1292</v>
      </c>
      <c r="D1280" s="11">
        <v>4639</v>
      </c>
      <c r="E1280" s="10">
        <v>677</v>
      </c>
      <c r="F1280" s="70">
        <f t="shared" si="86"/>
        <v>0.1459366242724725</v>
      </c>
      <c r="G1280" s="10">
        <v>50413319</v>
      </c>
      <c r="H1280" s="10">
        <v>178</v>
      </c>
      <c r="I1280" s="70">
        <f t="shared" si="87"/>
        <v>0.26292466765140327</v>
      </c>
      <c r="J1280" s="10">
        <v>7223021</v>
      </c>
      <c r="K1280" s="70">
        <f t="shared" si="88"/>
        <v>0.1432760457608435</v>
      </c>
    </row>
    <row r="1281" spans="1:11" ht="19.5" customHeight="1">
      <c r="A1281" s="3" t="s">
        <v>1750</v>
      </c>
      <c r="B1281" s="7">
        <v>5</v>
      </c>
      <c r="C1281" s="4" t="s">
        <v>1293</v>
      </c>
      <c r="D1281" s="11">
        <v>1794</v>
      </c>
      <c r="E1281" s="10">
        <v>237</v>
      </c>
      <c r="F1281" s="70">
        <f t="shared" si="86"/>
        <v>0.13210702341137123</v>
      </c>
      <c r="G1281" s="10">
        <v>19555878</v>
      </c>
      <c r="H1281" s="10">
        <v>46</v>
      </c>
      <c r="I1281" s="70">
        <f t="shared" si="87"/>
        <v>0.1940928270042194</v>
      </c>
      <c r="J1281" s="10">
        <v>5121951</v>
      </c>
      <c r="K1281" s="70">
        <f t="shared" si="88"/>
        <v>0.26191363026502823</v>
      </c>
    </row>
    <row r="1282" spans="1:11" ht="19.5" customHeight="1">
      <c r="A1282" s="3" t="s">
        <v>1750</v>
      </c>
      <c r="B1282" s="7">
        <v>6</v>
      </c>
      <c r="C1282" s="4" t="s">
        <v>1294</v>
      </c>
      <c r="D1282" s="11">
        <v>2392</v>
      </c>
      <c r="E1282" s="10">
        <v>168</v>
      </c>
      <c r="F1282" s="70">
        <f t="shared" si="86"/>
        <v>0.07023411371237458</v>
      </c>
      <c r="G1282" s="10">
        <v>22631000</v>
      </c>
      <c r="H1282" s="10">
        <v>11</v>
      </c>
      <c r="I1282" s="70">
        <f t="shared" si="87"/>
        <v>0.06547619047619048</v>
      </c>
      <c r="J1282" s="10">
        <v>10305068</v>
      </c>
      <c r="K1282" s="70">
        <f t="shared" si="88"/>
        <v>0.45535186248950554</v>
      </c>
    </row>
    <row r="1283" spans="1:11" ht="19.5" customHeight="1">
      <c r="A1283" s="3" t="s">
        <v>1750</v>
      </c>
      <c r="B1283" s="7">
        <v>7</v>
      </c>
      <c r="C1283" s="4" t="s">
        <v>1295</v>
      </c>
      <c r="D1283" s="11">
        <v>515</v>
      </c>
      <c r="E1283" s="10">
        <v>6</v>
      </c>
      <c r="F1283" s="70">
        <f t="shared" si="86"/>
        <v>0.011650485436893204</v>
      </c>
      <c r="G1283" s="10">
        <v>391860</v>
      </c>
      <c r="H1283" s="10">
        <v>8</v>
      </c>
      <c r="I1283" s="70">
        <f t="shared" si="87"/>
        <v>1.3333333333333333</v>
      </c>
      <c r="J1283" s="10">
        <v>2524640</v>
      </c>
      <c r="K1283" s="70">
        <f t="shared" si="88"/>
        <v>6.442709130812025</v>
      </c>
    </row>
    <row r="1284" spans="1:11" ht="19.5" customHeight="1">
      <c r="A1284" s="3" t="s">
        <v>1750</v>
      </c>
      <c r="B1284" s="7">
        <v>8</v>
      </c>
      <c r="C1284" s="4" t="s">
        <v>1296</v>
      </c>
      <c r="D1284" s="28">
        <v>1073</v>
      </c>
      <c r="E1284" s="10">
        <v>54</v>
      </c>
      <c r="F1284" s="70">
        <f t="shared" si="86"/>
        <v>0.05032618825722274</v>
      </c>
      <c r="G1284" s="10">
        <v>2861900</v>
      </c>
      <c r="H1284" s="10">
        <v>9</v>
      </c>
      <c r="I1284" s="70">
        <f t="shared" si="87"/>
        <v>0.16666666666666666</v>
      </c>
      <c r="J1284" s="10">
        <v>795100</v>
      </c>
      <c r="K1284" s="70">
        <f t="shared" si="88"/>
        <v>0.27782242566127396</v>
      </c>
    </row>
    <row r="1285" spans="1:11" ht="19.5" customHeight="1">
      <c r="A1285" s="3" t="s">
        <v>1750</v>
      </c>
      <c r="B1285" s="7">
        <v>9</v>
      </c>
      <c r="C1285" s="4" t="s">
        <v>1297</v>
      </c>
      <c r="D1285" s="11">
        <v>2322</v>
      </c>
      <c r="E1285" s="10">
        <v>222</v>
      </c>
      <c r="F1285" s="70">
        <f t="shared" si="86"/>
        <v>0.09560723514211886</v>
      </c>
      <c r="G1285" s="10">
        <v>12669793</v>
      </c>
      <c r="H1285" s="10">
        <v>0</v>
      </c>
      <c r="I1285" s="70">
        <f t="shared" si="87"/>
        <v>0</v>
      </c>
      <c r="J1285" s="10">
        <v>0</v>
      </c>
      <c r="K1285" s="70">
        <f t="shared" si="88"/>
        <v>0</v>
      </c>
    </row>
    <row r="1286" spans="1:11" ht="19.5" customHeight="1">
      <c r="A1286" s="3" t="s">
        <v>1750</v>
      </c>
      <c r="B1286" s="7">
        <v>10</v>
      </c>
      <c r="C1286" s="4" t="s">
        <v>1298</v>
      </c>
      <c r="D1286" s="11">
        <v>1003</v>
      </c>
      <c r="E1286" s="10">
        <v>55</v>
      </c>
      <c r="F1286" s="70">
        <f t="shared" si="86"/>
        <v>0.054835493519441676</v>
      </c>
      <c r="G1286" s="10">
        <v>3798712</v>
      </c>
      <c r="H1286" s="10">
        <v>2</v>
      </c>
      <c r="I1286" s="70">
        <f t="shared" si="87"/>
        <v>0.03636363636363636</v>
      </c>
      <c r="J1286" s="10">
        <v>25688</v>
      </c>
      <c r="K1286" s="70">
        <f t="shared" si="88"/>
        <v>0.006762292061098604</v>
      </c>
    </row>
    <row r="1287" spans="1:11" ht="19.5" customHeight="1">
      <c r="A1287" s="3" t="s">
        <v>1750</v>
      </c>
      <c r="B1287" s="7">
        <v>11</v>
      </c>
      <c r="C1287" s="4" t="s">
        <v>1299</v>
      </c>
      <c r="D1287" s="11">
        <v>2403</v>
      </c>
      <c r="E1287" s="10">
        <v>132</v>
      </c>
      <c r="F1287" s="70">
        <f t="shared" si="86"/>
        <v>0.05493133583021224</v>
      </c>
      <c r="G1287" s="10">
        <v>8474260</v>
      </c>
      <c r="H1287" s="10">
        <v>58</v>
      </c>
      <c r="I1287" s="70">
        <f t="shared" si="87"/>
        <v>0.4393939393939394</v>
      </c>
      <c r="J1287" s="10">
        <v>9008747</v>
      </c>
      <c r="K1287" s="70">
        <f t="shared" si="88"/>
        <v>1.0630718198403164</v>
      </c>
    </row>
    <row r="1288" spans="1:11" ht="19.5" customHeight="1">
      <c r="A1288" s="3" t="s">
        <v>1750</v>
      </c>
      <c r="B1288" s="7">
        <v>12</v>
      </c>
      <c r="C1288" s="4" t="s">
        <v>1300</v>
      </c>
      <c r="D1288" s="11">
        <v>2636</v>
      </c>
      <c r="E1288" s="10">
        <v>154</v>
      </c>
      <c r="F1288" s="70">
        <f t="shared" si="86"/>
        <v>0.05842185128983308</v>
      </c>
      <c r="G1288" s="10">
        <v>17030416</v>
      </c>
      <c r="H1288" s="10">
        <v>16</v>
      </c>
      <c r="I1288" s="70">
        <f t="shared" si="87"/>
        <v>0.1038961038961039</v>
      </c>
      <c r="J1288" s="10">
        <v>3750043</v>
      </c>
      <c r="K1288" s="70">
        <f t="shared" si="88"/>
        <v>0.22019679378354587</v>
      </c>
    </row>
    <row r="1289" spans="1:11" ht="19.5" customHeight="1">
      <c r="A1289" s="3" t="s">
        <v>1750</v>
      </c>
      <c r="B1289" s="7">
        <v>13</v>
      </c>
      <c r="C1289" s="4" t="s">
        <v>1301</v>
      </c>
      <c r="D1289" s="11">
        <v>1600</v>
      </c>
      <c r="E1289" s="10">
        <v>88</v>
      </c>
      <c r="F1289" s="70">
        <f t="shared" si="86"/>
        <v>0.055</v>
      </c>
      <c r="G1289" s="10">
        <v>12836760</v>
      </c>
      <c r="H1289" s="10">
        <v>3</v>
      </c>
      <c r="I1289" s="70">
        <f t="shared" si="87"/>
        <v>0.03409090909090909</v>
      </c>
      <c r="J1289" s="10">
        <v>2341435</v>
      </c>
      <c r="K1289" s="70">
        <f t="shared" si="88"/>
        <v>0.18240077714314204</v>
      </c>
    </row>
    <row r="1290" spans="1:11" ht="19.5" customHeight="1">
      <c r="A1290" s="3" t="s">
        <v>1750</v>
      </c>
      <c r="B1290" s="7">
        <v>14</v>
      </c>
      <c r="C1290" s="4" t="s">
        <v>1302</v>
      </c>
      <c r="D1290" s="11">
        <v>1636</v>
      </c>
      <c r="E1290" s="10">
        <v>86</v>
      </c>
      <c r="F1290" s="70">
        <f t="shared" si="86"/>
        <v>0.05256723716381418</v>
      </c>
      <c r="G1290" s="10">
        <v>8597684</v>
      </c>
      <c r="H1290" s="10">
        <v>0</v>
      </c>
      <c r="I1290" s="70">
        <f t="shared" si="87"/>
        <v>0</v>
      </c>
      <c r="J1290" s="10">
        <v>0</v>
      </c>
      <c r="K1290" s="70">
        <f t="shared" si="88"/>
        <v>0</v>
      </c>
    </row>
    <row r="1291" spans="1:11" ht="19.5" customHeight="1">
      <c r="A1291" s="3" t="s">
        <v>1750</v>
      </c>
      <c r="B1291" s="7">
        <v>15</v>
      </c>
      <c r="C1291" s="4" t="s">
        <v>1303</v>
      </c>
      <c r="D1291" s="11">
        <v>451</v>
      </c>
      <c r="E1291" s="10">
        <v>25</v>
      </c>
      <c r="F1291" s="70">
        <f t="shared" si="86"/>
        <v>0.05543237250554324</v>
      </c>
      <c r="G1291" s="10">
        <v>4124400</v>
      </c>
      <c r="H1291" s="10">
        <v>1</v>
      </c>
      <c r="I1291" s="70">
        <f t="shared" si="87"/>
        <v>0.04</v>
      </c>
      <c r="J1291" s="10">
        <v>110880</v>
      </c>
      <c r="K1291" s="70">
        <f t="shared" si="88"/>
        <v>0.026883910386965377</v>
      </c>
    </row>
    <row r="1292" spans="1:11" ht="19.5" customHeight="1">
      <c r="A1292" s="3" t="s">
        <v>1750</v>
      </c>
      <c r="B1292" s="7">
        <v>16</v>
      </c>
      <c r="C1292" s="4" t="s">
        <v>1304</v>
      </c>
      <c r="D1292" s="11">
        <v>2635</v>
      </c>
      <c r="E1292" s="10">
        <v>246</v>
      </c>
      <c r="F1292" s="70">
        <f t="shared" si="86"/>
        <v>0.09335863377609108</v>
      </c>
      <c r="G1292" s="10">
        <v>20709330</v>
      </c>
      <c r="H1292" s="10">
        <v>11</v>
      </c>
      <c r="I1292" s="70">
        <f t="shared" si="87"/>
        <v>0.044715447154471545</v>
      </c>
      <c r="J1292" s="10">
        <v>2344900</v>
      </c>
      <c r="K1292" s="70">
        <f t="shared" si="88"/>
        <v>0.11322915806547097</v>
      </c>
    </row>
    <row r="1293" spans="1:11" ht="19.5" customHeight="1">
      <c r="A1293" s="3" t="s">
        <v>1750</v>
      </c>
      <c r="B1293" s="7">
        <v>17</v>
      </c>
      <c r="C1293" s="4" t="s">
        <v>1305</v>
      </c>
      <c r="D1293" s="29">
        <v>762</v>
      </c>
      <c r="E1293" s="30">
        <v>37</v>
      </c>
      <c r="F1293" s="70">
        <f t="shared" si="86"/>
        <v>0.048556430446194225</v>
      </c>
      <c r="G1293" s="30">
        <v>2468850</v>
      </c>
      <c r="H1293" s="30">
        <v>0</v>
      </c>
      <c r="I1293" s="70">
        <f t="shared" si="87"/>
        <v>0</v>
      </c>
      <c r="J1293" s="30">
        <v>0</v>
      </c>
      <c r="K1293" s="70">
        <f t="shared" si="88"/>
        <v>0</v>
      </c>
    </row>
    <row r="1294" spans="1:11" ht="19.5" customHeight="1">
      <c r="A1294" s="3" t="s">
        <v>1750</v>
      </c>
      <c r="B1294" s="7">
        <v>18</v>
      </c>
      <c r="C1294" s="4" t="s">
        <v>1306</v>
      </c>
      <c r="D1294" s="11">
        <v>495</v>
      </c>
      <c r="E1294" s="10">
        <v>29</v>
      </c>
      <c r="F1294" s="70">
        <f t="shared" si="86"/>
        <v>0.05858585858585859</v>
      </c>
      <c r="G1294" s="10">
        <v>587180</v>
      </c>
      <c r="H1294" s="10">
        <v>1</v>
      </c>
      <c r="I1294" s="70">
        <f t="shared" si="87"/>
        <v>0.034482758620689655</v>
      </c>
      <c r="J1294" s="10">
        <v>51180</v>
      </c>
      <c r="K1294" s="70">
        <f t="shared" si="88"/>
        <v>0.08716236929050716</v>
      </c>
    </row>
    <row r="1295" spans="1:11" ht="19.5" customHeight="1">
      <c r="A1295" s="3" t="s">
        <v>1750</v>
      </c>
      <c r="B1295" s="7">
        <v>19</v>
      </c>
      <c r="C1295" s="4" t="s">
        <v>1307</v>
      </c>
      <c r="D1295" s="11">
        <v>400</v>
      </c>
      <c r="E1295" s="10">
        <v>16</v>
      </c>
      <c r="F1295" s="70">
        <f t="shared" si="86"/>
        <v>0.04</v>
      </c>
      <c r="G1295" s="10">
        <v>1741900</v>
      </c>
      <c r="H1295" s="10">
        <v>0</v>
      </c>
      <c r="I1295" s="70">
        <f t="shared" si="87"/>
        <v>0</v>
      </c>
      <c r="J1295" s="10">
        <v>0</v>
      </c>
      <c r="K1295" s="70">
        <f t="shared" si="88"/>
        <v>0</v>
      </c>
    </row>
    <row r="1296" spans="1:11" ht="19.5" customHeight="1">
      <c r="A1296" s="3"/>
      <c r="B1296" s="7"/>
      <c r="C1296" s="75" t="s">
        <v>1802</v>
      </c>
      <c r="D1296" s="72">
        <f>SUM(D1277:D1295)</f>
        <v>79262</v>
      </c>
      <c r="E1296" s="72">
        <f aca="true" t="shared" si="90" ref="E1296:J1296">SUM(E1277:E1295)</f>
        <v>9379</v>
      </c>
      <c r="F1296" s="73">
        <f t="shared" si="86"/>
        <v>0.11832908581665867</v>
      </c>
      <c r="G1296" s="72">
        <f t="shared" si="90"/>
        <v>799255330</v>
      </c>
      <c r="H1296" s="72">
        <f t="shared" si="90"/>
        <v>999</v>
      </c>
      <c r="I1296" s="73">
        <f t="shared" si="87"/>
        <v>0.10651455379038277</v>
      </c>
      <c r="J1296" s="72">
        <f t="shared" si="90"/>
        <v>144702680</v>
      </c>
      <c r="K1296" s="73">
        <f t="shared" si="88"/>
        <v>0.18104687522071325</v>
      </c>
    </row>
    <row r="1297" spans="1:11" ht="19.5" customHeight="1">
      <c r="A1297" s="3" t="s">
        <v>1751</v>
      </c>
      <c r="B1297" s="7">
        <v>1</v>
      </c>
      <c r="C1297" s="4" t="s">
        <v>1308</v>
      </c>
      <c r="D1297" s="25">
        <v>24919</v>
      </c>
      <c r="E1297" s="13">
        <v>2777</v>
      </c>
      <c r="F1297" s="70">
        <f t="shared" si="86"/>
        <v>0.1114410690637666</v>
      </c>
      <c r="G1297" s="13">
        <v>221549392</v>
      </c>
      <c r="H1297" s="13">
        <v>199</v>
      </c>
      <c r="I1297" s="70">
        <f t="shared" si="87"/>
        <v>0.07166006481814909</v>
      </c>
      <c r="J1297" s="13">
        <v>61412809</v>
      </c>
      <c r="K1297" s="70">
        <f t="shared" si="88"/>
        <v>0.27719691959253945</v>
      </c>
    </row>
    <row r="1298" spans="1:11" ht="19.5" customHeight="1">
      <c r="A1298" s="3" t="s">
        <v>1751</v>
      </c>
      <c r="B1298" s="7">
        <v>2</v>
      </c>
      <c r="C1298" s="4" t="s">
        <v>1309</v>
      </c>
      <c r="D1298" s="25">
        <v>7641</v>
      </c>
      <c r="E1298" s="13">
        <v>269</v>
      </c>
      <c r="F1298" s="70">
        <f t="shared" si="86"/>
        <v>0.035204816123544036</v>
      </c>
      <c r="G1298" s="13">
        <v>39175770</v>
      </c>
      <c r="H1298" s="13">
        <v>115</v>
      </c>
      <c r="I1298" s="70">
        <f t="shared" si="87"/>
        <v>0.4275092936802974</v>
      </c>
      <c r="J1298" s="13">
        <v>28919185</v>
      </c>
      <c r="K1298" s="70">
        <f t="shared" si="88"/>
        <v>0.7381905958708661</v>
      </c>
    </row>
    <row r="1299" spans="1:11" ht="19.5" customHeight="1">
      <c r="A1299" s="3" t="s">
        <v>1751</v>
      </c>
      <c r="B1299" s="7">
        <v>3</v>
      </c>
      <c r="C1299" s="4" t="s">
        <v>1310</v>
      </c>
      <c r="D1299" s="25">
        <v>20628</v>
      </c>
      <c r="E1299" s="13">
        <v>1274</v>
      </c>
      <c r="F1299" s="70">
        <f t="shared" si="86"/>
        <v>0.061760713593174324</v>
      </c>
      <c r="G1299" s="13">
        <v>151118050</v>
      </c>
      <c r="H1299" s="13">
        <v>59</v>
      </c>
      <c r="I1299" s="70">
        <f t="shared" si="87"/>
        <v>0.04631083202511774</v>
      </c>
      <c r="J1299" s="13">
        <v>4905442</v>
      </c>
      <c r="K1299" s="70">
        <f t="shared" si="88"/>
        <v>0.03246099324336173</v>
      </c>
    </row>
    <row r="1300" spans="1:11" ht="19.5" customHeight="1">
      <c r="A1300" s="3" t="s">
        <v>1751</v>
      </c>
      <c r="B1300" s="7">
        <v>4</v>
      </c>
      <c r="C1300" s="4" t="s">
        <v>1311</v>
      </c>
      <c r="D1300" s="25">
        <v>6929</v>
      </c>
      <c r="E1300" s="13">
        <v>324</v>
      </c>
      <c r="F1300" s="70">
        <f t="shared" si="86"/>
        <v>0.046759994227161206</v>
      </c>
      <c r="G1300" s="13">
        <v>23039727</v>
      </c>
      <c r="H1300" s="13">
        <v>48</v>
      </c>
      <c r="I1300" s="70">
        <f t="shared" si="87"/>
        <v>0.14814814814814814</v>
      </c>
      <c r="J1300" s="13">
        <v>3711078</v>
      </c>
      <c r="K1300" s="70">
        <f t="shared" si="88"/>
        <v>0.16107300229729285</v>
      </c>
    </row>
    <row r="1301" spans="1:11" ht="19.5" customHeight="1">
      <c r="A1301" s="3" t="s">
        <v>1751</v>
      </c>
      <c r="B1301" s="7">
        <v>5</v>
      </c>
      <c r="C1301" s="4" t="s">
        <v>1312</v>
      </c>
      <c r="D1301" s="25">
        <v>5151</v>
      </c>
      <c r="E1301" s="13">
        <v>420</v>
      </c>
      <c r="F1301" s="70">
        <f t="shared" si="86"/>
        <v>0.081537565521258</v>
      </c>
      <c r="G1301" s="13">
        <v>28872682</v>
      </c>
      <c r="H1301" s="13">
        <v>6</v>
      </c>
      <c r="I1301" s="70">
        <f t="shared" si="87"/>
        <v>0.014285714285714285</v>
      </c>
      <c r="J1301" s="13">
        <v>890700</v>
      </c>
      <c r="K1301" s="70">
        <f t="shared" si="88"/>
        <v>0.030849229732104556</v>
      </c>
    </row>
    <row r="1302" spans="1:11" ht="19.5" customHeight="1">
      <c r="A1302" s="3" t="s">
        <v>1751</v>
      </c>
      <c r="B1302" s="7">
        <v>6</v>
      </c>
      <c r="C1302" s="4" t="s">
        <v>1313</v>
      </c>
      <c r="D1302" s="25">
        <v>5252</v>
      </c>
      <c r="E1302" s="13">
        <v>630</v>
      </c>
      <c r="F1302" s="70">
        <f t="shared" si="86"/>
        <v>0.11995430312261995</v>
      </c>
      <c r="G1302" s="13">
        <v>33717938</v>
      </c>
      <c r="H1302" s="13">
        <v>117</v>
      </c>
      <c r="I1302" s="70">
        <f t="shared" si="87"/>
        <v>0.18571428571428572</v>
      </c>
      <c r="J1302" s="13">
        <v>4134157</v>
      </c>
      <c r="K1302" s="70">
        <f t="shared" si="88"/>
        <v>0.12261001844181575</v>
      </c>
    </row>
    <row r="1303" spans="1:11" ht="19.5" customHeight="1">
      <c r="A1303" s="3" t="s">
        <v>1751</v>
      </c>
      <c r="B1303" s="7">
        <v>7</v>
      </c>
      <c r="C1303" s="4" t="s">
        <v>1314</v>
      </c>
      <c r="D1303" s="25">
        <v>3437</v>
      </c>
      <c r="E1303" s="13">
        <v>226</v>
      </c>
      <c r="F1303" s="70">
        <f t="shared" si="86"/>
        <v>0.06575501891184173</v>
      </c>
      <c r="G1303" s="13">
        <v>11607785</v>
      </c>
      <c r="H1303" s="13">
        <v>24</v>
      </c>
      <c r="I1303" s="70">
        <f t="shared" si="87"/>
        <v>0.10619469026548672</v>
      </c>
      <c r="J1303" s="13">
        <v>2236600</v>
      </c>
      <c r="K1303" s="70">
        <f t="shared" si="88"/>
        <v>0.19268103260010416</v>
      </c>
    </row>
    <row r="1304" spans="1:11" ht="19.5" customHeight="1">
      <c r="A1304" s="3" t="s">
        <v>1751</v>
      </c>
      <c r="B1304" s="7">
        <v>8</v>
      </c>
      <c r="C1304" s="4" t="s">
        <v>1315</v>
      </c>
      <c r="D1304" s="25">
        <v>505</v>
      </c>
      <c r="E1304" s="13">
        <v>35</v>
      </c>
      <c r="F1304" s="70">
        <f t="shared" si="86"/>
        <v>0.06930693069306931</v>
      </c>
      <c r="G1304" s="13">
        <v>2874400</v>
      </c>
      <c r="H1304" s="13">
        <v>0</v>
      </c>
      <c r="I1304" s="70">
        <f t="shared" si="87"/>
        <v>0</v>
      </c>
      <c r="J1304" s="13">
        <v>0</v>
      </c>
      <c r="K1304" s="70">
        <f t="shared" si="88"/>
        <v>0</v>
      </c>
    </row>
    <row r="1305" spans="1:11" ht="19.5" customHeight="1">
      <c r="A1305" s="3" t="s">
        <v>1751</v>
      </c>
      <c r="B1305" s="7">
        <v>9</v>
      </c>
      <c r="C1305" s="4" t="s">
        <v>1316</v>
      </c>
      <c r="D1305" s="25">
        <v>1251</v>
      </c>
      <c r="E1305" s="13">
        <v>86</v>
      </c>
      <c r="F1305" s="70">
        <f t="shared" si="86"/>
        <v>0.06874500399680256</v>
      </c>
      <c r="G1305" s="13">
        <v>3754158</v>
      </c>
      <c r="H1305" s="13">
        <v>8</v>
      </c>
      <c r="I1305" s="70">
        <f t="shared" si="87"/>
        <v>0.09302325581395349</v>
      </c>
      <c r="J1305" s="13">
        <v>851523</v>
      </c>
      <c r="K1305" s="70">
        <f t="shared" si="88"/>
        <v>0.22682130054195906</v>
      </c>
    </row>
    <row r="1306" spans="1:11" ht="19.5" customHeight="1">
      <c r="A1306" s="3" t="s">
        <v>1751</v>
      </c>
      <c r="B1306" s="7">
        <v>10</v>
      </c>
      <c r="C1306" s="4" t="s">
        <v>1317</v>
      </c>
      <c r="D1306" s="25">
        <v>415</v>
      </c>
      <c r="E1306" s="13">
        <v>4</v>
      </c>
      <c r="F1306" s="70">
        <f t="shared" si="86"/>
        <v>0.00963855421686747</v>
      </c>
      <c r="G1306" s="13">
        <v>650000</v>
      </c>
      <c r="H1306" s="13">
        <v>0</v>
      </c>
      <c r="I1306" s="70">
        <f t="shared" si="87"/>
        <v>0</v>
      </c>
      <c r="J1306" s="13">
        <v>0</v>
      </c>
      <c r="K1306" s="70">
        <f t="shared" si="88"/>
        <v>0</v>
      </c>
    </row>
    <row r="1307" spans="1:11" ht="19.5" customHeight="1">
      <c r="A1307" s="3" t="s">
        <v>1751</v>
      </c>
      <c r="B1307" s="7">
        <v>11</v>
      </c>
      <c r="C1307" s="4" t="s">
        <v>1318</v>
      </c>
      <c r="D1307" s="25">
        <v>577</v>
      </c>
      <c r="E1307" s="13">
        <v>13</v>
      </c>
      <c r="F1307" s="70">
        <f t="shared" si="86"/>
        <v>0.022530329289428077</v>
      </c>
      <c r="G1307" s="13">
        <v>943800</v>
      </c>
      <c r="H1307" s="13">
        <v>0</v>
      </c>
      <c r="I1307" s="70">
        <f t="shared" si="87"/>
        <v>0</v>
      </c>
      <c r="J1307" s="13">
        <v>0</v>
      </c>
      <c r="K1307" s="70">
        <f t="shared" si="88"/>
        <v>0</v>
      </c>
    </row>
    <row r="1308" spans="1:11" ht="19.5" customHeight="1">
      <c r="A1308" s="3" t="s">
        <v>1751</v>
      </c>
      <c r="B1308" s="7">
        <v>12</v>
      </c>
      <c r="C1308" s="4" t="s">
        <v>1319</v>
      </c>
      <c r="D1308" s="25">
        <v>147</v>
      </c>
      <c r="E1308" s="13">
        <v>0</v>
      </c>
      <c r="F1308" s="70">
        <f t="shared" si="86"/>
        <v>0</v>
      </c>
      <c r="G1308" s="13">
        <v>0</v>
      </c>
      <c r="H1308" s="13">
        <v>0</v>
      </c>
      <c r="I1308" s="70" t="e">
        <f t="shared" si="87"/>
        <v>#DIV/0!</v>
      </c>
      <c r="J1308" s="13">
        <v>0</v>
      </c>
      <c r="K1308" s="70" t="e">
        <f t="shared" si="88"/>
        <v>#DIV/0!</v>
      </c>
    </row>
    <row r="1309" spans="1:11" ht="19.5" customHeight="1">
      <c r="A1309" s="3" t="s">
        <v>1751</v>
      </c>
      <c r="B1309" s="7">
        <v>13</v>
      </c>
      <c r="C1309" s="4" t="s">
        <v>1320</v>
      </c>
      <c r="D1309" s="25">
        <v>5095</v>
      </c>
      <c r="E1309" s="13">
        <v>388</v>
      </c>
      <c r="F1309" s="70">
        <f t="shared" si="86"/>
        <v>0.076153091265947</v>
      </c>
      <c r="G1309" s="13">
        <v>27552628</v>
      </c>
      <c r="H1309" s="13">
        <v>76</v>
      </c>
      <c r="I1309" s="70">
        <f t="shared" si="87"/>
        <v>0.1958762886597938</v>
      </c>
      <c r="J1309" s="13">
        <v>3050776</v>
      </c>
      <c r="K1309" s="70">
        <f t="shared" si="88"/>
        <v>0.11072540884303304</v>
      </c>
    </row>
    <row r="1310" spans="1:11" ht="19.5" customHeight="1">
      <c r="A1310" s="3" t="s">
        <v>1751</v>
      </c>
      <c r="B1310" s="7">
        <v>14</v>
      </c>
      <c r="C1310" s="4" t="s">
        <v>1321</v>
      </c>
      <c r="D1310" s="25">
        <v>1790</v>
      </c>
      <c r="E1310" s="13">
        <v>42</v>
      </c>
      <c r="F1310" s="70">
        <f t="shared" si="86"/>
        <v>0.02346368715083799</v>
      </c>
      <c r="G1310" s="13">
        <v>7967275</v>
      </c>
      <c r="H1310" s="13">
        <v>46</v>
      </c>
      <c r="I1310" s="70">
        <f t="shared" si="87"/>
        <v>1.0952380952380953</v>
      </c>
      <c r="J1310" s="13">
        <v>15174654</v>
      </c>
      <c r="K1310" s="70">
        <f t="shared" si="88"/>
        <v>1.904622847836933</v>
      </c>
    </row>
    <row r="1311" spans="1:11" ht="19.5" customHeight="1">
      <c r="A1311" s="3" t="s">
        <v>1751</v>
      </c>
      <c r="B1311" s="7">
        <v>15</v>
      </c>
      <c r="C1311" s="4" t="s">
        <v>1322</v>
      </c>
      <c r="D1311" s="25">
        <v>698</v>
      </c>
      <c r="E1311" s="13">
        <v>59</v>
      </c>
      <c r="F1311" s="70">
        <f t="shared" si="86"/>
        <v>0.08452722063037249</v>
      </c>
      <c r="G1311" s="13">
        <v>2520050</v>
      </c>
      <c r="H1311" s="13">
        <v>1</v>
      </c>
      <c r="I1311" s="70">
        <f t="shared" si="87"/>
        <v>0.01694915254237288</v>
      </c>
      <c r="J1311" s="13">
        <v>25360</v>
      </c>
      <c r="K1311" s="70">
        <f t="shared" si="88"/>
        <v>0.010063292394992164</v>
      </c>
    </row>
    <row r="1312" spans="1:11" ht="19.5" customHeight="1">
      <c r="A1312" s="3" t="s">
        <v>1751</v>
      </c>
      <c r="B1312" s="7">
        <v>16</v>
      </c>
      <c r="C1312" s="4" t="s">
        <v>1323</v>
      </c>
      <c r="D1312" s="25">
        <v>769</v>
      </c>
      <c r="E1312" s="13">
        <v>81</v>
      </c>
      <c r="F1312" s="70">
        <f t="shared" si="86"/>
        <v>0.10533159947984395</v>
      </c>
      <c r="G1312" s="13">
        <v>4653433</v>
      </c>
      <c r="H1312" s="13">
        <v>0</v>
      </c>
      <c r="I1312" s="70">
        <f t="shared" si="87"/>
        <v>0</v>
      </c>
      <c r="J1312" s="13">
        <v>0</v>
      </c>
      <c r="K1312" s="70">
        <f t="shared" si="88"/>
        <v>0</v>
      </c>
    </row>
    <row r="1313" spans="1:11" ht="19.5" customHeight="1">
      <c r="A1313" s="3" t="s">
        <v>1751</v>
      </c>
      <c r="B1313" s="7">
        <v>17</v>
      </c>
      <c r="C1313" s="4" t="s">
        <v>1324</v>
      </c>
      <c r="D1313" s="25">
        <v>1809</v>
      </c>
      <c r="E1313" s="13">
        <v>36</v>
      </c>
      <c r="F1313" s="70">
        <f t="shared" si="86"/>
        <v>0.01990049751243781</v>
      </c>
      <c r="G1313" s="13">
        <v>5354224</v>
      </c>
      <c r="H1313" s="13">
        <v>6</v>
      </c>
      <c r="I1313" s="70">
        <f t="shared" si="87"/>
        <v>0.16666666666666666</v>
      </c>
      <c r="J1313" s="13">
        <v>621604</v>
      </c>
      <c r="K1313" s="70">
        <f t="shared" si="88"/>
        <v>0.11609600196032142</v>
      </c>
    </row>
    <row r="1314" spans="1:11" ht="19.5" customHeight="1">
      <c r="A1314" s="3" t="s">
        <v>1751</v>
      </c>
      <c r="B1314" s="7">
        <v>18</v>
      </c>
      <c r="C1314" s="4" t="s">
        <v>1325</v>
      </c>
      <c r="D1314" s="25">
        <v>1003</v>
      </c>
      <c r="E1314" s="13">
        <v>153</v>
      </c>
      <c r="F1314" s="70">
        <f t="shared" si="86"/>
        <v>0.15254237288135594</v>
      </c>
      <c r="G1314" s="13">
        <v>5639700</v>
      </c>
      <c r="H1314" s="13">
        <v>4</v>
      </c>
      <c r="I1314" s="70">
        <f t="shared" si="87"/>
        <v>0.026143790849673203</v>
      </c>
      <c r="J1314" s="13">
        <v>2690800</v>
      </c>
      <c r="K1314" s="70">
        <f t="shared" si="88"/>
        <v>0.47711757717609093</v>
      </c>
    </row>
    <row r="1315" spans="1:11" ht="19.5" customHeight="1">
      <c r="A1315" s="3" t="s">
        <v>1751</v>
      </c>
      <c r="B1315" s="7">
        <v>19</v>
      </c>
      <c r="C1315" s="4" t="s">
        <v>1326</v>
      </c>
      <c r="D1315" s="25">
        <v>2564</v>
      </c>
      <c r="E1315" s="13">
        <v>158</v>
      </c>
      <c r="F1315" s="70">
        <f t="shared" si="86"/>
        <v>0.06162246489859594</v>
      </c>
      <c r="G1315" s="13">
        <v>12857484</v>
      </c>
      <c r="H1315" s="13">
        <v>0</v>
      </c>
      <c r="I1315" s="70">
        <f t="shared" si="87"/>
        <v>0</v>
      </c>
      <c r="J1315" s="13">
        <v>0</v>
      </c>
      <c r="K1315" s="70">
        <f t="shared" si="88"/>
        <v>0</v>
      </c>
    </row>
    <row r="1316" spans="1:11" ht="19.5" customHeight="1">
      <c r="A1316" s="3"/>
      <c r="B1316" s="7"/>
      <c r="C1316" s="75" t="s">
        <v>1803</v>
      </c>
      <c r="D1316" s="83">
        <f>SUM(D1297:D1315)</f>
        <v>90580</v>
      </c>
      <c r="E1316" s="83">
        <f aca="true" t="shared" si="91" ref="E1316:J1316">SUM(E1297:E1315)</f>
        <v>6975</v>
      </c>
      <c r="F1316" s="73">
        <f t="shared" si="86"/>
        <v>0.07700375358798851</v>
      </c>
      <c r="G1316" s="83">
        <f t="shared" si="91"/>
        <v>583848496</v>
      </c>
      <c r="H1316" s="83">
        <f t="shared" si="91"/>
        <v>709</v>
      </c>
      <c r="I1316" s="73">
        <f t="shared" si="87"/>
        <v>0.10164874551971326</v>
      </c>
      <c r="J1316" s="83">
        <f t="shared" si="91"/>
        <v>128624688</v>
      </c>
      <c r="K1316" s="73">
        <f t="shared" si="88"/>
        <v>0.22030490594943658</v>
      </c>
    </row>
    <row r="1317" spans="1:11" ht="19.5" customHeight="1">
      <c r="A1317" s="3" t="s">
        <v>1752</v>
      </c>
      <c r="B1317" s="7">
        <v>1</v>
      </c>
      <c r="C1317" s="4" t="s">
        <v>1327</v>
      </c>
      <c r="D1317" s="11">
        <v>96086</v>
      </c>
      <c r="E1317" s="10">
        <v>20178</v>
      </c>
      <c r="F1317" s="70">
        <f t="shared" si="86"/>
        <v>0.2099993755593947</v>
      </c>
      <c r="G1317" s="10">
        <v>1465479454</v>
      </c>
      <c r="H1317" s="10">
        <v>1468</v>
      </c>
      <c r="I1317" s="70">
        <f t="shared" si="87"/>
        <v>0.07275250272574091</v>
      </c>
      <c r="J1317" s="10">
        <v>475838370</v>
      </c>
      <c r="K1317" s="70">
        <f t="shared" si="88"/>
        <v>0.32469808341645984</v>
      </c>
    </row>
    <row r="1318" spans="1:11" ht="19.5" customHeight="1">
      <c r="A1318" s="3" t="s">
        <v>1752</v>
      </c>
      <c r="B1318" s="7">
        <v>2</v>
      </c>
      <c r="C1318" s="4" t="s">
        <v>1328</v>
      </c>
      <c r="D1318" s="11">
        <v>64564</v>
      </c>
      <c r="E1318" s="10">
        <v>12005</v>
      </c>
      <c r="F1318" s="70">
        <f t="shared" si="86"/>
        <v>0.18593953286661297</v>
      </c>
      <c r="G1318" s="10">
        <v>807878614</v>
      </c>
      <c r="H1318" s="10">
        <v>880</v>
      </c>
      <c r="I1318" s="70">
        <f t="shared" si="87"/>
        <v>0.07330279050395669</v>
      </c>
      <c r="J1318" s="10">
        <v>292954628</v>
      </c>
      <c r="K1318" s="70">
        <f t="shared" si="88"/>
        <v>0.36262208569863197</v>
      </c>
    </row>
    <row r="1319" spans="1:11" ht="19.5" customHeight="1">
      <c r="A1319" s="3" t="s">
        <v>1752</v>
      </c>
      <c r="B1319" s="7">
        <v>3</v>
      </c>
      <c r="C1319" s="4" t="s">
        <v>1329</v>
      </c>
      <c r="D1319" s="11">
        <v>13119</v>
      </c>
      <c r="E1319" s="10">
        <v>1857</v>
      </c>
      <c r="F1319" s="70">
        <f t="shared" si="86"/>
        <v>0.1415504230505374</v>
      </c>
      <c r="G1319" s="10">
        <v>115268617</v>
      </c>
      <c r="H1319" s="10">
        <v>805</v>
      </c>
      <c r="I1319" s="70">
        <f t="shared" si="87"/>
        <v>0.4334948842218632</v>
      </c>
      <c r="J1319" s="10">
        <v>90721354</v>
      </c>
      <c r="K1319" s="70">
        <f t="shared" si="88"/>
        <v>0.7870429641747155</v>
      </c>
    </row>
    <row r="1320" spans="1:11" ht="19.5" customHeight="1">
      <c r="A1320" s="3" t="s">
        <v>1752</v>
      </c>
      <c r="B1320" s="7">
        <v>4</v>
      </c>
      <c r="C1320" s="4" t="s">
        <v>1330</v>
      </c>
      <c r="D1320" s="11">
        <v>9398</v>
      </c>
      <c r="E1320" s="10">
        <v>639</v>
      </c>
      <c r="F1320" s="70">
        <f t="shared" si="86"/>
        <v>0.06799319004043414</v>
      </c>
      <c r="G1320" s="10">
        <v>73559277</v>
      </c>
      <c r="H1320" s="10">
        <v>44</v>
      </c>
      <c r="I1320" s="70">
        <f t="shared" si="87"/>
        <v>0.06885758998435054</v>
      </c>
      <c r="J1320" s="10">
        <v>8806896</v>
      </c>
      <c r="K1320" s="70">
        <f t="shared" si="88"/>
        <v>0.11972515716814346</v>
      </c>
    </row>
    <row r="1321" spans="1:11" ht="19.5" customHeight="1">
      <c r="A1321" s="3" t="s">
        <v>1752</v>
      </c>
      <c r="B1321" s="7">
        <v>5</v>
      </c>
      <c r="C1321" s="4" t="s">
        <v>1331</v>
      </c>
      <c r="D1321" s="11">
        <v>7392</v>
      </c>
      <c r="E1321" s="10">
        <v>562</v>
      </c>
      <c r="F1321" s="70">
        <f aca="true" t="shared" si="92" ref="F1321:F1387">E1321/D1321</f>
        <v>0.07602813852813853</v>
      </c>
      <c r="G1321" s="10">
        <v>62130167</v>
      </c>
      <c r="H1321" s="10">
        <v>100</v>
      </c>
      <c r="I1321" s="70">
        <f aca="true" t="shared" si="93" ref="I1321:I1386">H1321/E1321</f>
        <v>0.17793594306049823</v>
      </c>
      <c r="J1321" s="10">
        <v>24263700</v>
      </c>
      <c r="K1321" s="70">
        <f aca="true" t="shared" si="94" ref="K1321:K1386">J1321/G1321</f>
        <v>0.3905300946639979</v>
      </c>
    </row>
    <row r="1322" spans="1:11" ht="19.5" customHeight="1">
      <c r="A1322" s="3" t="s">
        <v>1752</v>
      </c>
      <c r="B1322" s="7">
        <v>6</v>
      </c>
      <c r="C1322" s="4" t="s">
        <v>1332</v>
      </c>
      <c r="D1322" s="11">
        <v>5708</v>
      </c>
      <c r="E1322" s="10">
        <v>884</v>
      </c>
      <c r="F1322" s="70">
        <f t="shared" si="92"/>
        <v>0.15487035739313246</v>
      </c>
      <c r="G1322" s="10">
        <v>60178209</v>
      </c>
      <c r="H1322" s="10">
        <v>9</v>
      </c>
      <c r="I1322" s="70">
        <f t="shared" si="93"/>
        <v>0.010180995475113122</v>
      </c>
      <c r="J1322" s="10">
        <v>4144</v>
      </c>
      <c r="K1322" s="70">
        <f t="shared" si="94"/>
        <v>6.886213579403801E-05</v>
      </c>
    </row>
    <row r="1323" spans="1:11" ht="19.5" customHeight="1">
      <c r="A1323" s="3" t="s">
        <v>1752</v>
      </c>
      <c r="B1323" s="7">
        <v>7</v>
      </c>
      <c r="C1323" s="4" t="s">
        <v>1333</v>
      </c>
      <c r="D1323" s="11">
        <v>5465</v>
      </c>
      <c r="E1323" s="10">
        <v>497</v>
      </c>
      <c r="F1323" s="70">
        <f t="shared" si="92"/>
        <v>0.0909423604757548</v>
      </c>
      <c r="G1323" s="10">
        <v>25209167</v>
      </c>
      <c r="H1323" s="10">
        <v>153</v>
      </c>
      <c r="I1323" s="70">
        <f t="shared" si="93"/>
        <v>0.30784708249496984</v>
      </c>
      <c r="J1323" s="10">
        <v>24316781</v>
      </c>
      <c r="K1323" s="70">
        <f t="shared" si="94"/>
        <v>0.9646007343281117</v>
      </c>
    </row>
    <row r="1324" spans="1:11" ht="19.5" customHeight="1">
      <c r="A1324" s="3" t="s">
        <v>1752</v>
      </c>
      <c r="B1324" s="7">
        <v>8</v>
      </c>
      <c r="C1324" s="4" t="s">
        <v>1334</v>
      </c>
      <c r="D1324" s="11">
        <v>8789</v>
      </c>
      <c r="E1324" s="10">
        <v>1430</v>
      </c>
      <c r="F1324" s="70">
        <f t="shared" si="92"/>
        <v>0.16270337922403003</v>
      </c>
      <c r="G1324" s="10">
        <v>91709419</v>
      </c>
      <c r="H1324" s="10">
        <v>55</v>
      </c>
      <c r="I1324" s="70">
        <f t="shared" si="93"/>
        <v>0.038461538461538464</v>
      </c>
      <c r="J1324" s="10">
        <v>16387021</v>
      </c>
      <c r="K1324" s="70">
        <f t="shared" si="94"/>
        <v>0.17868416547268717</v>
      </c>
    </row>
    <row r="1325" spans="1:11" ht="19.5" customHeight="1">
      <c r="A1325" s="3" t="s">
        <v>1752</v>
      </c>
      <c r="B1325" s="7">
        <v>9</v>
      </c>
      <c r="C1325" s="4" t="s">
        <v>1335</v>
      </c>
      <c r="D1325" s="11">
        <v>4572</v>
      </c>
      <c r="E1325" s="10">
        <v>1058</v>
      </c>
      <c r="F1325" s="70">
        <f t="shared" si="92"/>
        <v>0.23140857392825898</v>
      </c>
      <c r="G1325" s="10">
        <v>36161092</v>
      </c>
      <c r="H1325" s="10">
        <v>16</v>
      </c>
      <c r="I1325" s="70">
        <f t="shared" si="93"/>
        <v>0.015122873345935728</v>
      </c>
      <c r="J1325" s="10">
        <v>10769264</v>
      </c>
      <c r="K1325" s="70">
        <f t="shared" si="94"/>
        <v>0.29781357266533875</v>
      </c>
    </row>
    <row r="1326" spans="1:11" ht="19.5" customHeight="1">
      <c r="A1326" s="3" t="s">
        <v>1752</v>
      </c>
      <c r="B1326" s="7">
        <v>10</v>
      </c>
      <c r="C1326" s="4" t="s">
        <v>1336</v>
      </c>
      <c r="D1326" s="11">
        <v>4355</v>
      </c>
      <c r="E1326" s="10">
        <v>239</v>
      </c>
      <c r="F1326" s="70">
        <f t="shared" si="92"/>
        <v>0.054879448909299654</v>
      </c>
      <c r="G1326" s="10">
        <v>26951216</v>
      </c>
      <c r="H1326" s="10">
        <v>13</v>
      </c>
      <c r="I1326" s="70">
        <f t="shared" si="93"/>
        <v>0.05439330543933055</v>
      </c>
      <c r="J1326" s="10">
        <v>5631697</v>
      </c>
      <c r="K1326" s="70">
        <f t="shared" si="94"/>
        <v>0.2089589204435154</v>
      </c>
    </row>
    <row r="1327" spans="1:11" ht="19.5" customHeight="1">
      <c r="A1327" s="3" t="s">
        <v>1752</v>
      </c>
      <c r="B1327" s="7">
        <v>11</v>
      </c>
      <c r="C1327" s="4" t="s">
        <v>1337</v>
      </c>
      <c r="D1327" s="11">
        <v>2341</v>
      </c>
      <c r="E1327" s="10">
        <v>240</v>
      </c>
      <c r="F1327" s="70">
        <f t="shared" si="92"/>
        <v>0.10252029047415634</v>
      </c>
      <c r="G1327" s="10">
        <v>13091300</v>
      </c>
      <c r="H1327" s="10">
        <v>14</v>
      </c>
      <c r="I1327" s="70">
        <f t="shared" si="93"/>
        <v>0.058333333333333334</v>
      </c>
      <c r="J1327" s="10">
        <v>1174200</v>
      </c>
      <c r="K1327" s="70">
        <f t="shared" si="94"/>
        <v>0.08969315499606609</v>
      </c>
    </row>
    <row r="1328" spans="1:11" ht="19.5" customHeight="1">
      <c r="A1328" s="3" t="s">
        <v>1752</v>
      </c>
      <c r="B1328" s="7">
        <v>12</v>
      </c>
      <c r="C1328" s="4" t="s">
        <v>1338</v>
      </c>
      <c r="D1328" s="11">
        <v>1638</v>
      </c>
      <c r="E1328" s="10">
        <v>142</v>
      </c>
      <c r="F1328" s="70">
        <f t="shared" si="92"/>
        <v>0.08669108669108669</v>
      </c>
      <c r="G1328" s="10">
        <v>18042500</v>
      </c>
      <c r="H1328" s="10">
        <v>1</v>
      </c>
      <c r="I1328" s="70">
        <f t="shared" si="93"/>
        <v>0.007042253521126761</v>
      </c>
      <c r="J1328" s="10">
        <v>84200</v>
      </c>
      <c r="K1328" s="70">
        <f t="shared" si="94"/>
        <v>0.004666759041152833</v>
      </c>
    </row>
    <row r="1329" spans="1:11" ht="19.5" customHeight="1">
      <c r="A1329" s="3" t="s">
        <v>1752</v>
      </c>
      <c r="B1329" s="7">
        <v>13</v>
      </c>
      <c r="C1329" s="4" t="s">
        <v>1339</v>
      </c>
      <c r="D1329" s="11">
        <v>1448</v>
      </c>
      <c r="E1329" s="10">
        <v>57</v>
      </c>
      <c r="F1329" s="70">
        <f t="shared" si="92"/>
        <v>0.0393646408839779</v>
      </c>
      <c r="G1329" s="10">
        <v>5030829</v>
      </c>
      <c r="H1329" s="10">
        <v>29</v>
      </c>
      <c r="I1329" s="70">
        <f t="shared" si="93"/>
        <v>0.5087719298245614</v>
      </c>
      <c r="J1329" s="10">
        <v>22764376</v>
      </c>
      <c r="K1329" s="70">
        <f t="shared" si="94"/>
        <v>4.524975108476157</v>
      </c>
    </row>
    <row r="1330" spans="1:11" ht="19.5" customHeight="1">
      <c r="A1330" s="3" t="s">
        <v>1752</v>
      </c>
      <c r="B1330" s="7">
        <v>14</v>
      </c>
      <c r="C1330" s="4" t="s">
        <v>1340</v>
      </c>
      <c r="D1330" s="11">
        <v>2060</v>
      </c>
      <c r="E1330" s="10">
        <v>182</v>
      </c>
      <c r="F1330" s="70">
        <f t="shared" si="92"/>
        <v>0.0883495145631068</v>
      </c>
      <c r="G1330" s="10">
        <v>7594923</v>
      </c>
      <c r="H1330" s="10">
        <v>31</v>
      </c>
      <c r="I1330" s="70">
        <f t="shared" si="93"/>
        <v>0.17032967032967034</v>
      </c>
      <c r="J1330" s="10">
        <v>3416796</v>
      </c>
      <c r="K1330" s="70">
        <f t="shared" si="94"/>
        <v>0.4498789520315084</v>
      </c>
    </row>
    <row r="1331" spans="1:11" ht="19.5" customHeight="1">
      <c r="A1331" s="3" t="s">
        <v>1752</v>
      </c>
      <c r="B1331" s="7">
        <v>15</v>
      </c>
      <c r="C1331" s="4" t="s">
        <v>1341</v>
      </c>
      <c r="D1331" s="11">
        <v>141</v>
      </c>
      <c r="E1331" s="10">
        <v>7</v>
      </c>
      <c r="F1331" s="70">
        <f t="shared" si="92"/>
        <v>0.04964539007092199</v>
      </c>
      <c r="G1331" s="10">
        <v>459700</v>
      </c>
      <c r="H1331" s="10">
        <v>0</v>
      </c>
      <c r="I1331" s="70">
        <f t="shared" si="93"/>
        <v>0</v>
      </c>
      <c r="J1331" s="10">
        <v>0</v>
      </c>
      <c r="K1331" s="70">
        <f t="shared" si="94"/>
        <v>0</v>
      </c>
    </row>
    <row r="1332" spans="1:11" ht="19.5" customHeight="1">
      <c r="A1332" s="3" t="s">
        <v>1752</v>
      </c>
      <c r="B1332" s="7">
        <v>16</v>
      </c>
      <c r="C1332" s="4" t="s">
        <v>1342</v>
      </c>
      <c r="D1332" s="11">
        <v>1409</v>
      </c>
      <c r="E1332" s="10">
        <v>228</v>
      </c>
      <c r="F1332" s="70">
        <f t="shared" si="92"/>
        <v>0.16181689141234917</v>
      </c>
      <c r="G1332" s="10">
        <v>7897705</v>
      </c>
      <c r="H1332" s="10">
        <v>28</v>
      </c>
      <c r="I1332" s="70">
        <f t="shared" si="93"/>
        <v>0.12280701754385964</v>
      </c>
      <c r="J1332" s="10">
        <v>976235</v>
      </c>
      <c r="K1332" s="70">
        <f t="shared" si="94"/>
        <v>0.12360996010866449</v>
      </c>
    </row>
    <row r="1333" spans="1:11" ht="19.5" customHeight="1">
      <c r="A1333" s="3" t="s">
        <v>1752</v>
      </c>
      <c r="B1333" s="7">
        <v>17</v>
      </c>
      <c r="C1333" s="4" t="s">
        <v>1343</v>
      </c>
      <c r="D1333" s="11">
        <v>1387</v>
      </c>
      <c r="E1333" s="10">
        <v>48</v>
      </c>
      <c r="F1333" s="70">
        <f t="shared" si="92"/>
        <v>0.03460706560922855</v>
      </c>
      <c r="G1333" s="10">
        <v>3601658</v>
      </c>
      <c r="H1333" s="10">
        <v>1</v>
      </c>
      <c r="I1333" s="70">
        <f t="shared" si="93"/>
        <v>0.020833333333333332</v>
      </c>
      <c r="J1333" s="10">
        <v>99700</v>
      </c>
      <c r="K1333" s="70">
        <f t="shared" si="94"/>
        <v>0.027681695485801263</v>
      </c>
    </row>
    <row r="1334" spans="1:11" ht="19.5" customHeight="1">
      <c r="A1334" s="3" t="s">
        <v>1752</v>
      </c>
      <c r="B1334" s="7">
        <v>18</v>
      </c>
      <c r="C1334" s="4" t="s">
        <v>1344</v>
      </c>
      <c r="D1334" s="11">
        <v>4397</v>
      </c>
      <c r="E1334" s="10">
        <v>699</v>
      </c>
      <c r="F1334" s="70">
        <f t="shared" si="92"/>
        <v>0.15897202638162383</v>
      </c>
      <c r="G1334" s="10">
        <v>36670267</v>
      </c>
      <c r="H1334" s="10">
        <v>23</v>
      </c>
      <c r="I1334" s="70">
        <f t="shared" si="93"/>
        <v>0.032904148783977114</v>
      </c>
      <c r="J1334" s="10">
        <v>9542960</v>
      </c>
      <c r="K1334" s="70">
        <f t="shared" si="94"/>
        <v>0.26023699254766813</v>
      </c>
    </row>
    <row r="1335" spans="1:11" ht="19.5" customHeight="1">
      <c r="A1335" s="3" t="s">
        <v>1752</v>
      </c>
      <c r="B1335" s="7">
        <v>19</v>
      </c>
      <c r="C1335" s="4" t="s">
        <v>1345</v>
      </c>
      <c r="D1335" s="11">
        <v>233</v>
      </c>
      <c r="E1335" s="10">
        <v>7</v>
      </c>
      <c r="F1335" s="70">
        <f t="shared" si="92"/>
        <v>0.030042918454935622</v>
      </c>
      <c r="G1335" s="10">
        <v>196904</v>
      </c>
      <c r="H1335" s="10">
        <v>0</v>
      </c>
      <c r="I1335" s="70">
        <f t="shared" si="93"/>
        <v>0</v>
      </c>
      <c r="J1335" s="10">
        <v>0</v>
      </c>
      <c r="K1335" s="70">
        <f t="shared" si="94"/>
        <v>0</v>
      </c>
    </row>
    <row r="1336" spans="1:11" ht="19.5" customHeight="1">
      <c r="A1336" s="3" t="s">
        <v>1752</v>
      </c>
      <c r="B1336" s="7">
        <v>20</v>
      </c>
      <c r="C1336" s="4" t="s">
        <v>1346</v>
      </c>
      <c r="D1336" s="11">
        <v>785</v>
      </c>
      <c r="E1336" s="10">
        <v>55</v>
      </c>
      <c r="F1336" s="70">
        <f t="shared" si="92"/>
        <v>0.07006369426751592</v>
      </c>
      <c r="G1336" s="10">
        <v>5699680</v>
      </c>
      <c r="H1336" s="10">
        <v>4</v>
      </c>
      <c r="I1336" s="70">
        <f t="shared" si="93"/>
        <v>0.07272727272727272</v>
      </c>
      <c r="J1336" s="10">
        <v>603600</v>
      </c>
      <c r="K1336" s="70">
        <f t="shared" si="94"/>
        <v>0.10590068214355894</v>
      </c>
    </row>
    <row r="1337" spans="1:11" ht="19.5" customHeight="1">
      <c r="A1337" s="3" t="s">
        <v>1752</v>
      </c>
      <c r="B1337" s="7">
        <v>21</v>
      </c>
      <c r="C1337" s="4" t="s">
        <v>1347</v>
      </c>
      <c r="D1337" s="11">
        <v>1844</v>
      </c>
      <c r="E1337" s="10">
        <v>156</v>
      </c>
      <c r="F1337" s="70">
        <f t="shared" si="92"/>
        <v>0.08459869848156182</v>
      </c>
      <c r="G1337" s="10">
        <v>12399130</v>
      </c>
      <c r="H1337" s="10">
        <v>10</v>
      </c>
      <c r="I1337" s="70">
        <f t="shared" si="93"/>
        <v>0.0641025641025641</v>
      </c>
      <c r="J1337" s="10">
        <v>1346571</v>
      </c>
      <c r="K1337" s="70">
        <f t="shared" si="94"/>
        <v>0.10860205514419156</v>
      </c>
    </row>
    <row r="1338" spans="1:11" ht="19.5" customHeight="1">
      <c r="A1338" s="3" t="s">
        <v>1752</v>
      </c>
      <c r="B1338" s="7">
        <v>22</v>
      </c>
      <c r="C1338" s="4" t="s">
        <v>1348</v>
      </c>
      <c r="D1338" s="11">
        <v>5673</v>
      </c>
      <c r="E1338" s="10">
        <v>681</v>
      </c>
      <c r="F1338" s="70">
        <f t="shared" si="92"/>
        <v>0.12004230565838181</v>
      </c>
      <c r="G1338" s="10">
        <v>36289347</v>
      </c>
      <c r="H1338" s="10">
        <v>99</v>
      </c>
      <c r="I1338" s="70">
        <f t="shared" si="93"/>
        <v>0.14537444933920704</v>
      </c>
      <c r="J1338" s="10">
        <v>12539705</v>
      </c>
      <c r="K1338" s="70">
        <f t="shared" si="94"/>
        <v>0.34554782702482906</v>
      </c>
    </row>
    <row r="1339" spans="1:11" ht="19.5" customHeight="1">
      <c r="A1339" s="3" t="s">
        <v>1752</v>
      </c>
      <c r="B1339" s="7">
        <v>23</v>
      </c>
      <c r="C1339" s="4" t="s">
        <v>1349</v>
      </c>
      <c r="D1339" s="11">
        <v>6400</v>
      </c>
      <c r="E1339" s="10">
        <v>797</v>
      </c>
      <c r="F1339" s="70">
        <f t="shared" si="92"/>
        <v>0.12453125</v>
      </c>
      <c r="G1339" s="10">
        <v>45216137</v>
      </c>
      <c r="H1339" s="10">
        <v>67</v>
      </c>
      <c r="I1339" s="70">
        <f t="shared" si="93"/>
        <v>0.08406524466750313</v>
      </c>
      <c r="J1339" s="10">
        <v>23577369</v>
      </c>
      <c r="K1339" s="70">
        <f t="shared" si="94"/>
        <v>0.5214370480167291</v>
      </c>
    </row>
    <row r="1340" spans="1:11" ht="19.5" customHeight="1">
      <c r="A1340" s="3" t="s">
        <v>1752</v>
      </c>
      <c r="B1340" s="7">
        <v>24</v>
      </c>
      <c r="C1340" s="4" t="s">
        <v>1350</v>
      </c>
      <c r="D1340" s="11">
        <v>6435</v>
      </c>
      <c r="E1340" s="10">
        <v>545</v>
      </c>
      <c r="F1340" s="70">
        <f t="shared" si="92"/>
        <v>0.08469308469308469</v>
      </c>
      <c r="G1340" s="10">
        <v>30416390</v>
      </c>
      <c r="H1340" s="10">
        <v>206</v>
      </c>
      <c r="I1340" s="70">
        <f t="shared" si="93"/>
        <v>0.3779816513761468</v>
      </c>
      <c r="J1340" s="10">
        <v>35339380</v>
      </c>
      <c r="K1340" s="70">
        <f t="shared" si="94"/>
        <v>1.161853198226351</v>
      </c>
    </row>
    <row r="1341" spans="1:11" ht="19.5" customHeight="1">
      <c r="A1341" s="3" t="s">
        <v>1752</v>
      </c>
      <c r="B1341" s="7">
        <v>25</v>
      </c>
      <c r="C1341" s="4" t="s">
        <v>1351</v>
      </c>
      <c r="D1341" s="11">
        <v>1891</v>
      </c>
      <c r="E1341" s="10">
        <v>227</v>
      </c>
      <c r="F1341" s="70">
        <f t="shared" si="92"/>
        <v>0.12004230565838181</v>
      </c>
      <c r="G1341" s="10">
        <v>14510414</v>
      </c>
      <c r="H1341" s="10">
        <v>63</v>
      </c>
      <c r="I1341" s="70">
        <f t="shared" si="93"/>
        <v>0.2775330396475771</v>
      </c>
      <c r="J1341" s="10">
        <v>12420113</v>
      </c>
      <c r="K1341" s="70">
        <f t="shared" si="94"/>
        <v>0.8559447718032028</v>
      </c>
    </row>
    <row r="1342" spans="1:11" ht="19.5" customHeight="1">
      <c r="A1342" s="3" t="s">
        <v>1752</v>
      </c>
      <c r="B1342" s="7">
        <v>26</v>
      </c>
      <c r="C1342" s="4" t="s">
        <v>1352</v>
      </c>
      <c r="D1342" s="11">
        <v>2212</v>
      </c>
      <c r="E1342" s="10">
        <v>265</v>
      </c>
      <c r="F1342" s="70">
        <f t="shared" si="92"/>
        <v>0.11980108499095841</v>
      </c>
      <c r="G1342" s="10">
        <v>18847506</v>
      </c>
      <c r="H1342" s="10">
        <v>18</v>
      </c>
      <c r="I1342" s="70">
        <f t="shared" si="93"/>
        <v>0.06792452830188679</v>
      </c>
      <c r="J1342" s="10">
        <v>57000</v>
      </c>
      <c r="K1342" s="70">
        <f t="shared" si="94"/>
        <v>0.0030242728136019694</v>
      </c>
    </row>
    <row r="1343" spans="1:11" ht="19.5" customHeight="1">
      <c r="A1343" s="3" t="s">
        <v>1752</v>
      </c>
      <c r="B1343" s="7">
        <v>27</v>
      </c>
      <c r="C1343" s="4" t="s">
        <v>1353</v>
      </c>
      <c r="D1343" s="11">
        <v>5258</v>
      </c>
      <c r="E1343" s="10">
        <v>751</v>
      </c>
      <c r="F1343" s="70">
        <f t="shared" si="92"/>
        <v>0.14282997337390643</v>
      </c>
      <c r="G1343" s="10">
        <v>44149596</v>
      </c>
      <c r="H1343" s="10">
        <v>129</v>
      </c>
      <c r="I1343" s="70">
        <f t="shared" si="93"/>
        <v>0.17177097203728361</v>
      </c>
      <c r="J1343" s="10">
        <v>48680397</v>
      </c>
      <c r="K1343" s="70">
        <f t="shared" si="94"/>
        <v>1.1026238382792903</v>
      </c>
    </row>
    <row r="1344" spans="1:11" ht="19.5" customHeight="1">
      <c r="A1344" s="3"/>
      <c r="B1344" s="7"/>
      <c r="C1344" s="75" t="s">
        <v>1804</v>
      </c>
      <c r="D1344" s="72">
        <f>SUM(D1317:D1343)</f>
        <v>265000</v>
      </c>
      <c r="E1344" s="72">
        <f aca="true" t="shared" si="95" ref="E1344:J1344">SUM(E1317:E1343)</f>
        <v>44436</v>
      </c>
      <c r="F1344" s="73">
        <f t="shared" si="92"/>
        <v>0.16768301886792453</v>
      </c>
      <c r="G1344" s="72">
        <f t="shared" si="95"/>
        <v>3064639218</v>
      </c>
      <c r="H1344" s="72">
        <f t="shared" si="95"/>
        <v>4266</v>
      </c>
      <c r="I1344" s="73">
        <f t="shared" si="93"/>
        <v>0.09600324061571698</v>
      </c>
      <c r="J1344" s="72">
        <f t="shared" si="95"/>
        <v>1122316457</v>
      </c>
      <c r="K1344" s="73">
        <f t="shared" si="94"/>
        <v>0.36621487136499864</v>
      </c>
    </row>
    <row r="1345" spans="1:11" ht="19.5" customHeight="1">
      <c r="A1345" s="3" t="s">
        <v>1753</v>
      </c>
      <c r="B1345" s="7">
        <v>1</v>
      </c>
      <c r="C1345" s="4" t="s">
        <v>1354</v>
      </c>
      <c r="D1345" s="11">
        <v>155681</v>
      </c>
      <c r="E1345" s="10">
        <v>33014</v>
      </c>
      <c r="F1345" s="70">
        <f t="shared" si="92"/>
        <v>0.21206184441261297</v>
      </c>
      <c r="G1345" s="10">
        <v>2419319293</v>
      </c>
      <c r="H1345" s="10">
        <v>2219</v>
      </c>
      <c r="I1345" s="70">
        <f t="shared" si="93"/>
        <v>0.06721390925062094</v>
      </c>
      <c r="J1345" s="10">
        <v>1127318178</v>
      </c>
      <c r="K1345" s="70">
        <f t="shared" si="94"/>
        <v>0.46596502630378517</v>
      </c>
    </row>
    <row r="1346" spans="1:11" ht="19.5" customHeight="1">
      <c r="A1346" s="3" t="s">
        <v>1753</v>
      </c>
      <c r="B1346" s="7">
        <v>2</v>
      </c>
      <c r="C1346" s="4" t="s">
        <v>1355</v>
      </c>
      <c r="D1346" s="11">
        <v>31324</v>
      </c>
      <c r="E1346" s="10">
        <v>3658</v>
      </c>
      <c r="F1346" s="70">
        <f t="shared" si="92"/>
        <v>0.11677946622398161</v>
      </c>
      <c r="G1346" s="10">
        <v>258819466</v>
      </c>
      <c r="H1346" s="10">
        <v>243</v>
      </c>
      <c r="I1346" s="70">
        <f t="shared" si="93"/>
        <v>0.06642974302897758</v>
      </c>
      <c r="J1346" s="10">
        <v>85566728</v>
      </c>
      <c r="K1346" s="70">
        <f t="shared" si="94"/>
        <v>0.33060391214932805</v>
      </c>
    </row>
    <row r="1347" spans="1:11" ht="19.5" customHeight="1">
      <c r="A1347" s="3" t="s">
        <v>1753</v>
      </c>
      <c r="B1347" s="7">
        <v>3</v>
      </c>
      <c r="C1347" s="4" t="s">
        <v>1356</v>
      </c>
      <c r="D1347" s="11">
        <v>4297</v>
      </c>
      <c r="E1347" s="10">
        <v>484</v>
      </c>
      <c r="F1347" s="70">
        <f t="shared" si="92"/>
        <v>0.11263672329532232</v>
      </c>
      <c r="G1347" s="10">
        <v>34972917</v>
      </c>
      <c r="H1347" s="10">
        <v>26</v>
      </c>
      <c r="I1347" s="70">
        <f t="shared" si="93"/>
        <v>0.05371900826446281</v>
      </c>
      <c r="J1347" s="10">
        <v>6833266</v>
      </c>
      <c r="K1347" s="70">
        <f t="shared" si="94"/>
        <v>0.19538736216941813</v>
      </c>
    </row>
    <row r="1348" spans="1:11" ht="19.5" customHeight="1">
      <c r="A1348" s="3" t="s">
        <v>1753</v>
      </c>
      <c r="B1348" s="7">
        <v>4</v>
      </c>
      <c r="C1348" s="4" t="s">
        <v>1357</v>
      </c>
      <c r="D1348" s="11">
        <v>13883</v>
      </c>
      <c r="E1348" s="10">
        <v>496</v>
      </c>
      <c r="F1348" s="70">
        <f t="shared" si="92"/>
        <v>0.03572714831088381</v>
      </c>
      <c r="G1348" s="10">
        <v>119302497</v>
      </c>
      <c r="H1348" s="10">
        <v>462</v>
      </c>
      <c r="I1348" s="70">
        <f t="shared" si="93"/>
        <v>0.9314516129032258</v>
      </c>
      <c r="J1348" s="10">
        <v>116285231</v>
      </c>
      <c r="K1348" s="70">
        <f t="shared" si="94"/>
        <v>0.974709112752267</v>
      </c>
    </row>
    <row r="1349" spans="1:11" ht="19.5" customHeight="1">
      <c r="A1349" s="3" t="s">
        <v>1753</v>
      </c>
      <c r="B1349" s="7">
        <v>5</v>
      </c>
      <c r="C1349" s="4" t="s">
        <v>1358</v>
      </c>
      <c r="D1349" s="11">
        <v>21065</v>
      </c>
      <c r="E1349" s="10">
        <v>1335</v>
      </c>
      <c r="F1349" s="70">
        <f t="shared" si="92"/>
        <v>0.0633752670306195</v>
      </c>
      <c r="G1349" s="10">
        <v>183136328</v>
      </c>
      <c r="H1349" s="10">
        <v>327</v>
      </c>
      <c r="I1349" s="70">
        <f t="shared" si="93"/>
        <v>0.2449438202247191</v>
      </c>
      <c r="J1349" s="10">
        <v>79849502</v>
      </c>
      <c r="K1349" s="70">
        <f t="shared" si="94"/>
        <v>0.43601126478849134</v>
      </c>
    </row>
    <row r="1350" spans="1:11" ht="19.5" customHeight="1">
      <c r="A1350" s="3" t="s">
        <v>1753</v>
      </c>
      <c r="B1350" s="7">
        <v>6</v>
      </c>
      <c r="C1350" s="4" t="s">
        <v>1359</v>
      </c>
      <c r="D1350" s="11">
        <v>63818</v>
      </c>
      <c r="E1350" s="10">
        <v>8526</v>
      </c>
      <c r="F1350" s="70">
        <f t="shared" si="92"/>
        <v>0.13359867122128552</v>
      </c>
      <c r="G1350" s="10">
        <v>845713618</v>
      </c>
      <c r="H1350" s="10">
        <v>989</v>
      </c>
      <c r="I1350" s="70">
        <f t="shared" si="93"/>
        <v>0.11599812338728595</v>
      </c>
      <c r="J1350" s="10">
        <v>245950833</v>
      </c>
      <c r="K1350" s="70">
        <f t="shared" si="94"/>
        <v>0.2908204713335951</v>
      </c>
    </row>
    <row r="1351" spans="1:11" ht="19.5" customHeight="1">
      <c r="A1351" s="3" t="s">
        <v>1753</v>
      </c>
      <c r="B1351" s="7">
        <v>7</v>
      </c>
      <c r="C1351" s="4" t="s">
        <v>681</v>
      </c>
      <c r="D1351" s="11">
        <v>5484</v>
      </c>
      <c r="E1351" s="10">
        <v>357</v>
      </c>
      <c r="F1351" s="70">
        <f t="shared" si="92"/>
        <v>0.0650984682713348</v>
      </c>
      <c r="G1351" s="10">
        <v>47050881</v>
      </c>
      <c r="H1351" s="10">
        <v>70</v>
      </c>
      <c r="I1351" s="70">
        <f t="shared" si="93"/>
        <v>0.19607843137254902</v>
      </c>
      <c r="J1351" s="10">
        <v>15880809</v>
      </c>
      <c r="K1351" s="70">
        <f t="shared" si="94"/>
        <v>0.3375241581555083</v>
      </c>
    </row>
    <row r="1352" spans="1:11" ht="19.5" customHeight="1">
      <c r="A1352" s="3" t="s">
        <v>1753</v>
      </c>
      <c r="B1352" s="7">
        <v>8</v>
      </c>
      <c r="C1352" s="4" t="s">
        <v>1360</v>
      </c>
      <c r="D1352" s="11">
        <v>7342</v>
      </c>
      <c r="E1352" s="10">
        <v>942</v>
      </c>
      <c r="F1352" s="70">
        <f t="shared" si="92"/>
        <v>0.12830291473712885</v>
      </c>
      <c r="G1352" s="10">
        <v>34124634</v>
      </c>
      <c r="H1352" s="10">
        <v>260</v>
      </c>
      <c r="I1352" s="70">
        <f t="shared" si="93"/>
        <v>0.2760084925690021</v>
      </c>
      <c r="J1352" s="10">
        <v>22367930</v>
      </c>
      <c r="K1352" s="70">
        <f t="shared" si="94"/>
        <v>0.6554775063668082</v>
      </c>
    </row>
    <row r="1353" spans="1:11" ht="19.5" customHeight="1">
      <c r="A1353" s="3" t="s">
        <v>1753</v>
      </c>
      <c r="B1353" s="7">
        <v>9</v>
      </c>
      <c r="C1353" s="4" t="s">
        <v>1361</v>
      </c>
      <c r="D1353" s="11">
        <v>5247</v>
      </c>
      <c r="E1353" s="10">
        <v>519</v>
      </c>
      <c r="F1353" s="70">
        <f t="shared" si="92"/>
        <v>0.0989136649514008</v>
      </c>
      <c r="G1353" s="10">
        <v>31719132</v>
      </c>
      <c r="H1353" s="10">
        <v>28</v>
      </c>
      <c r="I1353" s="70">
        <f t="shared" si="93"/>
        <v>0.05394990366088632</v>
      </c>
      <c r="J1353" s="10">
        <v>1809602</v>
      </c>
      <c r="K1353" s="70">
        <f t="shared" si="94"/>
        <v>0.05705080454282292</v>
      </c>
    </row>
    <row r="1354" spans="1:11" ht="19.5" customHeight="1">
      <c r="A1354" s="3" t="s">
        <v>1753</v>
      </c>
      <c r="B1354" s="7">
        <v>10</v>
      </c>
      <c r="C1354" s="4" t="s">
        <v>1362</v>
      </c>
      <c r="D1354" s="11">
        <v>4338</v>
      </c>
      <c r="E1354" s="10">
        <v>539</v>
      </c>
      <c r="F1354" s="70">
        <f t="shared" si="92"/>
        <v>0.12425080682342093</v>
      </c>
      <c r="G1354" s="10">
        <v>38639827</v>
      </c>
      <c r="H1354" s="10">
        <v>20</v>
      </c>
      <c r="I1354" s="70">
        <f t="shared" si="93"/>
        <v>0.03710575139146568</v>
      </c>
      <c r="J1354" s="10">
        <v>9494281</v>
      </c>
      <c r="K1354" s="70">
        <f t="shared" si="94"/>
        <v>0.24571230611358585</v>
      </c>
    </row>
    <row r="1355" spans="1:11" ht="19.5" customHeight="1">
      <c r="A1355" s="3" t="s">
        <v>1753</v>
      </c>
      <c r="B1355" s="7">
        <v>11</v>
      </c>
      <c r="C1355" s="4" t="s">
        <v>1363</v>
      </c>
      <c r="D1355" s="11">
        <v>6275</v>
      </c>
      <c r="E1355" s="10">
        <v>900</v>
      </c>
      <c r="F1355" s="70">
        <f t="shared" si="92"/>
        <v>0.14342629482071714</v>
      </c>
      <c r="G1355" s="10">
        <v>49796074</v>
      </c>
      <c r="H1355" s="10">
        <v>78</v>
      </c>
      <c r="I1355" s="70">
        <f t="shared" si="93"/>
        <v>0.08666666666666667</v>
      </c>
      <c r="J1355" s="10">
        <v>14490470</v>
      </c>
      <c r="K1355" s="70">
        <f t="shared" si="94"/>
        <v>0.2909962339601311</v>
      </c>
    </row>
    <row r="1356" spans="1:11" ht="19.5" customHeight="1">
      <c r="A1356" s="3" t="s">
        <v>1753</v>
      </c>
      <c r="B1356" s="7">
        <v>12</v>
      </c>
      <c r="C1356" s="4" t="s">
        <v>1364</v>
      </c>
      <c r="D1356" s="11">
        <v>3699</v>
      </c>
      <c r="E1356" s="10">
        <v>381</v>
      </c>
      <c r="F1356" s="70">
        <f t="shared" si="92"/>
        <v>0.1030008110300081</v>
      </c>
      <c r="G1356" s="10">
        <v>28170716</v>
      </c>
      <c r="H1356" s="10">
        <v>43</v>
      </c>
      <c r="I1356" s="70">
        <f t="shared" si="93"/>
        <v>0.11286089238845144</v>
      </c>
      <c r="J1356" s="10">
        <v>3554314</v>
      </c>
      <c r="K1356" s="70">
        <f t="shared" si="94"/>
        <v>0.1261705240292792</v>
      </c>
    </row>
    <row r="1357" spans="1:11" ht="19.5" customHeight="1">
      <c r="A1357" s="3" t="s">
        <v>1753</v>
      </c>
      <c r="B1357" s="7">
        <v>13</v>
      </c>
      <c r="C1357" s="4" t="s">
        <v>1365</v>
      </c>
      <c r="D1357" s="11">
        <v>3671</v>
      </c>
      <c r="E1357" s="10">
        <v>535</v>
      </c>
      <c r="F1357" s="70">
        <f t="shared" si="92"/>
        <v>0.14573685644238626</v>
      </c>
      <c r="G1357" s="10">
        <v>23232520</v>
      </c>
      <c r="H1357" s="10">
        <v>23</v>
      </c>
      <c r="I1357" s="70">
        <f t="shared" si="93"/>
        <v>0.04299065420560748</v>
      </c>
      <c r="J1357" s="10">
        <v>803388</v>
      </c>
      <c r="K1357" s="70">
        <f t="shared" si="94"/>
        <v>0.03458032103275925</v>
      </c>
    </row>
    <row r="1358" spans="1:11" ht="19.5" customHeight="1">
      <c r="A1358" s="3" t="s">
        <v>1753</v>
      </c>
      <c r="B1358" s="7">
        <v>14</v>
      </c>
      <c r="C1358" s="4" t="s">
        <v>1366</v>
      </c>
      <c r="D1358" s="11">
        <v>1774</v>
      </c>
      <c r="E1358" s="10">
        <v>200</v>
      </c>
      <c r="F1358" s="70">
        <f t="shared" si="92"/>
        <v>0.11273957158962795</v>
      </c>
      <c r="G1358" s="10">
        <v>12741921</v>
      </c>
      <c r="H1358" s="10">
        <v>4</v>
      </c>
      <c r="I1358" s="70">
        <f t="shared" si="93"/>
        <v>0.02</v>
      </c>
      <c r="J1358" s="10">
        <v>133009</v>
      </c>
      <c r="K1358" s="70">
        <f t="shared" si="94"/>
        <v>0.010438692878412918</v>
      </c>
    </row>
    <row r="1359" spans="1:11" ht="19.5" customHeight="1">
      <c r="A1359" s="3" t="s">
        <v>1753</v>
      </c>
      <c r="B1359" s="7">
        <v>15</v>
      </c>
      <c r="C1359" s="4" t="s">
        <v>1367</v>
      </c>
      <c r="D1359" s="11">
        <v>4565</v>
      </c>
      <c r="E1359" s="10">
        <v>421</v>
      </c>
      <c r="F1359" s="70">
        <f t="shared" si="92"/>
        <v>0.09222343921139102</v>
      </c>
      <c r="G1359" s="10">
        <v>40599742</v>
      </c>
      <c r="H1359" s="10">
        <v>40</v>
      </c>
      <c r="I1359" s="70">
        <f t="shared" si="93"/>
        <v>0.09501187648456057</v>
      </c>
      <c r="J1359" s="10">
        <v>21332430</v>
      </c>
      <c r="K1359" s="70">
        <f t="shared" si="94"/>
        <v>0.5254326493010719</v>
      </c>
    </row>
    <row r="1360" spans="1:11" ht="19.5" customHeight="1">
      <c r="A1360" s="3" t="s">
        <v>1753</v>
      </c>
      <c r="B1360" s="7">
        <v>16</v>
      </c>
      <c r="C1360" s="4" t="s">
        <v>1368</v>
      </c>
      <c r="D1360" s="11">
        <v>16457</v>
      </c>
      <c r="E1360" s="10">
        <v>1127</v>
      </c>
      <c r="F1360" s="70">
        <f t="shared" si="92"/>
        <v>0.06848149723521905</v>
      </c>
      <c r="G1360" s="10">
        <v>137645163</v>
      </c>
      <c r="H1360" s="10">
        <v>440</v>
      </c>
      <c r="I1360" s="70">
        <f t="shared" si="93"/>
        <v>0.3904170363797693</v>
      </c>
      <c r="J1360" s="10">
        <v>95287786</v>
      </c>
      <c r="K1360" s="70">
        <f t="shared" si="94"/>
        <v>0.6922712278672662</v>
      </c>
    </row>
    <row r="1361" spans="1:11" ht="19.5" customHeight="1">
      <c r="A1361" s="3" t="s">
        <v>1753</v>
      </c>
      <c r="B1361" s="7">
        <v>17</v>
      </c>
      <c r="C1361" s="4" t="s">
        <v>1369</v>
      </c>
      <c r="D1361" s="11">
        <v>1058</v>
      </c>
      <c r="E1361" s="10">
        <v>77</v>
      </c>
      <c r="F1361" s="70">
        <f t="shared" si="92"/>
        <v>0.07277882797731569</v>
      </c>
      <c r="G1361" s="10">
        <v>4620500</v>
      </c>
      <c r="H1361" s="10">
        <v>21</v>
      </c>
      <c r="I1361" s="70">
        <f t="shared" si="93"/>
        <v>0.2727272727272727</v>
      </c>
      <c r="J1361" s="10">
        <v>879119</v>
      </c>
      <c r="K1361" s="70">
        <f t="shared" si="94"/>
        <v>0.19026490639541174</v>
      </c>
    </row>
    <row r="1362" spans="1:11" ht="19.5" customHeight="1">
      <c r="A1362" s="3" t="s">
        <v>1753</v>
      </c>
      <c r="B1362" s="7">
        <v>18</v>
      </c>
      <c r="C1362" s="5" t="s">
        <v>1370</v>
      </c>
      <c r="D1362" s="11">
        <v>2744</v>
      </c>
      <c r="E1362" s="10">
        <v>284</v>
      </c>
      <c r="F1362" s="70">
        <f t="shared" si="92"/>
        <v>0.10349854227405247</v>
      </c>
      <c r="G1362" s="10">
        <v>20773475</v>
      </c>
      <c r="H1362" s="10">
        <v>30</v>
      </c>
      <c r="I1362" s="70">
        <f t="shared" si="93"/>
        <v>0.1056338028169014</v>
      </c>
      <c r="J1362" s="10">
        <v>7902568</v>
      </c>
      <c r="K1362" s="70">
        <f t="shared" si="94"/>
        <v>0.3804162760443306</v>
      </c>
    </row>
    <row r="1363" spans="1:11" ht="19.5" customHeight="1">
      <c r="A1363" s="3" t="s">
        <v>1753</v>
      </c>
      <c r="B1363" s="7">
        <v>19</v>
      </c>
      <c r="C1363" s="4" t="s">
        <v>1371</v>
      </c>
      <c r="D1363" s="11">
        <v>4327</v>
      </c>
      <c r="E1363" s="10">
        <v>313</v>
      </c>
      <c r="F1363" s="70">
        <f t="shared" si="92"/>
        <v>0.07233649179570141</v>
      </c>
      <c r="G1363" s="10">
        <v>26767363</v>
      </c>
      <c r="H1363" s="10">
        <v>93</v>
      </c>
      <c r="I1363" s="70">
        <f t="shared" si="93"/>
        <v>0.2971246006389776</v>
      </c>
      <c r="J1363" s="10">
        <v>17762505</v>
      </c>
      <c r="K1363" s="70">
        <f t="shared" si="94"/>
        <v>0.6635881539769158</v>
      </c>
    </row>
    <row r="1364" spans="1:11" ht="19.5" customHeight="1">
      <c r="A1364" s="3" t="s">
        <v>1753</v>
      </c>
      <c r="B1364" s="7">
        <v>20</v>
      </c>
      <c r="C1364" s="4" t="s">
        <v>1372</v>
      </c>
      <c r="D1364" s="11">
        <v>23259</v>
      </c>
      <c r="E1364" s="10">
        <v>4047</v>
      </c>
      <c r="F1364" s="70">
        <f t="shared" si="92"/>
        <v>0.17399716238875274</v>
      </c>
      <c r="G1364" s="10">
        <v>239110472</v>
      </c>
      <c r="H1364" s="10">
        <v>563</v>
      </c>
      <c r="I1364" s="70">
        <f t="shared" si="93"/>
        <v>0.13911539411910057</v>
      </c>
      <c r="J1364" s="10">
        <v>147352416</v>
      </c>
      <c r="K1364" s="70">
        <f t="shared" si="94"/>
        <v>0.6162524575669777</v>
      </c>
    </row>
    <row r="1365" spans="1:11" ht="19.5" customHeight="1">
      <c r="A1365" s="3" t="s">
        <v>1753</v>
      </c>
      <c r="B1365" s="7">
        <v>21</v>
      </c>
      <c r="C1365" s="4" t="s">
        <v>1373</v>
      </c>
      <c r="D1365" s="11">
        <v>1360</v>
      </c>
      <c r="E1365" s="10">
        <v>99</v>
      </c>
      <c r="F1365" s="70">
        <f t="shared" si="92"/>
        <v>0.07279411764705883</v>
      </c>
      <c r="G1365" s="10">
        <v>9354426</v>
      </c>
      <c r="H1365" s="10">
        <v>13</v>
      </c>
      <c r="I1365" s="70">
        <f t="shared" si="93"/>
        <v>0.13131313131313133</v>
      </c>
      <c r="J1365" s="10">
        <v>2832460</v>
      </c>
      <c r="K1365" s="70">
        <f t="shared" si="94"/>
        <v>0.30279356531336077</v>
      </c>
    </row>
    <row r="1366" spans="1:11" ht="19.5" customHeight="1">
      <c r="A1366" s="3" t="s">
        <v>1753</v>
      </c>
      <c r="B1366" s="7">
        <v>22</v>
      </c>
      <c r="C1366" s="4" t="s">
        <v>1374</v>
      </c>
      <c r="D1366" s="11">
        <v>2463</v>
      </c>
      <c r="E1366" s="10">
        <v>144</v>
      </c>
      <c r="F1366" s="70">
        <f t="shared" si="92"/>
        <v>0.058465286236297195</v>
      </c>
      <c r="G1366" s="10">
        <v>9205611</v>
      </c>
      <c r="H1366" s="10">
        <v>31</v>
      </c>
      <c r="I1366" s="70">
        <f t="shared" si="93"/>
        <v>0.2152777777777778</v>
      </c>
      <c r="J1366" s="10">
        <v>1398129</v>
      </c>
      <c r="K1366" s="70">
        <f t="shared" si="94"/>
        <v>0.15187791445890989</v>
      </c>
    </row>
    <row r="1367" spans="1:11" ht="19.5" customHeight="1">
      <c r="A1367" s="3" t="s">
        <v>1753</v>
      </c>
      <c r="B1367" s="7">
        <v>23</v>
      </c>
      <c r="C1367" s="4" t="s">
        <v>1375</v>
      </c>
      <c r="D1367" s="11">
        <v>1390</v>
      </c>
      <c r="E1367" s="10">
        <v>46</v>
      </c>
      <c r="F1367" s="70">
        <f t="shared" si="92"/>
        <v>0.033093525179856115</v>
      </c>
      <c r="G1367" s="10">
        <v>2208431</v>
      </c>
      <c r="H1367" s="10">
        <v>3</v>
      </c>
      <c r="I1367" s="70">
        <f t="shared" si="93"/>
        <v>0.06521739130434782</v>
      </c>
      <c r="J1367" s="10">
        <v>267900</v>
      </c>
      <c r="K1367" s="70">
        <f t="shared" si="94"/>
        <v>0.1213078425361716</v>
      </c>
    </row>
    <row r="1368" spans="1:11" ht="19.5" customHeight="1">
      <c r="A1368" s="3"/>
      <c r="B1368" s="7"/>
      <c r="C1368" s="75" t="s">
        <v>1805</v>
      </c>
      <c r="D1368" s="72">
        <f>SUM(D1345:D1367)</f>
        <v>385521</v>
      </c>
      <c r="E1368" s="72">
        <f aca="true" t="shared" si="96" ref="E1368:J1368">SUM(E1345:E1367)</f>
        <v>58444</v>
      </c>
      <c r="F1368" s="73">
        <f t="shared" si="92"/>
        <v>0.15159744864741478</v>
      </c>
      <c r="G1368" s="72">
        <f t="shared" si="96"/>
        <v>4617025007</v>
      </c>
      <c r="H1368" s="72">
        <f t="shared" si="96"/>
        <v>6026</v>
      </c>
      <c r="I1368" s="73">
        <f t="shared" si="93"/>
        <v>0.10310724796386285</v>
      </c>
      <c r="J1368" s="72">
        <f t="shared" si="96"/>
        <v>2025352854</v>
      </c>
      <c r="K1368" s="73">
        <f t="shared" si="94"/>
        <v>0.4386705402135155</v>
      </c>
    </row>
    <row r="1369" spans="1:11" ht="19.5" customHeight="1">
      <c r="A1369" s="3" t="s">
        <v>1754</v>
      </c>
      <c r="B1369" s="7">
        <v>1</v>
      </c>
      <c r="C1369" s="4" t="s">
        <v>1376</v>
      </c>
      <c r="D1369" s="11">
        <v>40236</v>
      </c>
      <c r="E1369" s="10">
        <v>3608</v>
      </c>
      <c r="F1369" s="70">
        <f t="shared" si="92"/>
        <v>0.08967094144547172</v>
      </c>
      <c r="G1369" s="10">
        <v>580257456</v>
      </c>
      <c r="H1369" s="10">
        <v>174</v>
      </c>
      <c r="I1369" s="70">
        <f t="shared" si="93"/>
        <v>0.048226164079822616</v>
      </c>
      <c r="J1369" s="10">
        <v>98788659</v>
      </c>
      <c r="K1369" s="70">
        <f t="shared" si="94"/>
        <v>0.170249702056392</v>
      </c>
    </row>
    <row r="1370" spans="1:11" ht="19.5" customHeight="1">
      <c r="A1370" s="3" t="s">
        <v>1754</v>
      </c>
      <c r="B1370" s="7">
        <v>2</v>
      </c>
      <c r="C1370" s="4" t="s">
        <v>1377</v>
      </c>
      <c r="D1370" s="11">
        <v>23617</v>
      </c>
      <c r="E1370" s="10">
        <v>3129</v>
      </c>
      <c r="F1370" s="70">
        <f t="shared" si="92"/>
        <v>0.13248930854892663</v>
      </c>
      <c r="G1370" s="10">
        <v>328493592</v>
      </c>
      <c r="H1370" s="10">
        <v>86</v>
      </c>
      <c r="I1370" s="70">
        <f t="shared" si="93"/>
        <v>0.027484819431128155</v>
      </c>
      <c r="J1370" s="10">
        <v>48842768</v>
      </c>
      <c r="K1370" s="70">
        <f t="shared" si="94"/>
        <v>0.14868712568371806</v>
      </c>
    </row>
    <row r="1371" spans="1:11" ht="19.5" customHeight="1">
      <c r="A1371" s="3" t="s">
        <v>1754</v>
      </c>
      <c r="B1371" s="7">
        <v>3</v>
      </c>
      <c r="C1371" s="4" t="s">
        <v>1378</v>
      </c>
      <c r="D1371" s="11">
        <v>24979</v>
      </c>
      <c r="E1371" s="10">
        <v>3213</v>
      </c>
      <c r="F1371" s="70">
        <f t="shared" si="92"/>
        <v>0.12862804755995036</v>
      </c>
      <c r="G1371" s="10">
        <v>212549873</v>
      </c>
      <c r="H1371" s="10">
        <v>1049</v>
      </c>
      <c r="I1371" s="70">
        <f t="shared" si="93"/>
        <v>0.3264861500155618</v>
      </c>
      <c r="J1371" s="10">
        <v>294848005</v>
      </c>
      <c r="K1371" s="70">
        <f t="shared" si="94"/>
        <v>1.3871944538870649</v>
      </c>
    </row>
    <row r="1372" spans="1:11" ht="19.5" customHeight="1">
      <c r="A1372" s="3" t="s">
        <v>1754</v>
      </c>
      <c r="B1372" s="7">
        <v>4</v>
      </c>
      <c r="C1372" s="4" t="s">
        <v>1379</v>
      </c>
      <c r="D1372" s="11">
        <v>16198</v>
      </c>
      <c r="E1372" s="10">
        <v>1571</v>
      </c>
      <c r="F1372" s="70">
        <f t="shared" si="92"/>
        <v>0.0969872823805408</v>
      </c>
      <c r="G1372" s="10">
        <v>123796361</v>
      </c>
      <c r="H1372" s="10">
        <v>542</v>
      </c>
      <c r="I1372" s="70">
        <f t="shared" si="93"/>
        <v>0.3450031826861871</v>
      </c>
      <c r="J1372" s="10">
        <v>78374213</v>
      </c>
      <c r="K1372" s="70">
        <f t="shared" si="94"/>
        <v>0.6330897965571056</v>
      </c>
    </row>
    <row r="1373" spans="1:11" ht="19.5" customHeight="1">
      <c r="A1373" s="3" t="s">
        <v>1754</v>
      </c>
      <c r="B1373" s="7">
        <v>5</v>
      </c>
      <c r="C1373" s="4" t="s">
        <v>1380</v>
      </c>
      <c r="D1373" s="11">
        <v>7499</v>
      </c>
      <c r="E1373" s="10">
        <v>1083</v>
      </c>
      <c r="F1373" s="70">
        <f t="shared" si="92"/>
        <v>0.14441925590078677</v>
      </c>
      <c r="G1373" s="10">
        <v>97982412</v>
      </c>
      <c r="H1373" s="10">
        <v>100</v>
      </c>
      <c r="I1373" s="70">
        <f t="shared" si="93"/>
        <v>0.09233610341643583</v>
      </c>
      <c r="J1373" s="10">
        <v>30077564</v>
      </c>
      <c r="K1373" s="70">
        <f t="shared" si="94"/>
        <v>0.30696900990761483</v>
      </c>
    </row>
    <row r="1374" spans="1:11" ht="19.5" customHeight="1">
      <c r="A1374" s="3" t="s">
        <v>1754</v>
      </c>
      <c r="B1374" s="7">
        <v>6</v>
      </c>
      <c r="C1374" s="4" t="s">
        <v>1381</v>
      </c>
      <c r="D1374" s="11">
        <v>21100</v>
      </c>
      <c r="E1374" s="10">
        <v>3386</v>
      </c>
      <c r="F1374" s="70">
        <f t="shared" si="92"/>
        <v>0.1604739336492891</v>
      </c>
      <c r="G1374" s="10">
        <v>239119511</v>
      </c>
      <c r="H1374" s="10">
        <v>307</v>
      </c>
      <c r="I1374" s="70">
        <f t="shared" si="93"/>
        <v>0.0906674542232723</v>
      </c>
      <c r="J1374" s="10">
        <v>126109856</v>
      </c>
      <c r="K1374" s="70">
        <f t="shared" si="94"/>
        <v>0.5273925806915857</v>
      </c>
    </row>
    <row r="1375" spans="1:11" ht="19.5" customHeight="1">
      <c r="A1375" s="3" t="s">
        <v>1754</v>
      </c>
      <c r="B1375" s="7">
        <v>7</v>
      </c>
      <c r="C1375" s="4" t="s">
        <v>1382</v>
      </c>
      <c r="D1375" s="11">
        <v>8639</v>
      </c>
      <c r="E1375" s="10">
        <v>736</v>
      </c>
      <c r="F1375" s="70">
        <f t="shared" si="92"/>
        <v>0.0851950457228846</v>
      </c>
      <c r="G1375" s="10">
        <v>100896913</v>
      </c>
      <c r="H1375" s="10">
        <v>531</v>
      </c>
      <c r="I1375" s="70">
        <f t="shared" si="93"/>
        <v>0.7214673913043478</v>
      </c>
      <c r="J1375" s="10">
        <v>12465086</v>
      </c>
      <c r="K1375" s="70">
        <f t="shared" si="94"/>
        <v>0.1235427886678753</v>
      </c>
    </row>
    <row r="1376" spans="1:11" ht="19.5" customHeight="1">
      <c r="A1376" s="3" t="s">
        <v>1754</v>
      </c>
      <c r="B1376" s="7">
        <v>8</v>
      </c>
      <c r="C1376" s="4" t="s">
        <v>1383</v>
      </c>
      <c r="D1376" s="11">
        <v>7827</v>
      </c>
      <c r="E1376" s="10">
        <v>661</v>
      </c>
      <c r="F1376" s="70">
        <f t="shared" si="92"/>
        <v>0.08445125846429027</v>
      </c>
      <c r="G1376" s="10">
        <v>81617200</v>
      </c>
      <c r="H1376" s="10">
        <v>71</v>
      </c>
      <c r="I1376" s="70">
        <f t="shared" si="93"/>
        <v>0.10741301059001512</v>
      </c>
      <c r="J1376" s="10">
        <v>29778268</v>
      </c>
      <c r="K1376" s="70">
        <f t="shared" si="94"/>
        <v>0.3648528496444377</v>
      </c>
    </row>
    <row r="1377" spans="1:11" ht="19.5" customHeight="1">
      <c r="A1377" s="3" t="s">
        <v>1754</v>
      </c>
      <c r="B1377" s="7">
        <v>9</v>
      </c>
      <c r="C1377" s="4" t="s">
        <v>1384</v>
      </c>
      <c r="D1377" s="11">
        <v>5386</v>
      </c>
      <c r="E1377" s="10">
        <v>446</v>
      </c>
      <c r="F1377" s="70">
        <f t="shared" si="92"/>
        <v>0.08280727812848125</v>
      </c>
      <c r="G1377" s="10">
        <v>44461403</v>
      </c>
      <c r="H1377" s="10">
        <v>72</v>
      </c>
      <c r="I1377" s="70">
        <f t="shared" si="93"/>
        <v>0.16143497757847533</v>
      </c>
      <c r="J1377" s="10">
        <v>13381917</v>
      </c>
      <c r="K1377" s="70">
        <f t="shared" si="94"/>
        <v>0.3009782889667247</v>
      </c>
    </row>
    <row r="1378" spans="1:11" ht="19.5" customHeight="1">
      <c r="A1378" s="3" t="s">
        <v>1754</v>
      </c>
      <c r="B1378" s="7">
        <v>10</v>
      </c>
      <c r="C1378" s="4" t="s">
        <v>1385</v>
      </c>
      <c r="D1378" s="11">
        <v>3836</v>
      </c>
      <c r="E1378" s="10">
        <v>469</v>
      </c>
      <c r="F1378" s="70">
        <f t="shared" si="92"/>
        <v>0.12226277372262774</v>
      </c>
      <c r="G1378" s="10">
        <v>34140383</v>
      </c>
      <c r="H1378" s="10">
        <v>25</v>
      </c>
      <c r="I1378" s="70">
        <f t="shared" si="93"/>
        <v>0.053304904051172705</v>
      </c>
      <c r="J1378" s="10">
        <v>2313836</v>
      </c>
      <c r="K1378" s="70">
        <f t="shared" si="94"/>
        <v>0.06777416644681461</v>
      </c>
    </row>
    <row r="1379" spans="1:11" ht="19.5" customHeight="1">
      <c r="A1379" s="3" t="s">
        <v>1754</v>
      </c>
      <c r="B1379" s="7">
        <v>11</v>
      </c>
      <c r="C1379" s="4" t="s">
        <v>1386</v>
      </c>
      <c r="D1379" s="11">
        <v>3612</v>
      </c>
      <c r="E1379" s="10">
        <v>403</v>
      </c>
      <c r="F1379" s="70">
        <f t="shared" si="92"/>
        <v>0.11157253599114064</v>
      </c>
      <c r="G1379" s="10">
        <v>31096106</v>
      </c>
      <c r="H1379" s="10">
        <v>18</v>
      </c>
      <c r="I1379" s="70">
        <f t="shared" si="93"/>
        <v>0.04466501240694789</v>
      </c>
      <c r="J1379" s="10">
        <v>12091900</v>
      </c>
      <c r="K1379" s="70">
        <f t="shared" si="94"/>
        <v>0.38885576219736323</v>
      </c>
    </row>
    <row r="1380" spans="1:11" ht="19.5" customHeight="1">
      <c r="A1380" s="3" t="s">
        <v>1754</v>
      </c>
      <c r="B1380" s="7">
        <v>12</v>
      </c>
      <c r="C1380" s="4" t="s">
        <v>1387</v>
      </c>
      <c r="D1380" s="11">
        <v>777</v>
      </c>
      <c r="E1380" s="10">
        <v>48</v>
      </c>
      <c r="F1380" s="70">
        <f t="shared" si="92"/>
        <v>0.06177606177606178</v>
      </c>
      <c r="G1380" s="10">
        <v>5261552</v>
      </c>
      <c r="H1380" s="10">
        <v>2</v>
      </c>
      <c r="I1380" s="70">
        <f t="shared" si="93"/>
        <v>0.041666666666666664</v>
      </c>
      <c r="J1380" s="10">
        <v>356960</v>
      </c>
      <c r="K1380" s="70">
        <f t="shared" si="94"/>
        <v>0.0678431002867595</v>
      </c>
    </row>
    <row r="1381" spans="1:11" ht="19.5" customHeight="1">
      <c r="A1381" s="3" t="s">
        <v>1754</v>
      </c>
      <c r="B1381" s="7">
        <v>13</v>
      </c>
      <c r="C1381" s="4" t="s">
        <v>1388</v>
      </c>
      <c r="D1381" s="11">
        <v>629</v>
      </c>
      <c r="E1381" s="10">
        <v>44</v>
      </c>
      <c r="F1381" s="70">
        <f t="shared" si="92"/>
        <v>0.06995230524642289</v>
      </c>
      <c r="G1381" s="10">
        <v>6295440</v>
      </c>
      <c r="H1381" s="10">
        <v>1</v>
      </c>
      <c r="I1381" s="70">
        <f t="shared" si="93"/>
        <v>0.022727272727272728</v>
      </c>
      <c r="J1381" s="10">
        <v>878223</v>
      </c>
      <c r="K1381" s="70">
        <f t="shared" si="94"/>
        <v>0.13950144866760703</v>
      </c>
    </row>
    <row r="1382" spans="1:11" ht="19.5" customHeight="1">
      <c r="A1382" s="3" t="s">
        <v>1754</v>
      </c>
      <c r="B1382" s="7">
        <v>14</v>
      </c>
      <c r="C1382" s="4" t="s">
        <v>1389</v>
      </c>
      <c r="D1382" s="11">
        <v>2489</v>
      </c>
      <c r="E1382" s="10">
        <v>231</v>
      </c>
      <c r="F1382" s="70">
        <f t="shared" si="92"/>
        <v>0.09280835676978706</v>
      </c>
      <c r="G1382" s="10">
        <v>20135610</v>
      </c>
      <c r="H1382" s="10">
        <v>32</v>
      </c>
      <c r="I1382" s="70">
        <f t="shared" si="93"/>
        <v>0.13852813852813853</v>
      </c>
      <c r="J1382" s="10">
        <v>3545200</v>
      </c>
      <c r="K1382" s="70">
        <f t="shared" si="94"/>
        <v>0.1760661832445106</v>
      </c>
    </row>
    <row r="1383" spans="1:11" ht="19.5" customHeight="1">
      <c r="A1383" s="3" t="s">
        <v>1754</v>
      </c>
      <c r="B1383" s="7">
        <v>15</v>
      </c>
      <c r="C1383" s="4" t="s">
        <v>1390</v>
      </c>
      <c r="D1383" s="11">
        <v>1928</v>
      </c>
      <c r="E1383" s="10">
        <v>217</v>
      </c>
      <c r="F1383" s="70">
        <f t="shared" si="92"/>
        <v>0.11255186721991702</v>
      </c>
      <c r="G1383" s="10">
        <v>15643900</v>
      </c>
      <c r="H1383" s="10">
        <v>6</v>
      </c>
      <c r="I1383" s="70">
        <f t="shared" si="93"/>
        <v>0.027649769585253458</v>
      </c>
      <c r="J1383" s="10">
        <v>1435615</v>
      </c>
      <c r="K1383" s="70">
        <f t="shared" si="94"/>
        <v>0.09176835699537839</v>
      </c>
    </row>
    <row r="1384" spans="1:11" ht="19.5" customHeight="1">
      <c r="A1384" s="3" t="s">
        <v>1754</v>
      </c>
      <c r="B1384" s="7">
        <v>16</v>
      </c>
      <c r="C1384" s="4" t="s">
        <v>1391</v>
      </c>
      <c r="D1384" s="11">
        <v>696</v>
      </c>
      <c r="E1384" s="10">
        <v>44</v>
      </c>
      <c r="F1384" s="70">
        <f t="shared" si="92"/>
        <v>0.06321839080459771</v>
      </c>
      <c r="G1384" s="10">
        <v>4044100</v>
      </c>
      <c r="H1384" s="10">
        <v>1</v>
      </c>
      <c r="I1384" s="70">
        <f t="shared" si="93"/>
        <v>0.022727272727272728</v>
      </c>
      <c r="J1384" s="10">
        <v>48000</v>
      </c>
      <c r="K1384" s="70">
        <f t="shared" si="94"/>
        <v>0.011869142701713608</v>
      </c>
    </row>
    <row r="1385" spans="1:11" ht="19.5" customHeight="1">
      <c r="A1385" s="3" t="s">
        <v>1754</v>
      </c>
      <c r="B1385" s="7">
        <v>17</v>
      </c>
      <c r="C1385" s="5" t="s">
        <v>1392</v>
      </c>
      <c r="D1385" s="23">
        <v>21676</v>
      </c>
      <c r="E1385" s="24">
        <v>4230</v>
      </c>
      <c r="F1385" s="70">
        <f t="shared" si="92"/>
        <v>0.19514670603432369</v>
      </c>
      <c r="G1385" s="24">
        <v>359210306</v>
      </c>
      <c r="H1385" s="24">
        <v>83</v>
      </c>
      <c r="I1385" s="70">
        <f t="shared" si="93"/>
        <v>0.019621749408983452</v>
      </c>
      <c r="J1385" s="24">
        <v>37110186</v>
      </c>
      <c r="K1385" s="70">
        <f t="shared" si="94"/>
        <v>0.10331047127584363</v>
      </c>
    </row>
    <row r="1386" spans="1:11" ht="19.5" customHeight="1">
      <c r="A1386" s="3" t="s">
        <v>1754</v>
      </c>
      <c r="B1386" s="7">
        <v>18</v>
      </c>
      <c r="C1386" s="4" t="s">
        <v>1393</v>
      </c>
      <c r="D1386" s="11">
        <v>8713</v>
      </c>
      <c r="E1386" s="10">
        <v>560</v>
      </c>
      <c r="F1386" s="70">
        <f t="shared" si="92"/>
        <v>0.06427177780328246</v>
      </c>
      <c r="G1386" s="10">
        <v>97732266</v>
      </c>
      <c r="H1386" s="10">
        <v>443</v>
      </c>
      <c r="I1386" s="70">
        <f t="shared" si="93"/>
        <v>0.7910714285714285</v>
      </c>
      <c r="J1386" s="10">
        <v>134826649</v>
      </c>
      <c r="K1386" s="70">
        <f t="shared" si="94"/>
        <v>1.3795510379345957</v>
      </c>
    </row>
    <row r="1387" spans="1:11" ht="19.5" customHeight="1">
      <c r="A1387" s="3" t="s">
        <v>1754</v>
      </c>
      <c r="B1387" s="7">
        <v>19</v>
      </c>
      <c r="C1387" s="4" t="s">
        <v>1394</v>
      </c>
      <c r="D1387" s="11">
        <v>5989</v>
      </c>
      <c r="E1387" s="10">
        <v>347</v>
      </c>
      <c r="F1387" s="70">
        <f t="shared" si="92"/>
        <v>0.05793955585239606</v>
      </c>
      <c r="G1387" s="10">
        <v>32440340</v>
      </c>
      <c r="H1387" s="10">
        <v>153</v>
      </c>
      <c r="I1387" s="70">
        <f aca="true" t="shared" si="97" ref="I1387:I1454">H1387/E1387</f>
        <v>0.4409221902017291</v>
      </c>
      <c r="J1387" s="10">
        <v>8388489</v>
      </c>
      <c r="K1387" s="70">
        <f aca="true" t="shared" si="98" ref="K1387:K1454">J1387/G1387</f>
        <v>0.2585820308911682</v>
      </c>
    </row>
    <row r="1388" spans="1:11" ht="19.5" customHeight="1">
      <c r="A1388" s="3"/>
      <c r="B1388" s="7"/>
      <c r="C1388" s="75" t="s">
        <v>1806</v>
      </c>
      <c r="D1388" s="72">
        <f>SUM(D1369:D1387)</f>
        <v>205826</v>
      </c>
      <c r="E1388" s="72">
        <f aca="true" t="shared" si="99" ref="E1388:J1388">SUM(E1369:E1387)</f>
        <v>24426</v>
      </c>
      <c r="F1388" s="73">
        <f>E1388/D1388</f>
        <v>0.1186730539387638</v>
      </c>
      <c r="G1388" s="72">
        <f t="shared" si="99"/>
        <v>2415174724</v>
      </c>
      <c r="H1388" s="72">
        <f t="shared" si="99"/>
        <v>3696</v>
      </c>
      <c r="I1388" s="73">
        <f t="shared" si="97"/>
        <v>0.1513141734217637</v>
      </c>
      <c r="J1388" s="72">
        <f t="shared" si="99"/>
        <v>933661394</v>
      </c>
      <c r="K1388" s="73">
        <f t="shared" si="98"/>
        <v>0.38658130392060197</v>
      </c>
    </row>
    <row r="1389" spans="1:11" ht="19.5" customHeight="1">
      <c r="A1389" s="3" t="s">
        <v>1755</v>
      </c>
      <c r="B1389" s="7">
        <v>1</v>
      </c>
      <c r="C1389" s="4" t="s">
        <v>1395</v>
      </c>
      <c r="D1389" s="11">
        <v>33639</v>
      </c>
      <c r="E1389" s="10">
        <v>6790</v>
      </c>
      <c r="F1389" s="70">
        <f>E1389/D1389</f>
        <v>0.20184904426409822</v>
      </c>
      <c r="G1389" s="10">
        <v>643532390</v>
      </c>
      <c r="H1389" s="10">
        <v>8</v>
      </c>
      <c r="I1389" s="70">
        <f t="shared" si="97"/>
        <v>0.00117820324005891</v>
      </c>
      <c r="J1389" s="10">
        <v>2471000</v>
      </c>
      <c r="K1389" s="70">
        <f t="shared" si="98"/>
        <v>0.0038397445698110082</v>
      </c>
    </row>
    <row r="1390" spans="1:11" ht="19.5" customHeight="1">
      <c r="A1390" s="3" t="s">
        <v>1755</v>
      </c>
      <c r="B1390" s="7">
        <v>2</v>
      </c>
      <c r="C1390" s="4" t="s">
        <v>1396</v>
      </c>
      <c r="D1390" s="11">
        <v>9107</v>
      </c>
      <c r="E1390" s="10">
        <v>711</v>
      </c>
      <c r="F1390" s="70">
        <f>E1390/D1390</f>
        <v>0.0780718128911826</v>
      </c>
      <c r="G1390" s="10">
        <v>85611300</v>
      </c>
      <c r="H1390" s="10">
        <v>4</v>
      </c>
      <c r="I1390" s="70">
        <f t="shared" si="97"/>
        <v>0.005625879043600563</v>
      </c>
      <c r="J1390" s="10">
        <v>419300</v>
      </c>
      <c r="K1390" s="70">
        <f t="shared" si="98"/>
        <v>0.004897717941439973</v>
      </c>
    </row>
    <row r="1391" spans="1:11" ht="19.5" customHeight="1">
      <c r="A1391" s="3" t="s">
        <v>1755</v>
      </c>
      <c r="B1391" s="7">
        <v>3</v>
      </c>
      <c r="C1391" s="4" t="s">
        <v>1397</v>
      </c>
      <c r="D1391" s="11">
        <v>5555</v>
      </c>
      <c r="E1391" s="10">
        <v>453</v>
      </c>
      <c r="F1391" s="70">
        <f aca="true" t="shared" si="100" ref="F1391:F1454">E1391/D1391</f>
        <v>0.08154815481548155</v>
      </c>
      <c r="G1391" s="10">
        <v>42013271</v>
      </c>
      <c r="H1391" s="10">
        <v>18</v>
      </c>
      <c r="I1391" s="70">
        <f t="shared" si="97"/>
        <v>0.039735099337748346</v>
      </c>
      <c r="J1391" s="10">
        <v>2470015</v>
      </c>
      <c r="K1391" s="70">
        <f t="shared" si="98"/>
        <v>0.058791304300015106</v>
      </c>
    </row>
    <row r="1392" spans="1:11" ht="19.5" customHeight="1">
      <c r="A1392" s="3" t="s">
        <v>1755</v>
      </c>
      <c r="B1392" s="7">
        <v>4</v>
      </c>
      <c r="C1392" s="4" t="s">
        <v>1398</v>
      </c>
      <c r="D1392" s="11">
        <v>9749</v>
      </c>
      <c r="E1392" s="10">
        <v>1199</v>
      </c>
      <c r="F1392" s="70">
        <f t="shared" si="100"/>
        <v>0.12298697302287415</v>
      </c>
      <c r="G1392" s="10">
        <v>83660306</v>
      </c>
      <c r="H1392" s="10">
        <v>32</v>
      </c>
      <c r="I1392" s="70">
        <f t="shared" si="97"/>
        <v>0.026688907422852376</v>
      </c>
      <c r="J1392" s="10">
        <v>9779841</v>
      </c>
      <c r="K1392" s="70">
        <f t="shared" si="98"/>
        <v>0.1168994170305808</v>
      </c>
    </row>
    <row r="1393" spans="1:11" ht="19.5" customHeight="1">
      <c r="A1393" s="3" t="s">
        <v>1755</v>
      </c>
      <c r="B1393" s="7">
        <v>5</v>
      </c>
      <c r="C1393" s="4" t="s">
        <v>1399</v>
      </c>
      <c r="D1393" s="11">
        <v>815</v>
      </c>
      <c r="E1393" s="10">
        <v>31</v>
      </c>
      <c r="F1393" s="70">
        <f t="shared" si="100"/>
        <v>0.03803680981595092</v>
      </c>
      <c r="G1393" s="10">
        <v>2582300</v>
      </c>
      <c r="H1393" s="10">
        <v>0</v>
      </c>
      <c r="I1393" s="70">
        <f t="shared" si="97"/>
        <v>0</v>
      </c>
      <c r="J1393" s="10">
        <v>0</v>
      </c>
      <c r="K1393" s="70">
        <f t="shared" si="98"/>
        <v>0</v>
      </c>
    </row>
    <row r="1394" spans="1:11" ht="19.5" customHeight="1">
      <c r="A1394" s="3" t="s">
        <v>1755</v>
      </c>
      <c r="B1394" s="7">
        <v>6</v>
      </c>
      <c r="C1394" s="4" t="s">
        <v>1400</v>
      </c>
      <c r="D1394" s="11">
        <v>254</v>
      </c>
      <c r="E1394" s="10">
        <v>10</v>
      </c>
      <c r="F1394" s="70">
        <f t="shared" si="100"/>
        <v>0.03937007874015748</v>
      </c>
      <c r="G1394" s="10">
        <v>657300</v>
      </c>
      <c r="H1394" s="10">
        <v>0</v>
      </c>
      <c r="I1394" s="70">
        <f t="shared" si="97"/>
        <v>0</v>
      </c>
      <c r="J1394" s="10">
        <v>0</v>
      </c>
      <c r="K1394" s="70">
        <f t="shared" si="98"/>
        <v>0</v>
      </c>
    </row>
    <row r="1395" spans="1:11" ht="19.5" customHeight="1">
      <c r="A1395" s="3" t="s">
        <v>1755</v>
      </c>
      <c r="B1395" s="7">
        <v>7</v>
      </c>
      <c r="C1395" s="4" t="s">
        <v>1401</v>
      </c>
      <c r="D1395" s="11">
        <v>399</v>
      </c>
      <c r="E1395" s="10">
        <v>21</v>
      </c>
      <c r="F1395" s="70">
        <f t="shared" si="100"/>
        <v>0.05263157894736842</v>
      </c>
      <c r="G1395" s="10">
        <v>1351800</v>
      </c>
      <c r="H1395" s="10">
        <v>0</v>
      </c>
      <c r="I1395" s="70">
        <f t="shared" si="97"/>
        <v>0</v>
      </c>
      <c r="J1395" s="10">
        <v>0</v>
      </c>
      <c r="K1395" s="70">
        <f t="shared" si="98"/>
        <v>0</v>
      </c>
    </row>
    <row r="1396" spans="1:11" ht="19.5" customHeight="1">
      <c r="A1396" s="3" t="s">
        <v>1755</v>
      </c>
      <c r="B1396" s="7">
        <v>8</v>
      </c>
      <c r="C1396" s="4" t="s">
        <v>1402</v>
      </c>
      <c r="D1396" s="11">
        <v>3419</v>
      </c>
      <c r="E1396" s="10">
        <v>141</v>
      </c>
      <c r="F1396" s="70">
        <f t="shared" si="100"/>
        <v>0.04124012869260017</v>
      </c>
      <c r="G1396" s="10">
        <v>38276315</v>
      </c>
      <c r="H1396" s="10">
        <v>5</v>
      </c>
      <c r="I1396" s="70">
        <f t="shared" si="97"/>
        <v>0.03546099290780142</v>
      </c>
      <c r="J1396" s="10">
        <v>1260000</v>
      </c>
      <c r="K1396" s="70">
        <f t="shared" si="98"/>
        <v>0.032918529382987886</v>
      </c>
    </row>
    <row r="1397" spans="1:11" ht="19.5" customHeight="1">
      <c r="A1397" s="3" t="s">
        <v>1755</v>
      </c>
      <c r="B1397" s="7">
        <v>9</v>
      </c>
      <c r="C1397" s="4" t="s">
        <v>1403</v>
      </c>
      <c r="D1397" s="11">
        <v>917</v>
      </c>
      <c r="E1397" s="10">
        <v>38</v>
      </c>
      <c r="F1397" s="70">
        <f t="shared" si="100"/>
        <v>0.04143947655398037</v>
      </c>
      <c r="G1397" s="10">
        <v>3272100</v>
      </c>
      <c r="H1397" s="10">
        <v>0</v>
      </c>
      <c r="I1397" s="70">
        <f t="shared" si="97"/>
        <v>0</v>
      </c>
      <c r="J1397" s="10">
        <v>0</v>
      </c>
      <c r="K1397" s="70">
        <f t="shared" si="98"/>
        <v>0</v>
      </c>
    </row>
    <row r="1398" spans="1:11" ht="19.5" customHeight="1">
      <c r="A1398" s="3" t="s">
        <v>1755</v>
      </c>
      <c r="B1398" s="7">
        <v>10</v>
      </c>
      <c r="C1398" s="4" t="s">
        <v>1404</v>
      </c>
      <c r="D1398" s="11">
        <v>828</v>
      </c>
      <c r="E1398" s="10">
        <v>64</v>
      </c>
      <c r="F1398" s="70">
        <f t="shared" si="100"/>
        <v>0.07729468599033816</v>
      </c>
      <c r="G1398" s="10">
        <v>4903300</v>
      </c>
      <c r="H1398" s="10">
        <v>2</v>
      </c>
      <c r="I1398" s="70">
        <f t="shared" si="97"/>
        <v>0.03125</v>
      </c>
      <c r="J1398" s="10">
        <v>455900</v>
      </c>
      <c r="K1398" s="70">
        <f t="shared" si="98"/>
        <v>0.09297819835620909</v>
      </c>
    </row>
    <row r="1399" spans="1:11" ht="19.5" customHeight="1">
      <c r="A1399" s="3" t="s">
        <v>1755</v>
      </c>
      <c r="B1399" s="7">
        <v>11</v>
      </c>
      <c r="C1399" s="4" t="s">
        <v>1405</v>
      </c>
      <c r="D1399" s="11">
        <v>1960</v>
      </c>
      <c r="E1399" s="10">
        <v>141</v>
      </c>
      <c r="F1399" s="70">
        <f t="shared" si="100"/>
        <v>0.07193877551020408</v>
      </c>
      <c r="G1399" s="10">
        <v>17140200</v>
      </c>
      <c r="H1399" s="10">
        <v>12</v>
      </c>
      <c r="I1399" s="70">
        <f t="shared" si="97"/>
        <v>0.0851063829787234</v>
      </c>
      <c r="J1399" s="10">
        <v>5402300</v>
      </c>
      <c r="K1399" s="70">
        <f t="shared" si="98"/>
        <v>0.31518302003477205</v>
      </c>
    </row>
    <row r="1400" spans="1:11" ht="19.5" customHeight="1">
      <c r="A1400" s="3" t="s">
        <v>1755</v>
      </c>
      <c r="B1400" s="7">
        <v>12</v>
      </c>
      <c r="C1400" s="4" t="s">
        <v>1406</v>
      </c>
      <c r="D1400" s="11">
        <v>2744</v>
      </c>
      <c r="E1400" s="10">
        <v>161</v>
      </c>
      <c r="F1400" s="70">
        <f t="shared" si="100"/>
        <v>0.058673469387755105</v>
      </c>
      <c r="G1400" s="10">
        <v>19062714</v>
      </c>
      <c r="H1400" s="10">
        <v>32</v>
      </c>
      <c r="I1400" s="70">
        <f t="shared" si="97"/>
        <v>0.19875776397515527</v>
      </c>
      <c r="J1400" s="10">
        <v>11707682</v>
      </c>
      <c r="K1400" s="70">
        <f t="shared" si="98"/>
        <v>0.614166587192149</v>
      </c>
    </row>
    <row r="1401" spans="1:11" ht="19.5" customHeight="1">
      <c r="A1401" s="3" t="s">
        <v>1755</v>
      </c>
      <c r="B1401" s="7">
        <v>13</v>
      </c>
      <c r="C1401" s="4" t="s">
        <v>1407</v>
      </c>
      <c r="D1401" s="11">
        <v>4337</v>
      </c>
      <c r="E1401" s="10">
        <v>295</v>
      </c>
      <c r="F1401" s="70">
        <f t="shared" si="100"/>
        <v>0.06801936822688494</v>
      </c>
      <c r="G1401" s="10">
        <v>34849369</v>
      </c>
      <c r="H1401" s="10">
        <v>15</v>
      </c>
      <c r="I1401" s="70">
        <f t="shared" si="97"/>
        <v>0.05084745762711865</v>
      </c>
      <c r="J1401" s="10">
        <v>2513435</v>
      </c>
      <c r="K1401" s="70">
        <f t="shared" si="98"/>
        <v>0.07212282667155322</v>
      </c>
    </row>
    <row r="1402" spans="1:11" ht="19.5" customHeight="1">
      <c r="A1402" s="3" t="s">
        <v>1755</v>
      </c>
      <c r="B1402" s="7">
        <v>14</v>
      </c>
      <c r="C1402" s="4" t="s">
        <v>1408</v>
      </c>
      <c r="D1402" s="11">
        <v>1980</v>
      </c>
      <c r="E1402" s="10">
        <v>131</v>
      </c>
      <c r="F1402" s="70">
        <f t="shared" si="100"/>
        <v>0.06616161616161616</v>
      </c>
      <c r="G1402" s="10">
        <v>17645200</v>
      </c>
      <c r="H1402" s="10">
        <v>11</v>
      </c>
      <c r="I1402" s="70">
        <f t="shared" si="97"/>
        <v>0.08396946564885496</v>
      </c>
      <c r="J1402" s="10">
        <v>4101500</v>
      </c>
      <c r="K1402" s="70">
        <f t="shared" si="98"/>
        <v>0.23244281731009</v>
      </c>
    </row>
    <row r="1403" spans="1:11" ht="19.5" customHeight="1">
      <c r="A1403" s="3" t="s">
        <v>1755</v>
      </c>
      <c r="B1403" s="7">
        <v>15</v>
      </c>
      <c r="C1403" s="4" t="s">
        <v>1409</v>
      </c>
      <c r="D1403" s="11">
        <v>1793</v>
      </c>
      <c r="E1403" s="10">
        <v>150</v>
      </c>
      <c r="F1403" s="70">
        <f t="shared" si="100"/>
        <v>0.08365867261572783</v>
      </c>
      <c r="G1403" s="10">
        <v>15599734</v>
      </c>
      <c r="H1403" s="10">
        <v>1</v>
      </c>
      <c r="I1403" s="70">
        <f t="shared" si="97"/>
        <v>0.006666666666666667</v>
      </c>
      <c r="J1403" s="10">
        <v>698100</v>
      </c>
      <c r="K1403" s="70">
        <f t="shared" si="98"/>
        <v>0.04475076305788291</v>
      </c>
    </row>
    <row r="1404" spans="1:11" ht="19.5" customHeight="1">
      <c r="A1404" s="3" t="s">
        <v>1755</v>
      </c>
      <c r="B1404" s="7">
        <v>16</v>
      </c>
      <c r="C1404" s="4" t="s">
        <v>1410</v>
      </c>
      <c r="D1404" s="11">
        <v>5961</v>
      </c>
      <c r="E1404" s="10">
        <v>399</v>
      </c>
      <c r="F1404" s="70">
        <f t="shared" si="100"/>
        <v>0.0669350780070458</v>
      </c>
      <c r="G1404" s="10">
        <v>33247780</v>
      </c>
      <c r="H1404" s="10">
        <v>26</v>
      </c>
      <c r="I1404" s="70">
        <f t="shared" si="97"/>
        <v>0.06516290726817042</v>
      </c>
      <c r="J1404" s="10">
        <v>5855243</v>
      </c>
      <c r="K1404" s="70">
        <f t="shared" si="98"/>
        <v>0.1761092921091273</v>
      </c>
    </row>
    <row r="1405" spans="1:11" ht="19.5" customHeight="1">
      <c r="A1405" s="3" t="s">
        <v>1755</v>
      </c>
      <c r="B1405" s="7">
        <v>17</v>
      </c>
      <c r="C1405" s="4" t="s">
        <v>1411</v>
      </c>
      <c r="D1405" s="11">
        <v>5494</v>
      </c>
      <c r="E1405" s="10">
        <v>517</v>
      </c>
      <c r="F1405" s="70">
        <f t="shared" si="100"/>
        <v>0.0941026574444849</v>
      </c>
      <c r="G1405" s="10">
        <v>50988242</v>
      </c>
      <c r="H1405" s="10">
        <v>26</v>
      </c>
      <c r="I1405" s="70">
        <f t="shared" si="97"/>
        <v>0.05029013539651837</v>
      </c>
      <c r="J1405" s="10">
        <v>2050682</v>
      </c>
      <c r="K1405" s="70">
        <f t="shared" si="98"/>
        <v>0.04021872336763444</v>
      </c>
    </row>
    <row r="1406" spans="1:11" ht="19.5" customHeight="1">
      <c r="A1406" s="3" t="s">
        <v>1755</v>
      </c>
      <c r="B1406" s="7">
        <v>18</v>
      </c>
      <c r="C1406" s="4" t="s">
        <v>1412</v>
      </c>
      <c r="D1406" s="11">
        <v>4096</v>
      </c>
      <c r="E1406" s="10">
        <v>395</v>
      </c>
      <c r="F1406" s="70">
        <f t="shared" si="100"/>
        <v>0.096435546875</v>
      </c>
      <c r="G1406" s="10">
        <v>25872700</v>
      </c>
      <c r="H1406" s="10">
        <v>72</v>
      </c>
      <c r="I1406" s="70">
        <f t="shared" si="97"/>
        <v>0.18227848101265823</v>
      </c>
      <c r="J1406" s="10">
        <v>10870465</v>
      </c>
      <c r="K1406" s="70">
        <f t="shared" si="98"/>
        <v>0.420151936210755</v>
      </c>
    </row>
    <row r="1407" spans="1:11" ht="19.5" customHeight="1">
      <c r="A1407" s="3" t="s">
        <v>1755</v>
      </c>
      <c r="B1407" s="7">
        <v>19</v>
      </c>
      <c r="C1407" s="4" t="s">
        <v>1413</v>
      </c>
      <c r="D1407" s="11">
        <v>3984</v>
      </c>
      <c r="E1407" s="10">
        <v>255</v>
      </c>
      <c r="F1407" s="70">
        <f t="shared" si="100"/>
        <v>0.06400602409638555</v>
      </c>
      <c r="G1407" s="10">
        <v>26475100</v>
      </c>
      <c r="H1407" s="10">
        <v>8</v>
      </c>
      <c r="I1407" s="70">
        <f t="shared" si="97"/>
        <v>0.03137254901960784</v>
      </c>
      <c r="J1407" s="10">
        <v>1186135</v>
      </c>
      <c r="K1407" s="70">
        <f t="shared" si="98"/>
        <v>0.044801908208089866</v>
      </c>
    </row>
    <row r="1408" spans="1:11" ht="19.5" customHeight="1">
      <c r="A1408" s="3" t="s">
        <v>1755</v>
      </c>
      <c r="B1408" s="7">
        <v>20</v>
      </c>
      <c r="C1408" s="4" t="s">
        <v>1414</v>
      </c>
      <c r="D1408" s="11">
        <v>1389</v>
      </c>
      <c r="E1408" s="10">
        <v>160</v>
      </c>
      <c r="F1408" s="70">
        <f t="shared" si="100"/>
        <v>0.11519078473722102</v>
      </c>
      <c r="G1408" s="10">
        <v>9663195</v>
      </c>
      <c r="H1408" s="10">
        <v>9</v>
      </c>
      <c r="I1408" s="70">
        <f t="shared" si="97"/>
        <v>0.05625</v>
      </c>
      <c r="J1408" s="10">
        <v>1887400</v>
      </c>
      <c r="K1408" s="70">
        <f t="shared" si="98"/>
        <v>0.19531842211608066</v>
      </c>
    </row>
    <row r="1409" spans="1:11" ht="19.5" customHeight="1">
      <c r="A1409" s="3" t="s">
        <v>1755</v>
      </c>
      <c r="B1409" s="7">
        <v>21</v>
      </c>
      <c r="C1409" s="4" t="s">
        <v>1415</v>
      </c>
      <c r="D1409" s="11">
        <v>1347</v>
      </c>
      <c r="E1409" s="10">
        <v>46</v>
      </c>
      <c r="F1409" s="70">
        <f t="shared" si="100"/>
        <v>0.03414996288047513</v>
      </c>
      <c r="G1409" s="10">
        <v>3462400</v>
      </c>
      <c r="H1409" s="10">
        <v>1</v>
      </c>
      <c r="I1409" s="70">
        <f t="shared" si="97"/>
        <v>0.021739130434782608</v>
      </c>
      <c r="J1409" s="10">
        <v>37300</v>
      </c>
      <c r="K1409" s="70">
        <f t="shared" si="98"/>
        <v>0.010772874306839186</v>
      </c>
    </row>
    <row r="1410" spans="1:11" ht="19.5" customHeight="1">
      <c r="A1410" s="3" t="s">
        <v>1755</v>
      </c>
      <c r="B1410" s="7">
        <v>22</v>
      </c>
      <c r="C1410" s="4" t="s">
        <v>1416</v>
      </c>
      <c r="D1410" s="11">
        <v>1866</v>
      </c>
      <c r="E1410" s="10">
        <v>127</v>
      </c>
      <c r="F1410" s="70">
        <f t="shared" si="100"/>
        <v>0.06806002143622722</v>
      </c>
      <c r="G1410" s="10">
        <v>13771840</v>
      </c>
      <c r="H1410" s="10">
        <v>18</v>
      </c>
      <c r="I1410" s="70">
        <f t="shared" si="97"/>
        <v>0.14173228346456693</v>
      </c>
      <c r="J1410" s="10">
        <v>6676442</v>
      </c>
      <c r="K1410" s="70">
        <f t="shared" si="98"/>
        <v>0.4847893963333875</v>
      </c>
    </row>
    <row r="1411" spans="1:11" ht="19.5" customHeight="1">
      <c r="A1411" s="3" t="s">
        <v>1755</v>
      </c>
      <c r="B1411" s="7">
        <v>23</v>
      </c>
      <c r="C1411" s="4" t="s">
        <v>1417</v>
      </c>
      <c r="D1411" s="11">
        <v>1238</v>
      </c>
      <c r="E1411" s="10">
        <v>72</v>
      </c>
      <c r="F1411" s="70">
        <f t="shared" si="100"/>
        <v>0.05815831987075929</v>
      </c>
      <c r="G1411" s="10">
        <v>6700148</v>
      </c>
      <c r="H1411" s="10">
        <v>1</v>
      </c>
      <c r="I1411" s="70">
        <f t="shared" si="97"/>
        <v>0.013888888888888888</v>
      </c>
      <c r="J1411" s="10">
        <v>0</v>
      </c>
      <c r="K1411" s="70">
        <f t="shared" si="98"/>
        <v>0</v>
      </c>
    </row>
    <row r="1412" spans="1:11" ht="19.5" customHeight="1">
      <c r="A1412" s="3" t="s">
        <v>1755</v>
      </c>
      <c r="B1412" s="7">
        <v>24</v>
      </c>
      <c r="C1412" s="4" t="s">
        <v>1418</v>
      </c>
      <c r="D1412" s="11">
        <v>1777</v>
      </c>
      <c r="E1412" s="10">
        <v>142</v>
      </c>
      <c r="F1412" s="70">
        <f t="shared" si="100"/>
        <v>0.0799099606077659</v>
      </c>
      <c r="G1412" s="10">
        <v>17985500</v>
      </c>
      <c r="H1412" s="10">
        <v>14</v>
      </c>
      <c r="I1412" s="70">
        <f t="shared" si="97"/>
        <v>0.09859154929577464</v>
      </c>
      <c r="J1412" s="10">
        <v>2539003</v>
      </c>
      <c r="K1412" s="70">
        <f t="shared" si="98"/>
        <v>0.14116944205054072</v>
      </c>
    </row>
    <row r="1413" spans="1:11" ht="19.5" customHeight="1">
      <c r="A1413" s="3"/>
      <c r="B1413" s="7"/>
      <c r="C1413" s="75" t="s">
        <v>1807</v>
      </c>
      <c r="D1413" s="72">
        <f>SUM(D1389:D1412)</f>
        <v>104648</v>
      </c>
      <c r="E1413" s="72">
        <f aca="true" t="shared" si="101" ref="E1413:J1413">SUM(E1389:E1412)</f>
        <v>12449</v>
      </c>
      <c r="F1413" s="73">
        <f t="shared" si="100"/>
        <v>0.11896070636801467</v>
      </c>
      <c r="G1413" s="72">
        <f t="shared" si="101"/>
        <v>1198324504</v>
      </c>
      <c r="H1413" s="72">
        <f t="shared" si="101"/>
        <v>315</v>
      </c>
      <c r="I1413" s="73">
        <f t="shared" si="97"/>
        <v>0.025303237207807857</v>
      </c>
      <c r="J1413" s="72">
        <f t="shared" si="101"/>
        <v>72381743</v>
      </c>
      <c r="K1413" s="73">
        <f t="shared" si="98"/>
        <v>0.06040245589436766</v>
      </c>
    </row>
    <row r="1414" spans="1:11" ht="19.5" customHeight="1">
      <c r="A1414" s="3" t="s">
        <v>1756</v>
      </c>
      <c r="B1414" s="7">
        <v>1</v>
      </c>
      <c r="C1414" s="4" t="s">
        <v>1419</v>
      </c>
      <c r="D1414" s="11">
        <v>56920</v>
      </c>
      <c r="E1414" s="10">
        <v>10079</v>
      </c>
      <c r="F1414" s="70">
        <f t="shared" si="100"/>
        <v>0.17707308503162333</v>
      </c>
      <c r="G1414" s="10">
        <v>768047251</v>
      </c>
      <c r="H1414" s="10">
        <v>40</v>
      </c>
      <c r="I1414" s="70">
        <f t="shared" si="97"/>
        <v>0.003968647683301915</v>
      </c>
      <c r="J1414" s="10">
        <v>16529679</v>
      </c>
      <c r="K1414" s="70">
        <f t="shared" si="98"/>
        <v>0.02152169541454423</v>
      </c>
    </row>
    <row r="1415" spans="1:11" ht="19.5" customHeight="1">
      <c r="A1415" s="3" t="s">
        <v>1756</v>
      </c>
      <c r="B1415" s="7">
        <v>2</v>
      </c>
      <c r="C1415" s="4" t="s">
        <v>1420</v>
      </c>
      <c r="D1415" s="11">
        <v>15243</v>
      </c>
      <c r="E1415" s="10">
        <v>1307</v>
      </c>
      <c r="F1415" s="70">
        <f t="shared" si="100"/>
        <v>0.08574427606114282</v>
      </c>
      <c r="G1415" s="10">
        <v>171461550</v>
      </c>
      <c r="H1415" s="10">
        <v>118</v>
      </c>
      <c r="I1415" s="70">
        <f t="shared" si="97"/>
        <v>0.090283091048202</v>
      </c>
      <c r="J1415" s="10">
        <v>20433884</v>
      </c>
      <c r="K1415" s="70">
        <f t="shared" si="98"/>
        <v>0.1191747304279006</v>
      </c>
    </row>
    <row r="1416" spans="1:11" ht="19.5" customHeight="1">
      <c r="A1416" s="3" t="s">
        <v>1756</v>
      </c>
      <c r="B1416" s="7">
        <v>3</v>
      </c>
      <c r="C1416" s="4" t="s">
        <v>1421</v>
      </c>
      <c r="D1416" s="11">
        <v>7609</v>
      </c>
      <c r="E1416" s="10">
        <v>1548</v>
      </c>
      <c r="F1416" s="70">
        <f t="shared" si="100"/>
        <v>0.20344329083979498</v>
      </c>
      <c r="G1416" s="10">
        <v>97075200</v>
      </c>
      <c r="H1416" s="10">
        <v>31</v>
      </c>
      <c r="I1416" s="70">
        <f t="shared" si="97"/>
        <v>0.020025839793281652</v>
      </c>
      <c r="J1416" s="10">
        <v>9609700</v>
      </c>
      <c r="K1416" s="70">
        <f t="shared" si="98"/>
        <v>0.09899232759757384</v>
      </c>
    </row>
    <row r="1417" spans="1:11" ht="19.5" customHeight="1">
      <c r="A1417" s="3" t="s">
        <v>1756</v>
      </c>
      <c r="B1417" s="7">
        <v>4</v>
      </c>
      <c r="C1417" s="4" t="s">
        <v>1422</v>
      </c>
      <c r="D1417" s="11">
        <v>4469</v>
      </c>
      <c r="E1417" s="10">
        <v>822</v>
      </c>
      <c r="F1417" s="70">
        <f t="shared" si="100"/>
        <v>0.18393376594316402</v>
      </c>
      <c r="G1417" s="10">
        <v>39334554</v>
      </c>
      <c r="H1417" s="10">
        <v>141</v>
      </c>
      <c r="I1417" s="70">
        <f t="shared" si="97"/>
        <v>0.17153284671532848</v>
      </c>
      <c r="J1417" s="10">
        <v>38877992</v>
      </c>
      <c r="K1417" s="70">
        <f t="shared" si="98"/>
        <v>0.9883928517404824</v>
      </c>
    </row>
    <row r="1418" spans="1:11" ht="19.5" customHeight="1">
      <c r="A1418" s="3" t="s">
        <v>1756</v>
      </c>
      <c r="B1418" s="7">
        <v>5</v>
      </c>
      <c r="C1418" s="4" t="s">
        <v>1423</v>
      </c>
      <c r="D1418" s="11">
        <v>8592</v>
      </c>
      <c r="E1418" s="10">
        <v>1556</v>
      </c>
      <c r="F1418" s="70">
        <f t="shared" si="100"/>
        <v>0.18109869646182494</v>
      </c>
      <c r="G1418" s="10">
        <v>101186818</v>
      </c>
      <c r="H1418" s="10">
        <v>9</v>
      </c>
      <c r="I1418" s="70">
        <f t="shared" si="97"/>
        <v>0.005784061696658098</v>
      </c>
      <c r="J1418" s="10">
        <v>3201865</v>
      </c>
      <c r="K1418" s="70">
        <f t="shared" si="98"/>
        <v>0.031643103946603</v>
      </c>
    </row>
    <row r="1419" spans="1:11" ht="19.5" customHeight="1">
      <c r="A1419" s="3" t="s">
        <v>1756</v>
      </c>
      <c r="B1419" s="7">
        <v>6</v>
      </c>
      <c r="C1419" s="4" t="s">
        <v>1424</v>
      </c>
      <c r="D1419" s="11">
        <v>2450</v>
      </c>
      <c r="E1419" s="10">
        <v>173</v>
      </c>
      <c r="F1419" s="70">
        <f t="shared" si="100"/>
        <v>0.07061224489795918</v>
      </c>
      <c r="G1419" s="10">
        <v>14345750</v>
      </c>
      <c r="H1419" s="10">
        <v>25</v>
      </c>
      <c r="I1419" s="70">
        <f t="shared" si="97"/>
        <v>0.14450867052023122</v>
      </c>
      <c r="J1419" s="10">
        <v>893248</v>
      </c>
      <c r="K1419" s="70">
        <f t="shared" si="98"/>
        <v>0.062265688444312774</v>
      </c>
    </row>
    <row r="1420" spans="1:11" ht="19.5" customHeight="1">
      <c r="A1420" s="3" t="s">
        <v>1756</v>
      </c>
      <c r="B1420" s="7">
        <v>7</v>
      </c>
      <c r="C1420" s="4" t="s">
        <v>1425</v>
      </c>
      <c r="D1420" s="11">
        <v>3921</v>
      </c>
      <c r="E1420" s="10">
        <v>154</v>
      </c>
      <c r="F1420" s="70">
        <f t="shared" si="100"/>
        <v>0.039275694975771484</v>
      </c>
      <c r="G1420" s="10">
        <v>15340003</v>
      </c>
      <c r="H1420" s="10">
        <v>110</v>
      </c>
      <c r="I1420" s="70">
        <f t="shared" si="97"/>
        <v>0.7142857142857143</v>
      </c>
      <c r="J1420" s="10">
        <v>4489557</v>
      </c>
      <c r="K1420" s="70">
        <f t="shared" si="98"/>
        <v>0.29266989061214654</v>
      </c>
    </row>
    <row r="1421" spans="1:11" ht="19.5" customHeight="1">
      <c r="A1421" s="3" t="s">
        <v>1756</v>
      </c>
      <c r="B1421" s="7">
        <v>8</v>
      </c>
      <c r="C1421" s="4" t="s">
        <v>1426</v>
      </c>
      <c r="D1421" s="11">
        <v>460</v>
      </c>
      <c r="E1421" s="10"/>
      <c r="F1421" s="70">
        <f t="shared" si="100"/>
        <v>0</v>
      </c>
      <c r="G1421" s="10">
        <v>1222700</v>
      </c>
      <c r="H1421" s="10">
        <v>0</v>
      </c>
      <c r="I1421" s="70" t="e">
        <f t="shared" si="97"/>
        <v>#DIV/0!</v>
      </c>
      <c r="J1421" s="10">
        <v>0</v>
      </c>
      <c r="K1421" s="70">
        <f t="shared" si="98"/>
        <v>0</v>
      </c>
    </row>
    <row r="1422" spans="1:11" ht="19.5" customHeight="1">
      <c r="A1422" s="3" t="s">
        <v>1756</v>
      </c>
      <c r="B1422" s="7">
        <v>9</v>
      </c>
      <c r="C1422" s="4" t="s">
        <v>1427</v>
      </c>
      <c r="D1422" s="11">
        <v>2093</v>
      </c>
      <c r="E1422" s="10">
        <v>182</v>
      </c>
      <c r="F1422" s="70">
        <f t="shared" si="100"/>
        <v>0.08695652173913043</v>
      </c>
      <c r="G1422" s="10">
        <v>27150000</v>
      </c>
      <c r="H1422" s="10">
        <v>0</v>
      </c>
      <c r="I1422" s="70">
        <f t="shared" si="97"/>
        <v>0</v>
      </c>
      <c r="J1422" s="10">
        <v>0</v>
      </c>
      <c r="K1422" s="70">
        <f t="shared" si="98"/>
        <v>0</v>
      </c>
    </row>
    <row r="1423" spans="1:11" ht="19.5" customHeight="1">
      <c r="A1423" s="3" t="s">
        <v>1756</v>
      </c>
      <c r="B1423" s="7">
        <v>10</v>
      </c>
      <c r="C1423" s="4" t="s">
        <v>1428</v>
      </c>
      <c r="D1423" s="11">
        <v>1395</v>
      </c>
      <c r="E1423" s="10">
        <v>188</v>
      </c>
      <c r="F1423" s="70">
        <f t="shared" si="100"/>
        <v>0.13476702508960572</v>
      </c>
      <c r="G1423" s="10">
        <v>7967187</v>
      </c>
      <c r="H1423" s="10">
        <v>3</v>
      </c>
      <c r="I1423" s="70">
        <f t="shared" si="97"/>
        <v>0.015957446808510637</v>
      </c>
      <c r="J1423" s="10">
        <v>22971</v>
      </c>
      <c r="K1423" s="70">
        <f t="shared" si="98"/>
        <v>0.0028832008085162304</v>
      </c>
    </row>
    <row r="1424" spans="1:11" ht="19.5" customHeight="1">
      <c r="A1424" s="3" t="s">
        <v>1756</v>
      </c>
      <c r="B1424" s="7">
        <v>11</v>
      </c>
      <c r="C1424" s="4" t="s">
        <v>1429</v>
      </c>
      <c r="D1424" s="11">
        <v>3384</v>
      </c>
      <c r="E1424" s="10">
        <v>284</v>
      </c>
      <c r="F1424" s="70">
        <f t="shared" si="100"/>
        <v>0.08392434988179669</v>
      </c>
      <c r="G1424" s="10">
        <v>49072065</v>
      </c>
      <c r="H1424" s="10">
        <v>35</v>
      </c>
      <c r="I1424" s="70">
        <f t="shared" si="97"/>
        <v>0.12323943661971831</v>
      </c>
      <c r="J1424" s="10">
        <v>4025685</v>
      </c>
      <c r="K1424" s="70">
        <f t="shared" si="98"/>
        <v>0.08203618494554896</v>
      </c>
    </row>
    <row r="1425" spans="1:11" ht="19.5" customHeight="1">
      <c r="A1425" s="3" t="s">
        <v>1756</v>
      </c>
      <c r="B1425" s="7">
        <v>12</v>
      </c>
      <c r="C1425" s="4" t="s">
        <v>1430</v>
      </c>
      <c r="D1425" s="11">
        <v>7145</v>
      </c>
      <c r="E1425" s="10">
        <v>974</v>
      </c>
      <c r="F1425" s="70">
        <f t="shared" si="100"/>
        <v>0.13631910426871938</v>
      </c>
      <c r="G1425" s="10">
        <v>55282022</v>
      </c>
      <c r="H1425" s="10">
        <v>92</v>
      </c>
      <c r="I1425" s="70">
        <f t="shared" si="97"/>
        <v>0.0944558521560575</v>
      </c>
      <c r="J1425" s="10">
        <v>33601101</v>
      </c>
      <c r="K1425" s="70">
        <f t="shared" si="98"/>
        <v>0.6078124457893381</v>
      </c>
    </row>
    <row r="1426" spans="1:11" ht="19.5" customHeight="1">
      <c r="A1426" s="3" t="s">
        <v>1756</v>
      </c>
      <c r="B1426" s="7">
        <v>13</v>
      </c>
      <c r="C1426" s="4" t="s">
        <v>1431</v>
      </c>
      <c r="D1426" s="11">
        <v>5023</v>
      </c>
      <c r="E1426" s="10">
        <v>695</v>
      </c>
      <c r="F1426" s="70">
        <f t="shared" si="100"/>
        <v>0.13836352777224767</v>
      </c>
      <c r="G1426" s="10">
        <v>38203551</v>
      </c>
      <c r="H1426" s="10">
        <v>30</v>
      </c>
      <c r="I1426" s="70">
        <f t="shared" si="97"/>
        <v>0.04316546762589928</v>
      </c>
      <c r="J1426" s="10">
        <v>9235168</v>
      </c>
      <c r="K1426" s="70">
        <f t="shared" si="98"/>
        <v>0.24173585329803504</v>
      </c>
    </row>
    <row r="1427" spans="1:11" ht="19.5" customHeight="1">
      <c r="A1427" s="3" t="s">
        <v>1756</v>
      </c>
      <c r="B1427" s="7">
        <v>14</v>
      </c>
      <c r="C1427" s="4" t="s">
        <v>1432</v>
      </c>
      <c r="D1427" s="11">
        <v>9420</v>
      </c>
      <c r="E1427" s="10">
        <v>548</v>
      </c>
      <c r="F1427" s="70">
        <f t="shared" si="100"/>
        <v>0.058174097664543525</v>
      </c>
      <c r="G1427" s="10">
        <v>61425674</v>
      </c>
      <c r="H1427" s="10">
        <v>45</v>
      </c>
      <c r="I1427" s="70">
        <f t="shared" si="97"/>
        <v>0.08211678832116788</v>
      </c>
      <c r="J1427" s="10">
        <v>4648389</v>
      </c>
      <c r="K1427" s="70">
        <f t="shared" si="98"/>
        <v>0.07567501823423216</v>
      </c>
    </row>
    <row r="1428" spans="1:11" ht="19.5" customHeight="1">
      <c r="A1428" s="3" t="s">
        <v>1756</v>
      </c>
      <c r="B1428" s="7">
        <v>15</v>
      </c>
      <c r="C1428" s="4" t="s">
        <v>1433</v>
      </c>
      <c r="D1428" s="11">
        <v>2621</v>
      </c>
      <c r="E1428" s="10">
        <v>374</v>
      </c>
      <c r="F1428" s="70">
        <f t="shared" si="100"/>
        <v>0.14269362838611216</v>
      </c>
      <c r="G1428" s="10">
        <v>23128500</v>
      </c>
      <c r="H1428" s="10">
        <v>87</v>
      </c>
      <c r="I1428" s="70">
        <f t="shared" si="97"/>
        <v>0.232620320855615</v>
      </c>
      <c r="J1428" s="10">
        <v>10749648</v>
      </c>
      <c r="K1428" s="70">
        <f t="shared" si="98"/>
        <v>0.46477929826837017</v>
      </c>
    </row>
    <row r="1429" spans="1:11" ht="19.5" customHeight="1">
      <c r="A1429" s="3" t="s">
        <v>1756</v>
      </c>
      <c r="B1429" s="7">
        <v>16</v>
      </c>
      <c r="C1429" s="4" t="s">
        <v>1434</v>
      </c>
      <c r="D1429" s="11">
        <v>2513</v>
      </c>
      <c r="E1429" s="10">
        <v>319</v>
      </c>
      <c r="F1429" s="70">
        <f t="shared" si="100"/>
        <v>0.12693991245523278</v>
      </c>
      <c r="G1429" s="10">
        <v>18793790</v>
      </c>
      <c r="H1429" s="10">
        <v>2</v>
      </c>
      <c r="I1429" s="70">
        <f t="shared" si="97"/>
        <v>0.006269592476489028</v>
      </c>
      <c r="J1429" s="10">
        <v>76420</v>
      </c>
      <c r="K1429" s="70">
        <f t="shared" si="98"/>
        <v>0.004066236772891471</v>
      </c>
    </row>
    <row r="1430" spans="1:11" ht="19.5" customHeight="1">
      <c r="A1430" s="3" t="s">
        <v>1756</v>
      </c>
      <c r="B1430" s="7">
        <v>17</v>
      </c>
      <c r="C1430" s="4" t="s">
        <v>1435</v>
      </c>
      <c r="D1430" s="11">
        <v>3451</v>
      </c>
      <c r="E1430" s="10">
        <v>232</v>
      </c>
      <c r="F1430" s="70">
        <f t="shared" si="100"/>
        <v>0.06722689075630252</v>
      </c>
      <c r="G1430" s="10">
        <v>22618900</v>
      </c>
      <c r="H1430" s="10">
        <v>18</v>
      </c>
      <c r="I1430" s="70">
        <f t="shared" si="97"/>
        <v>0.07758620689655173</v>
      </c>
      <c r="J1430" s="10">
        <v>2792199</v>
      </c>
      <c r="K1430" s="70">
        <f t="shared" si="98"/>
        <v>0.1234453930120386</v>
      </c>
    </row>
    <row r="1431" spans="1:11" ht="19.5" customHeight="1">
      <c r="A1431" s="3"/>
      <c r="B1431" s="7"/>
      <c r="C1431" s="75" t="s">
        <v>1808</v>
      </c>
      <c r="D1431" s="72">
        <f>SUM(D1414:D1430)</f>
        <v>136709</v>
      </c>
      <c r="E1431" s="72">
        <f aca="true" t="shared" si="102" ref="E1431:J1431">SUM(E1414:E1430)</f>
        <v>19435</v>
      </c>
      <c r="F1431" s="73">
        <f t="shared" si="100"/>
        <v>0.14216328112999144</v>
      </c>
      <c r="G1431" s="72">
        <f t="shared" si="102"/>
        <v>1511655515</v>
      </c>
      <c r="H1431" s="72">
        <f t="shared" si="102"/>
        <v>786</v>
      </c>
      <c r="I1431" s="73">
        <f t="shared" si="97"/>
        <v>0.04044250064316954</v>
      </c>
      <c r="J1431" s="72">
        <f t="shared" si="102"/>
        <v>159187506</v>
      </c>
      <c r="K1431" s="73">
        <f t="shared" si="98"/>
        <v>0.10530673451748694</v>
      </c>
    </row>
    <row r="1432" spans="1:11" ht="19.5" customHeight="1">
      <c r="A1432" s="3" t="s">
        <v>1757</v>
      </c>
      <c r="B1432" s="7">
        <v>1</v>
      </c>
      <c r="C1432" s="4" t="s">
        <v>1436</v>
      </c>
      <c r="D1432" s="11">
        <v>73358</v>
      </c>
      <c r="E1432" s="10">
        <v>7989</v>
      </c>
      <c r="F1432" s="70">
        <f t="shared" si="100"/>
        <v>0.1089042776520625</v>
      </c>
      <c r="G1432" s="10">
        <v>802878286</v>
      </c>
      <c r="H1432" s="10">
        <v>155</v>
      </c>
      <c r="I1432" s="70">
        <f t="shared" si="97"/>
        <v>0.019401677306296158</v>
      </c>
      <c r="J1432" s="10">
        <v>56328548</v>
      </c>
      <c r="K1432" s="70">
        <f t="shared" si="98"/>
        <v>0.07015826555807489</v>
      </c>
    </row>
    <row r="1433" spans="1:11" ht="19.5" customHeight="1">
      <c r="A1433" s="3" t="s">
        <v>1757</v>
      </c>
      <c r="B1433" s="7">
        <v>2</v>
      </c>
      <c r="C1433" s="4" t="s">
        <v>1437</v>
      </c>
      <c r="D1433" s="11">
        <v>26093</v>
      </c>
      <c r="E1433" s="10">
        <v>4010</v>
      </c>
      <c r="F1433" s="70">
        <f t="shared" si="100"/>
        <v>0.1536810638868662</v>
      </c>
      <c r="G1433" s="10">
        <v>211674096</v>
      </c>
      <c r="H1433" s="10">
        <v>117</v>
      </c>
      <c r="I1433" s="70">
        <f t="shared" si="97"/>
        <v>0.029177057356608478</v>
      </c>
      <c r="J1433" s="10">
        <v>50005409</v>
      </c>
      <c r="K1433" s="70">
        <f t="shared" si="98"/>
        <v>0.23623773501316855</v>
      </c>
    </row>
    <row r="1434" spans="1:11" ht="19.5" customHeight="1">
      <c r="A1434" s="3" t="s">
        <v>1757</v>
      </c>
      <c r="B1434" s="7">
        <v>3</v>
      </c>
      <c r="C1434" s="4" t="s">
        <v>1438</v>
      </c>
      <c r="D1434" s="11">
        <v>14567</v>
      </c>
      <c r="E1434" s="10">
        <v>1430</v>
      </c>
      <c r="F1434" s="70">
        <f t="shared" si="100"/>
        <v>0.09816708999794055</v>
      </c>
      <c r="G1434" s="10">
        <v>136156340</v>
      </c>
      <c r="H1434" s="10">
        <v>84</v>
      </c>
      <c r="I1434" s="70">
        <f t="shared" si="97"/>
        <v>0.05874125874125874</v>
      </c>
      <c r="J1434" s="10">
        <v>5895690</v>
      </c>
      <c r="K1434" s="70">
        <f t="shared" si="98"/>
        <v>0.04330088485045941</v>
      </c>
    </row>
    <row r="1435" spans="1:11" ht="19.5" customHeight="1">
      <c r="A1435" s="3" t="s">
        <v>1757</v>
      </c>
      <c r="B1435" s="7">
        <v>4</v>
      </c>
      <c r="C1435" s="4" t="s">
        <v>1439</v>
      </c>
      <c r="D1435" s="11">
        <v>6207</v>
      </c>
      <c r="E1435" s="10">
        <v>544</v>
      </c>
      <c r="F1435" s="70">
        <f t="shared" si="100"/>
        <v>0.08764298372804898</v>
      </c>
      <c r="G1435" s="10">
        <v>47588395</v>
      </c>
      <c r="H1435" s="10">
        <v>180</v>
      </c>
      <c r="I1435" s="70">
        <f t="shared" si="97"/>
        <v>0.33088235294117646</v>
      </c>
      <c r="J1435" s="10">
        <v>65353476</v>
      </c>
      <c r="K1435" s="70">
        <f t="shared" si="98"/>
        <v>1.37330700058281</v>
      </c>
    </row>
    <row r="1436" spans="1:11" ht="19.5" customHeight="1">
      <c r="A1436" s="3" t="s">
        <v>1757</v>
      </c>
      <c r="B1436" s="7">
        <v>5</v>
      </c>
      <c r="C1436" s="4" t="s">
        <v>1440</v>
      </c>
      <c r="D1436" s="11">
        <v>16809</v>
      </c>
      <c r="E1436" s="10">
        <v>2230</v>
      </c>
      <c r="F1436" s="70">
        <f t="shared" si="100"/>
        <v>0.1326670236182997</v>
      </c>
      <c r="G1436" s="10">
        <v>91247401</v>
      </c>
      <c r="H1436" s="10">
        <v>107</v>
      </c>
      <c r="I1436" s="70">
        <f t="shared" si="97"/>
        <v>0.04798206278026906</v>
      </c>
      <c r="J1436" s="10">
        <v>15260718</v>
      </c>
      <c r="K1436" s="70">
        <f t="shared" si="98"/>
        <v>0.1672455087241334</v>
      </c>
    </row>
    <row r="1437" spans="1:11" ht="19.5" customHeight="1">
      <c r="A1437" s="3" t="s">
        <v>1757</v>
      </c>
      <c r="B1437" s="7">
        <v>6</v>
      </c>
      <c r="C1437" s="4" t="s">
        <v>1441</v>
      </c>
      <c r="D1437" s="11">
        <v>16387</v>
      </c>
      <c r="E1437" s="10">
        <v>2409</v>
      </c>
      <c r="F1437" s="70">
        <f t="shared" si="100"/>
        <v>0.14700677366204917</v>
      </c>
      <c r="G1437" s="10">
        <v>149648428</v>
      </c>
      <c r="H1437" s="10">
        <v>237</v>
      </c>
      <c r="I1437" s="70">
        <f t="shared" si="97"/>
        <v>0.09838107098381071</v>
      </c>
      <c r="J1437" s="10">
        <v>18305878</v>
      </c>
      <c r="K1437" s="70">
        <f t="shared" si="98"/>
        <v>0.1223258957320955</v>
      </c>
    </row>
    <row r="1438" spans="1:11" ht="19.5" customHeight="1">
      <c r="A1438" s="3" t="s">
        <v>1757</v>
      </c>
      <c r="B1438" s="7">
        <v>7</v>
      </c>
      <c r="C1438" s="4" t="s">
        <v>1442</v>
      </c>
      <c r="D1438" s="11">
        <v>7125</v>
      </c>
      <c r="E1438" s="10">
        <v>800</v>
      </c>
      <c r="F1438" s="70">
        <f t="shared" si="100"/>
        <v>0.11228070175438597</v>
      </c>
      <c r="G1438" s="10">
        <v>72210900</v>
      </c>
      <c r="H1438" s="10">
        <v>14</v>
      </c>
      <c r="I1438" s="70">
        <f t="shared" si="97"/>
        <v>0.0175</v>
      </c>
      <c r="J1438" s="10">
        <v>6523646</v>
      </c>
      <c r="K1438" s="70">
        <f t="shared" si="98"/>
        <v>0.09034156893211413</v>
      </c>
    </row>
    <row r="1439" spans="1:11" ht="19.5" customHeight="1">
      <c r="A1439" s="3" t="s">
        <v>1757</v>
      </c>
      <c r="B1439" s="7">
        <v>8</v>
      </c>
      <c r="C1439" s="4" t="s">
        <v>1443</v>
      </c>
      <c r="D1439" s="11">
        <v>11585</v>
      </c>
      <c r="E1439" s="10">
        <v>1319</v>
      </c>
      <c r="F1439" s="70">
        <f t="shared" si="100"/>
        <v>0.11385412170910661</v>
      </c>
      <c r="G1439" s="10">
        <v>105221910</v>
      </c>
      <c r="H1439" s="10">
        <v>9</v>
      </c>
      <c r="I1439" s="70">
        <f t="shared" si="97"/>
        <v>0.006823351023502654</v>
      </c>
      <c r="J1439" s="10">
        <v>4967400</v>
      </c>
      <c r="K1439" s="70">
        <f t="shared" si="98"/>
        <v>0.04720879900393369</v>
      </c>
    </row>
    <row r="1440" spans="1:11" ht="19.5" customHeight="1">
      <c r="A1440" s="3" t="s">
        <v>1757</v>
      </c>
      <c r="B1440" s="7">
        <v>9</v>
      </c>
      <c r="C1440" s="4" t="s">
        <v>1444</v>
      </c>
      <c r="D1440" s="11">
        <v>5690</v>
      </c>
      <c r="E1440" s="10">
        <v>752</v>
      </c>
      <c r="F1440" s="70">
        <f t="shared" si="100"/>
        <v>0.13216168717047452</v>
      </c>
      <c r="G1440" s="10">
        <v>58259967</v>
      </c>
      <c r="H1440" s="10">
        <v>21</v>
      </c>
      <c r="I1440" s="70">
        <f t="shared" si="97"/>
        <v>0.027925531914893616</v>
      </c>
      <c r="J1440" s="10">
        <v>5313644</v>
      </c>
      <c r="K1440" s="70">
        <f t="shared" si="98"/>
        <v>0.09120575025385785</v>
      </c>
    </row>
    <row r="1441" spans="1:11" ht="19.5" customHeight="1">
      <c r="A1441" s="3" t="s">
        <v>1757</v>
      </c>
      <c r="B1441" s="7">
        <v>10</v>
      </c>
      <c r="C1441" s="4" t="s">
        <v>1445</v>
      </c>
      <c r="D1441" s="11">
        <v>1343</v>
      </c>
      <c r="E1441" s="10">
        <v>74</v>
      </c>
      <c r="F1441" s="70">
        <f t="shared" si="100"/>
        <v>0.055100521221146684</v>
      </c>
      <c r="G1441" s="10">
        <v>3002250</v>
      </c>
      <c r="H1441" s="10">
        <v>4</v>
      </c>
      <c r="I1441" s="70">
        <f t="shared" si="97"/>
        <v>0.05405405405405406</v>
      </c>
      <c r="J1441" s="10">
        <v>735600</v>
      </c>
      <c r="K1441" s="70">
        <f t="shared" si="98"/>
        <v>0.2450162378216338</v>
      </c>
    </row>
    <row r="1442" spans="1:11" ht="19.5" customHeight="1">
      <c r="A1442" s="3" t="s">
        <v>1757</v>
      </c>
      <c r="B1442" s="7">
        <v>11</v>
      </c>
      <c r="C1442" s="4" t="s">
        <v>1446</v>
      </c>
      <c r="D1442" s="11">
        <v>4591</v>
      </c>
      <c r="E1442" s="10">
        <v>202</v>
      </c>
      <c r="F1442" s="70">
        <f t="shared" si="100"/>
        <v>0.043999128730124154</v>
      </c>
      <c r="G1442" s="10">
        <v>30491376</v>
      </c>
      <c r="H1442" s="10">
        <v>64</v>
      </c>
      <c r="I1442" s="70">
        <f t="shared" si="97"/>
        <v>0.31683168316831684</v>
      </c>
      <c r="J1442" s="10">
        <v>1429180</v>
      </c>
      <c r="K1442" s="70">
        <f t="shared" si="98"/>
        <v>0.04687161379663548</v>
      </c>
    </row>
    <row r="1443" spans="1:11" ht="19.5" customHeight="1">
      <c r="A1443" s="3" t="s">
        <v>1757</v>
      </c>
      <c r="B1443" s="7">
        <v>12</v>
      </c>
      <c r="C1443" s="4" t="s">
        <v>1447</v>
      </c>
      <c r="D1443" s="11">
        <v>1562</v>
      </c>
      <c r="E1443" s="10">
        <v>131</v>
      </c>
      <c r="F1443" s="70">
        <f t="shared" si="100"/>
        <v>0.08386683738796415</v>
      </c>
      <c r="G1443" s="10">
        <v>9306326</v>
      </c>
      <c r="H1443" s="10">
        <v>5</v>
      </c>
      <c r="I1443" s="70">
        <f t="shared" si="97"/>
        <v>0.03816793893129771</v>
      </c>
      <c r="J1443" s="10">
        <v>698120</v>
      </c>
      <c r="K1443" s="70">
        <f t="shared" si="98"/>
        <v>0.07501563989913958</v>
      </c>
    </row>
    <row r="1444" spans="1:11" ht="19.5" customHeight="1">
      <c r="A1444" s="3" t="s">
        <v>1757</v>
      </c>
      <c r="B1444" s="7">
        <v>13</v>
      </c>
      <c r="C1444" s="4" t="s">
        <v>1448</v>
      </c>
      <c r="D1444" s="11">
        <v>4266</v>
      </c>
      <c r="E1444" s="10">
        <v>355</v>
      </c>
      <c r="F1444" s="70">
        <f t="shared" si="100"/>
        <v>0.08321612751992499</v>
      </c>
      <c r="G1444" s="10">
        <v>22568216</v>
      </c>
      <c r="H1444" s="10">
        <v>90</v>
      </c>
      <c r="I1444" s="70">
        <f t="shared" si="97"/>
        <v>0.2535211267605634</v>
      </c>
      <c r="J1444" s="10">
        <v>23382655</v>
      </c>
      <c r="K1444" s="70">
        <f t="shared" si="98"/>
        <v>1.0360878768618662</v>
      </c>
    </row>
    <row r="1445" spans="1:11" ht="19.5" customHeight="1">
      <c r="A1445" s="3" t="s">
        <v>1757</v>
      </c>
      <c r="B1445" s="7">
        <v>14</v>
      </c>
      <c r="C1445" s="4" t="s">
        <v>1449</v>
      </c>
      <c r="D1445" s="11">
        <v>3372</v>
      </c>
      <c r="E1445" s="10">
        <v>282</v>
      </c>
      <c r="F1445" s="70">
        <f t="shared" si="100"/>
        <v>0.08362989323843416</v>
      </c>
      <c r="G1445" s="10">
        <v>14217472</v>
      </c>
      <c r="H1445" s="10">
        <v>61</v>
      </c>
      <c r="I1445" s="70">
        <f t="shared" si="97"/>
        <v>0.21631205673758866</v>
      </c>
      <c r="J1445" s="10">
        <v>9626791</v>
      </c>
      <c r="K1445" s="70">
        <f t="shared" si="98"/>
        <v>0.6771098968930623</v>
      </c>
    </row>
    <row r="1446" spans="1:11" ht="19.5" customHeight="1">
      <c r="A1446" s="3" t="s">
        <v>1757</v>
      </c>
      <c r="B1446" s="7">
        <v>15</v>
      </c>
      <c r="C1446" s="4" t="s">
        <v>1450</v>
      </c>
      <c r="D1446" s="11">
        <v>2773</v>
      </c>
      <c r="E1446" s="10">
        <v>92</v>
      </c>
      <c r="F1446" s="70">
        <f t="shared" si="100"/>
        <v>0.03317706455102777</v>
      </c>
      <c r="G1446" s="10">
        <v>14619028</v>
      </c>
      <c r="H1446" s="10">
        <v>25</v>
      </c>
      <c r="I1446" s="70">
        <f t="shared" si="97"/>
        <v>0.2717391304347826</v>
      </c>
      <c r="J1446" s="10">
        <v>5672721</v>
      </c>
      <c r="K1446" s="70">
        <f t="shared" si="98"/>
        <v>0.3880368106552638</v>
      </c>
    </row>
    <row r="1447" spans="1:11" ht="19.5" customHeight="1">
      <c r="A1447" s="3" t="s">
        <v>1757</v>
      </c>
      <c r="B1447" s="7">
        <v>16</v>
      </c>
      <c r="C1447" s="4" t="s">
        <v>1451</v>
      </c>
      <c r="D1447" s="11">
        <v>2127</v>
      </c>
      <c r="E1447" s="10">
        <v>277</v>
      </c>
      <c r="F1447" s="70">
        <f t="shared" si="100"/>
        <v>0.13023037141513868</v>
      </c>
      <c r="G1447" s="10">
        <v>24362325</v>
      </c>
      <c r="H1447" s="10">
        <v>6</v>
      </c>
      <c r="I1447" s="70">
        <f t="shared" si="97"/>
        <v>0.021660649819494584</v>
      </c>
      <c r="J1447" s="10">
        <v>949590</v>
      </c>
      <c r="K1447" s="70">
        <f t="shared" si="98"/>
        <v>0.038977806921137455</v>
      </c>
    </row>
    <row r="1448" spans="1:11" ht="19.5" customHeight="1">
      <c r="A1448" s="3" t="s">
        <v>1757</v>
      </c>
      <c r="B1448" s="7">
        <v>17</v>
      </c>
      <c r="C1448" s="4" t="s">
        <v>1452</v>
      </c>
      <c r="D1448" s="11">
        <v>6957</v>
      </c>
      <c r="E1448" s="10">
        <v>447</v>
      </c>
      <c r="F1448" s="70">
        <f t="shared" si="100"/>
        <v>0.06425183268650281</v>
      </c>
      <c r="G1448" s="10">
        <v>29631824</v>
      </c>
      <c r="H1448" s="10">
        <v>86</v>
      </c>
      <c r="I1448" s="70">
        <f t="shared" si="97"/>
        <v>0.19239373601789708</v>
      </c>
      <c r="J1448" s="10">
        <v>8273667</v>
      </c>
      <c r="K1448" s="70">
        <f t="shared" si="98"/>
        <v>0.2792155825439568</v>
      </c>
    </row>
    <row r="1449" spans="1:11" ht="19.5" customHeight="1">
      <c r="A1449" s="3" t="s">
        <v>1757</v>
      </c>
      <c r="B1449" s="7">
        <v>18</v>
      </c>
      <c r="C1449" s="4" t="s">
        <v>1453</v>
      </c>
      <c r="D1449" s="11">
        <v>1916</v>
      </c>
      <c r="E1449" s="10">
        <v>104</v>
      </c>
      <c r="F1449" s="70">
        <f t="shared" si="100"/>
        <v>0.054279749478079335</v>
      </c>
      <c r="G1449" s="10">
        <v>9249571</v>
      </c>
      <c r="H1449" s="10">
        <v>53</v>
      </c>
      <c r="I1449" s="70">
        <f t="shared" si="97"/>
        <v>0.5096153846153846</v>
      </c>
      <c r="J1449" s="10">
        <v>29089036</v>
      </c>
      <c r="K1449" s="70">
        <f t="shared" si="98"/>
        <v>3.14490650431247</v>
      </c>
    </row>
    <row r="1450" spans="1:11" ht="19.5" customHeight="1">
      <c r="A1450" s="3" t="s">
        <v>1757</v>
      </c>
      <c r="B1450" s="7">
        <v>19</v>
      </c>
      <c r="C1450" s="4" t="s">
        <v>1454</v>
      </c>
      <c r="D1450" s="11">
        <v>802</v>
      </c>
      <c r="E1450" s="10">
        <v>80</v>
      </c>
      <c r="F1450" s="70">
        <f t="shared" si="100"/>
        <v>0.09975062344139651</v>
      </c>
      <c r="G1450" s="10">
        <v>4636810</v>
      </c>
      <c r="H1450" s="10">
        <v>0</v>
      </c>
      <c r="I1450" s="70">
        <f t="shared" si="97"/>
        <v>0</v>
      </c>
      <c r="J1450" s="10">
        <v>0</v>
      </c>
      <c r="K1450" s="70">
        <f t="shared" si="98"/>
        <v>0</v>
      </c>
    </row>
    <row r="1451" spans="1:11" ht="19.5" customHeight="1">
      <c r="A1451" s="3" t="s">
        <v>1757</v>
      </c>
      <c r="B1451" s="7">
        <v>20</v>
      </c>
      <c r="C1451" s="5" t="s">
        <v>1455</v>
      </c>
      <c r="D1451" s="11">
        <v>4642</v>
      </c>
      <c r="E1451" s="10">
        <v>247</v>
      </c>
      <c r="F1451" s="70">
        <f t="shared" si="100"/>
        <v>0.053209823352003444</v>
      </c>
      <c r="G1451" s="10">
        <v>19680864</v>
      </c>
      <c r="H1451" s="10">
        <v>49</v>
      </c>
      <c r="I1451" s="70">
        <f t="shared" si="97"/>
        <v>0.19838056680161945</v>
      </c>
      <c r="J1451" s="10">
        <v>7026963</v>
      </c>
      <c r="K1451" s="70">
        <f t="shared" si="98"/>
        <v>0.3570454528825564</v>
      </c>
    </row>
    <row r="1452" spans="1:11" ht="19.5" customHeight="1">
      <c r="A1452" s="3"/>
      <c r="B1452" s="7"/>
      <c r="C1452" s="71" t="s">
        <v>1809</v>
      </c>
      <c r="D1452" s="72">
        <f>SUM(D1432:D1451)</f>
        <v>212172</v>
      </c>
      <c r="E1452" s="72">
        <f aca="true" t="shared" si="103" ref="E1452:J1452">SUM(E1432:E1451)</f>
        <v>23774</v>
      </c>
      <c r="F1452" s="73">
        <f t="shared" si="100"/>
        <v>0.11205060045623362</v>
      </c>
      <c r="G1452" s="72">
        <f t="shared" si="103"/>
        <v>1856651785</v>
      </c>
      <c r="H1452" s="72">
        <f t="shared" si="103"/>
        <v>1367</v>
      </c>
      <c r="I1452" s="73">
        <f t="shared" si="97"/>
        <v>0.057499789686211826</v>
      </c>
      <c r="J1452" s="72">
        <f t="shared" si="103"/>
        <v>314838732</v>
      </c>
      <c r="K1452" s="73">
        <f t="shared" si="98"/>
        <v>0.16957338718202347</v>
      </c>
    </row>
    <row r="1453" spans="1:11" ht="19.5" customHeight="1">
      <c r="A1453" s="3" t="s">
        <v>1758</v>
      </c>
      <c r="B1453" s="7">
        <v>1</v>
      </c>
      <c r="C1453" s="4" t="s">
        <v>1456</v>
      </c>
      <c r="D1453" s="11">
        <v>46677</v>
      </c>
      <c r="E1453" s="10">
        <v>4699</v>
      </c>
      <c r="F1453" s="70">
        <f t="shared" si="100"/>
        <v>0.10067056580328641</v>
      </c>
      <c r="G1453" s="10">
        <v>606368942</v>
      </c>
      <c r="H1453" s="10">
        <v>297</v>
      </c>
      <c r="I1453" s="70">
        <f t="shared" si="97"/>
        <v>0.06320493722068525</v>
      </c>
      <c r="J1453" s="10">
        <v>114173984</v>
      </c>
      <c r="K1453" s="70">
        <f t="shared" si="98"/>
        <v>0.18829127960185005</v>
      </c>
    </row>
    <row r="1454" spans="1:11" ht="19.5" customHeight="1">
      <c r="A1454" s="3" t="s">
        <v>1758</v>
      </c>
      <c r="B1454" s="7">
        <v>2</v>
      </c>
      <c r="C1454" s="4" t="s">
        <v>1457</v>
      </c>
      <c r="D1454" s="11">
        <v>3140</v>
      </c>
      <c r="E1454" s="10">
        <v>201</v>
      </c>
      <c r="F1454" s="70">
        <f t="shared" si="100"/>
        <v>0.06401273885350318</v>
      </c>
      <c r="G1454" s="10">
        <v>14132553</v>
      </c>
      <c r="H1454" s="10">
        <v>142</v>
      </c>
      <c r="I1454" s="70">
        <f t="shared" si="97"/>
        <v>0.7064676616915423</v>
      </c>
      <c r="J1454" s="10">
        <v>27802270</v>
      </c>
      <c r="K1454" s="70">
        <f t="shared" si="98"/>
        <v>1.9672503616296362</v>
      </c>
    </row>
    <row r="1455" spans="1:11" ht="19.5" customHeight="1">
      <c r="A1455" s="3" t="s">
        <v>1758</v>
      </c>
      <c r="B1455" s="7">
        <v>3</v>
      </c>
      <c r="C1455" s="4" t="s">
        <v>1458</v>
      </c>
      <c r="D1455" s="11">
        <v>3723</v>
      </c>
      <c r="E1455" s="10">
        <v>484</v>
      </c>
      <c r="F1455" s="70">
        <f aca="true" t="shared" si="104" ref="F1455:F1519">E1455/D1455</f>
        <v>0.13000268600590922</v>
      </c>
      <c r="G1455" s="10">
        <v>19356945</v>
      </c>
      <c r="H1455" s="10">
        <v>103</v>
      </c>
      <c r="I1455" s="70">
        <f aca="true" t="shared" si="105" ref="I1455:I1519">H1455/E1455</f>
        <v>0.2128099173553719</v>
      </c>
      <c r="J1455" s="10">
        <v>37836933</v>
      </c>
      <c r="K1455" s="70">
        <f aca="true" t="shared" si="106" ref="K1455:K1519">J1455/G1455</f>
        <v>1.954695485263816</v>
      </c>
    </row>
    <row r="1456" spans="1:11" ht="19.5" customHeight="1">
      <c r="A1456" s="3" t="s">
        <v>1758</v>
      </c>
      <c r="B1456" s="7">
        <v>4</v>
      </c>
      <c r="C1456" s="4" t="s">
        <v>1459</v>
      </c>
      <c r="D1456" s="11">
        <v>7136</v>
      </c>
      <c r="E1456" s="10">
        <v>636</v>
      </c>
      <c r="F1456" s="70">
        <f t="shared" si="104"/>
        <v>0.08912556053811659</v>
      </c>
      <c r="G1456" s="10">
        <v>63906666</v>
      </c>
      <c r="H1456" s="10">
        <v>144</v>
      </c>
      <c r="I1456" s="70">
        <f t="shared" si="105"/>
        <v>0.22641509433962265</v>
      </c>
      <c r="J1456" s="10">
        <v>41474018</v>
      </c>
      <c r="K1456" s="70">
        <f t="shared" si="106"/>
        <v>0.6489779642079905</v>
      </c>
    </row>
    <row r="1457" spans="1:11" ht="19.5" customHeight="1">
      <c r="A1457" s="3" t="s">
        <v>1758</v>
      </c>
      <c r="B1457" s="7">
        <v>5</v>
      </c>
      <c r="C1457" s="4" t="s">
        <v>1460</v>
      </c>
      <c r="D1457" s="11">
        <v>4855</v>
      </c>
      <c r="E1457" s="10">
        <v>387</v>
      </c>
      <c r="F1457" s="70">
        <f t="shared" si="104"/>
        <v>0.07971163748712667</v>
      </c>
      <c r="G1457" s="10">
        <v>37858070</v>
      </c>
      <c r="H1457" s="10">
        <v>106</v>
      </c>
      <c r="I1457" s="70">
        <f t="shared" si="105"/>
        <v>0.2739018087855297</v>
      </c>
      <c r="J1457" s="10">
        <v>22571805</v>
      </c>
      <c r="K1457" s="70">
        <f t="shared" si="106"/>
        <v>0.5962217566822609</v>
      </c>
    </row>
    <row r="1458" spans="1:11" ht="19.5" customHeight="1">
      <c r="A1458" s="3" t="s">
        <v>1758</v>
      </c>
      <c r="B1458" s="7">
        <v>6</v>
      </c>
      <c r="C1458" s="4" t="s">
        <v>1461</v>
      </c>
      <c r="D1458" s="11">
        <v>4354</v>
      </c>
      <c r="E1458" s="10">
        <v>447</v>
      </c>
      <c r="F1458" s="70">
        <f t="shared" si="104"/>
        <v>0.10266421681212679</v>
      </c>
      <c r="G1458" s="10">
        <v>26048214</v>
      </c>
      <c r="H1458" s="10">
        <v>104</v>
      </c>
      <c r="I1458" s="70">
        <f t="shared" si="105"/>
        <v>0.232662192393736</v>
      </c>
      <c r="J1458" s="10">
        <v>43975493</v>
      </c>
      <c r="K1458" s="70">
        <f t="shared" si="106"/>
        <v>1.6882344793389674</v>
      </c>
    </row>
    <row r="1459" spans="1:11" ht="19.5" customHeight="1">
      <c r="A1459" s="3" t="s">
        <v>1758</v>
      </c>
      <c r="B1459" s="7">
        <v>7</v>
      </c>
      <c r="C1459" s="4" t="s">
        <v>1462</v>
      </c>
      <c r="D1459" s="11">
        <v>5889</v>
      </c>
      <c r="E1459" s="10">
        <v>596</v>
      </c>
      <c r="F1459" s="70">
        <f t="shared" si="104"/>
        <v>0.10120563762947869</v>
      </c>
      <c r="G1459" s="10">
        <v>31717415</v>
      </c>
      <c r="H1459" s="10">
        <v>330</v>
      </c>
      <c r="I1459" s="70">
        <f t="shared" si="105"/>
        <v>0.5536912751677853</v>
      </c>
      <c r="J1459" s="10">
        <v>52361402</v>
      </c>
      <c r="K1459" s="70">
        <f t="shared" si="106"/>
        <v>1.65087230469444</v>
      </c>
    </row>
    <row r="1460" spans="1:11" ht="19.5" customHeight="1">
      <c r="A1460" s="3" t="s">
        <v>1758</v>
      </c>
      <c r="B1460" s="7">
        <v>8</v>
      </c>
      <c r="C1460" s="4" t="s">
        <v>1463</v>
      </c>
      <c r="D1460" s="11">
        <v>3073</v>
      </c>
      <c r="E1460" s="10">
        <v>189</v>
      </c>
      <c r="F1460" s="70">
        <f t="shared" si="104"/>
        <v>0.06150341685649203</v>
      </c>
      <c r="G1460" s="10">
        <v>21378728</v>
      </c>
      <c r="H1460" s="10">
        <v>99</v>
      </c>
      <c r="I1460" s="70">
        <f t="shared" si="105"/>
        <v>0.5238095238095238</v>
      </c>
      <c r="J1460" s="10">
        <v>21253547</v>
      </c>
      <c r="K1460" s="70">
        <f t="shared" si="106"/>
        <v>0.9941446001838837</v>
      </c>
    </row>
    <row r="1461" spans="1:11" ht="19.5" customHeight="1">
      <c r="A1461" s="3" t="s">
        <v>1758</v>
      </c>
      <c r="B1461" s="7">
        <v>9</v>
      </c>
      <c r="C1461" s="4" t="s">
        <v>1464</v>
      </c>
      <c r="D1461" s="11">
        <v>3897</v>
      </c>
      <c r="E1461" s="10">
        <v>565</v>
      </c>
      <c r="F1461" s="70">
        <f t="shared" si="104"/>
        <v>0.14498332050295099</v>
      </c>
      <c r="G1461" s="10">
        <v>31478255</v>
      </c>
      <c r="H1461" s="10">
        <v>201</v>
      </c>
      <c r="I1461" s="70">
        <f t="shared" si="105"/>
        <v>0.35575221238938054</v>
      </c>
      <c r="J1461" s="10">
        <v>45240968</v>
      </c>
      <c r="K1461" s="70">
        <f t="shared" si="106"/>
        <v>1.4372133398118796</v>
      </c>
    </row>
    <row r="1462" spans="1:11" ht="19.5" customHeight="1">
      <c r="A1462" s="3" t="s">
        <v>1758</v>
      </c>
      <c r="B1462" s="7">
        <v>10</v>
      </c>
      <c r="C1462" s="4" t="s">
        <v>1465</v>
      </c>
      <c r="D1462" s="11">
        <v>602</v>
      </c>
      <c r="E1462" s="10">
        <v>114</v>
      </c>
      <c r="F1462" s="70">
        <f t="shared" si="104"/>
        <v>0.1893687707641196</v>
      </c>
      <c r="G1462" s="10">
        <v>2250616</v>
      </c>
      <c r="H1462" s="10">
        <v>89</v>
      </c>
      <c r="I1462" s="70">
        <f t="shared" si="105"/>
        <v>0.7807017543859649</v>
      </c>
      <c r="J1462" s="10">
        <v>19841796</v>
      </c>
      <c r="K1462" s="70">
        <f t="shared" si="106"/>
        <v>8.81616233066858</v>
      </c>
    </row>
    <row r="1463" spans="1:11" ht="19.5" customHeight="1">
      <c r="A1463" s="3" t="s">
        <v>1758</v>
      </c>
      <c r="B1463" s="7">
        <v>11</v>
      </c>
      <c r="C1463" s="4" t="s">
        <v>1466</v>
      </c>
      <c r="D1463" s="11">
        <v>623</v>
      </c>
      <c r="E1463" s="10">
        <v>37</v>
      </c>
      <c r="F1463" s="70">
        <f t="shared" si="104"/>
        <v>0.0593900481540931</v>
      </c>
      <c r="G1463" s="10">
        <v>2618000</v>
      </c>
      <c r="H1463" s="10">
        <v>32</v>
      </c>
      <c r="I1463" s="70">
        <f t="shared" si="105"/>
        <v>0.8648648648648649</v>
      </c>
      <c r="J1463" s="10">
        <v>6277870</v>
      </c>
      <c r="K1463" s="70">
        <f t="shared" si="106"/>
        <v>2.397964094728801</v>
      </c>
    </row>
    <row r="1464" spans="1:11" ht="19.5" customHeight="1">
      <c r="A1464" s="3" t="s">
        <v>1758</v>
      </c>
      <c r="B1464" s="7">
        <v>12</v>
      </c>
      <c r="C1464" s="4" t="s">
        <v>1467</v>
      </c>
      <c r="D1464" s="11">
        <v>522</v>
      </c>
      <c r="E1464" s="10">
        <v>42</v>
      </c>
      <c r="F1464" s="70">
        <f t="shared" si="104"/>
        <v>0.08045977011494253</v>
      </c>
      <c r="G1464" s="10">
        <v>1216800</v>
      </c>
      <c r="H1464" s="10">
        <v>4</v>
      </c>
      <c r="I1464" s="70">
        <f t="shared" si="105"/>
        <v>0.09523809523809523</v>
      </c>
      <c r="J1464" s="10">
        <v>707496</v>
      </c>
      <c r="K1464" s="70">
        <f t="shared" si="106"/>
        <v>0.581439842209073</v>
      </c>
    </row>
    <row r="1465" spans="1:11" ht="19.5" customHeight="1">
      <c r="A1465" s="3" t="s">
        <v>1758</v>
      </c>
      <c r="B1465" s="7">
        <v>13</v>
      </c>
      <c r="C1465" s="4" t="s">
        <v>1468</v>
      </c>
      <c r="D1465" s="11">
        <v>651</v>
      </c>
      <c r="E1465" s="10">
        <v>57</v>
      </c>
      <c r="F1465" s="70">
        <f t="shared" si="104"/>
        <v>0.08755760368663594</v>
      </c>
      <c r="G1465" s="10">
        <v>2249300</v>
      </c>
      <c r="H1465" s="10">
        <v>19</v>
      </c>
      <c r="I1465" s="70">
        <f t="shared" si="105"/>
        <v>0.3333333333333333</v>
      </c>
      <c r="J1465" s="10">
        <v>1828843</v>
      </c>
      <c r="K1465" s="70">
        <f t="shared" si="106"/>
        <v>0.8130720668652469</v>
      </c>
    </row>
    <row r="1466" spans="1:11" ht="19.5" customHeight="1">
      <c r="A1466" s="3" t="s">
        <v>1758</v>
      </c>
      <c r="B1466" s="7">
        <v>14</v>
      </c>
      <c r="C1466" s="4" t="s">
        <v>1469</v>
      </c>
      <c r="D1466" s="11">
        <v>237</v>
      </c>
      <c r="E1466" s="10">
        <v>21</v>
      </c>
      <c r="F1466" s="70">
        <f t="shared" si="104"/>
        <v>0.08860759493670886</v>
      </c>
      <c r="G1466" s="10">
        <v>456950</v>
      </c>
      <c r="H1466" s="10">
        <v>0</v>
      </c>
      <c r="I1466" s="70">
        <f t="shared" si="105"/>
        <v>0</v>
      </c>
      <c r="J1466" s="10">
        <v>0</v>
      </c>
      <c r="K1466" s="70">
        <f t="shared" si="106"/>
        <v>0</v>
      </c>
    </row>
    <row r="1467" spans="1:11" ht="19.5" customHeight="1">
      <c r="A1467" s="3" t="s">
        <v>1758</v>
      </c>
      <c r="B1467" s="7">
        <v>15</v>
      </c>
      <c r="C1467" s="4" t="s">
        <v>1470</v>
      </c>
      <c r="D1467" s="11">
        <v>142</v>
      </c>
      <c r="E1467" s="10">
        <v>0</v>
      </c>
      <c r="F1467" s="70">
        <f t="shared" si="104"/>
        <v>0</v>
      </c>
      <c r="G1467" s="10">
        <v>0</v>
      </c>
      <c r="H1467" s="10">
        <v>0</v>
      </c>
      <c r="I1467" s="70" t="e">
        <f t="shared" si="105"/>
        <v>#DIV/0!</v>
      </c>
      <c r="J1467" s="10">
        <v>0</v>
      </c>
      <c r="K1467" s="70" t="e">
        <f t="shared" si="106"/>
        <v>#DIV/0!</v>
      </c>
    </row>
    <row r="1468" spans="1:11" ht="19.5" customHeight="1">
      <c r="A1468" s="3" t="s">
        <v>1758</v>
      </c>
      <c r="B1468" s="7">
        <v>16</v>
      </c>
      <c r="C1468" s="4" t="s">
        <v>1471</v>
      </c>
      <c r="D1468" s="11">
        <v>810</v>
      </c>
      <c r="E1468" s="10">
        <v>64</v>
      </c>
      <c r="F1468" s="70">
        <f t="shared" si="104"/>
        <v>0.07901234567901234</v>
      </c>
      <c r="G1468" s="10">
        <v>5536376</v>
      </c>
      <c r="H1468" s="10">
        <v>29</v>
      </c>
      <c r="I1468" s="70">
        <f t="shared" si="105"/>
        <v>0.453125</v>
      </c>
      <c r="J1468" s="10">
        <v>12860616</v>
      </c>
      <c r="K1468" s="70">
        <f t="shared" si="106"/>
        <v>2.32293037900605</v>
      </c>
    </row>
    <row r="1469" spans="1:11" ht="19.5" customHeight="1">
      <c r="A1469" s="3" t="s">
        <v>1758</v>
      </c>
      <c r="B1469" s="7">
        <v>17</v>
      </c>
      <c r="C1469" s="4" t="s">
        <v>1472</v>
      </c>
      <c r="D1469" s="11">
        <v>4735</v>
      </c>
      <c r="E1469" s="10">
        <v>395</v>
      </c>
      <c r="F1469" s="70">
        <f t="shared" si="104"/>
        <v>0.08342133051742344</v>
      </c>
      <c r="G1469" s="10">
        <v>19452674</v>
      </c>
      <c r="H1469" s="10">
        <v>307</v>
      </c>
      <c r="I1469" s="70">
        <f t="shared" si="105"/>
        <v>0.7772151898734178</v>
      </c>
      <c r="J1469" s="10">
        <v>24943267</v>
      </c>
      <c r="K1469" s="70">
        <f t="shared" si="106"/>
        <v>1.2822538947601754</v>
      </c>
    </row>
    <row r="1470" spans="1:11" ht="19.5" customHeight="1">
      <c r="A1470" s="3" t="s">
        <v>1758</v>
      </c>
      <c r="B1470" s="7">
        <v>18</v>
      </c>
      <c r="C1470" s="4" t="s">
        <v>1473</v>
      </c>
      <c r="D1470" s="11">
        <v>5315</v>
      </c>
      <c r="E1470" s="10">
        <v>448</v>
      </c>
      <c r="F1470" s="70">
        <f t="shared" si="104"/>
        <v>0.08428974600188147</v>
      </c>
      <c r="G1470" s="10">
        <v>43573332</v>
      </c>
      <c r="H1470" s="10">
        <v>132</v>
      </c>
      <c r="I1470" s="70">
        <f t="shared" si="105"/>
        <v>0.29464285714285715</v>
      </c>
      <c r="J1470" s="10">
        <v>24773802</v>
      </c>
      <c r="K1470" s="70">
        <f t="shared" si="106"/>
        <v>0.5685542248639603</v>
      </c>
    </row>
    <row r="1471" spans="1:11" ht="19.5" customHeight="1">
      <c r="A1471" s="3" t="s">
        <v>1758</v>
      </c>
      <c r="B1471" s="7">
        <v>19</v>
      </c>
      <c r="C1471" s="4" t="s">
        <v>1474</v>
      </c>
      <c r="D1471" s="11">
        <v>59</v>
      </c>
      <c r="E1471" s="10">
        <v>2</v>
      </c>
      <c r="F1471" s="70">
        <f t="shared" si="104"/>
        <v>0.03389830508474576</v>
      </c>
      <c r="G1471" s="10">
        <v>251500</v>
      </c>
      <c r="H1471" s="10">
        <v>0</v>
      </c>
      <c r="I1471" s="70">
        <f t="shared" si="105"/>
        <v>0</v>
      </c>
      <c r="J1471" s="10">
        <v>0</v>
      </c>
      <c r="K1471" s="70">
        <f t="shared" si="106"/>
        <v>0</v>
      </c>
    </row>
    <row r="1472" spans="1:11" ht="19.5" customHeight="1">
      <c r="A1472" s="3" t="s">
        <v>1758</v>
      </c>
      <c r="B1472" s="7">
        <v>20</v>
      </c>
      <c r="C1472" s="4" t="s">
        <v>1475</v>
      </c>
      <c r="D1472" s="11">
        <v>645</v>
      </c>
      <c r="E1472" s="10">
        <v>19</v>
      </c>
      <c r="F1472" s="70">
        <f t="shared" si="104"/>
        <v>0.02945736434108527</v>
      </c>
      <c r="G1472" s="10">
        <v>1177660</v>
      </c>
      <c r="H1472" s="10">
        <v>18</v>
      </c>
      <c r="I1472" s="70">
        <f t="shared" si="105"/>
        <v>0.9473684210526315</v>
      </c>
      <c r="J1472" s="10">
        <v>453370</v>
      </c>
      <c r="K1472" s="70">
        <f t="shared" si="106"/>
        <v>0.3849752899818284</v>
      </c>
    </row>
    <row r="1473" spans="1:11" ht="19.5" customHeight="1">
      <c r="A1473" s="3" t="s">
        <v>1758</v>
      </c>
      <c r="B1473" s="7">
        <v>21</v>
      </c>
      <c r="C1473" s="4" t="s">
        <v>1476</v>
      </c>
      <c r="D1473" s="11">
        <v>594</v>
      </c>
      <c r="E1473" s="10">
        <v>71</v>
      </c>
      <c r="F1473" s="70">
        <f t="shared" si="104"/>
        <v>0.11952861952861953</v>
      </c>
      <c r="G1473" s="10">
        <v>1817889</v>
      </c>
      <c r="H1473" s="10">
        <v>11</v>
      </c>
      <c r="I1473" s="70">
        <f t="shared" si="105"/>
        <v>0.15492957746478872</v>
      </c>
      <c r="J1473" s="10">
        <v>434680</v>
      </c>
      <c r="K1473" s="70">
        <f t="shared" si="106"/>
        <v>0.23911250906958564</v>
      </c>
    </row>
    <row r="1474" spans="1:11" ht="19.5" customHeight="1">
      <c r="A1474" s="3" t="s">
        <v>1758</v>
      </c>
      <c r="B1474" s="7">
        <v>22</v>
      </c>
      <c r="C1474" s="4" t="s">
        <v>1477</v>
      </c>
      <c r="D1474" s="11">
        <v>768</v>
      </c>
      <c r="E1474" s="10">
        <v>34</v>
      </c>
      <c r="F1474" s="70">
        <f t="shared" si="104"/>
        <v>0.044270833333333336</v>
      </c>
      <c r="G1474" s="10">
        <v>1856371</v>
      </c>
      <c r="H1474" s="10">
        <v>14</v>
      </c>
      <c r="I1474" s="70">
        <f t="shared" si="105"/>
        <v>0.4117647058823529</v>
      </c>
      <c r="J1474" s="10">
        <v>930952</v>
      </c>
      <c r="K1474" s="70">
        <f t="shared" si="106"/>
        <v>0.5014902732266341</v>
      </c>
    </row>
    <row r="1475" spans="1:11" ht="19.5" customHeight="1">
      <c r="A1475" s="3" t="s">
        <v>1758</v>
      </c>
      <c r="B1475" s="7">
        <v>23</v>
      </c>
      <c r="C1475" s="4" t="s">
        <v>1478</v>
      </c>
      <c r="D1475" s="11">
        <v>3783</v>
      </c>
      <c r="E1475" s="10">
        <v>104</v>
      </c>
      <c r="F1475" s="70">
        <f t="shared" si="104"/>
        <v>0.027491408934707903</v>
      </c>
      <c r="G1475" s="10">
        <v>9360138</v>
      </c>
      <c r="H1475" s="10">
        <v>123</v>
      </c>
      <c r="I1475" s="70">
        <f t="shared" si="105"/>
        <v>1.1826923076923077</v>
      </c>
      <c r="J1475" s="10">
        <v>11925212</v>
      </c>
      <c r="K1475" s="70">
        <f t="shared" si="106"/>
        <v>1.2740423271537236</v>
      </c>
    </row>
    <row r="1476" spans="1:11" ht="19.5" customHeight="1">
      <c r="A1476" s="3" t="s">
        <v>1758</v>
      </c>
      <c r="B1476" s="7">
        <v>24</v>
      </c>
      <c r="C1476" s="4" t="s">
        <v>1479</v>
      </c>
      <c r="D1476" s="11">
        <v>1029</v>
      </c>
      <c r="E1476" s="10">
        <v>22</v>
      </c>
      <c r="F1476" s="70">
        <f t="shared" si="104"/>
        <v>0.021379980563654033</v>
      </c>
      <c r="G1476" s="10">
        <v>1139100</v>
      </c>
      <c r="H1476" s="10">
        <v>1</v>
      </c>
      <c r="I1476" s="70">
        <f t="shared" si="105"/>
        <v>0.045454545454545456</v>
      </c>
      <c r="J1476" s="10">
        <v>15700</v>
      </c>
      <c r="K1476" s="70">
        <f t="shared" si="106"/>
        <v>0.01378281099113335</v>
      </c>
    </row>
    <row r="1477" spans="1:11" ht="19.5" customHeight="1">
      <c r="A1477" s="3" t="s">
        <v>1758</v>
      </c>
      <c r="B1477" s="7">
        <v>25</v>
      </c>
      <c r="C1477" s="4" t="s">
        <v>1480</v>
      </c>
      <c r="D1477" s="11">
        <v>2148</v>
      </c>
      <c r="E1477" s="10">
        <v>47</v>
      </c>
      <c r="F1477" s="70">
        <f t="shared" si="104"/>
        <v>0.021880819366852888</v>
      </c>
      <c r="G1477" s="10">
        <v>3074596</v>
      </c>
      <c r="H1477" s="10">
        <v>97</v>
      </c>
      <c r="I1477" s="70">
        <f t="shared" si="105"/>
        <v>2.0638297872340425</v>
      </c>
      <c r="J1477" s="10">
        <v>3600368</v>
      </c>
      <c r="K1477" s="70">
        <f t="shared" si="106"/>
        <v>1.1710052312563992</v>
      </c>
    </row>
    <row r="1478" spans="1:11" ht="19.5" customHeight="1">
      <c r="A1478" s="3" t="s">
        <v>1758</v>
      </c>
      <c r="B1478" s="7">
        <v>26</v>
      </c>
      <c r="C1478" s="4" t="s">
        <v>1481</v>
      </c>
      <c r="D1478" s="11">
        <v>998</v>
      </c>
      <c r="E1478" s="10">
        <v>73</v>
      </c>
      <c r="F1478" s="70">
        <f t="shared" si="104"/>
        <v>0.07314629258517034</v>
      </c>
      <c r="G1478" s="10">
        <v>3251301</v>
      </c>
      <c r="H1478" s="10">
        <v>54</v>
      </c>
      <c r="I1478" s="70">
        <f t="shared" si="105"/>
        <v>0.7397260273972602</v>
      </c>
      <c r="J1478" s="10">
        <v>18382651</v>
      </c>
      <c r="K1478" s="70">
        <f t="shared" si="106"/>
        <v>5.653936993222098</v>
      </c>
    </row>
    <row r="1479" spans="1:11" ht="19.5" customHeight="1">
      <c r="A1479" s="3" t="s">
        <v>1758</v>
      </c>
      <c r="B1479" s="7">
        <v>27</v>
      </c>
      <c r="C1479" s="4" t="s">
        <v>1482</v>
      </c>
      <c r="D1479" s="11">
        <v>1287</v>
      </c>
      <c r="E1479" s="10">
        <v>61</v>
      </c>
      <c r="F1479" s="70">
        <f t="shared" si="104"/>
        <v>0.0473970473970474</v>
      </c>
      <c r="G1479" s="10">
        <v>5914388</v>
      </c>
      <c r="H1479" s="10">
        <v>11</v>
      </c>
      <c r="I1479" s="70">
        <f t="shared" si="105"/>
        <v>0.18032786885245902</v>
      </c>
      <c r="J1479" s="10">
        <v>642170</v>
      </c>
      <c r="K1479" s="70">
        <f t="shared" si="106"/>
        <v>0.10857759078369562</v>
      </c>
    </row>
    <row r="1480" spans="1:11" ht="19.5" customHeight="1">
      <c r="A1480" s="3" t="s">
        <v>1758</v>
      </c>
      <c r="B1480" s="7">
        <v>28</v>
      </c>
      <c r="C1480" s="4" t="s">
        <v>1483</v>
      </c>
      <c r="D1480" s="11">
        <v>3347</v>
      </c>
      <c r="E1480" s="10">
        <v>247</v>
      </c>
      <c r="F1480" s="70">
        <f t="shared" si="104"/>
        <v>0.07379743053480729</v>
      </c>
      <c r="G1480" s="10">
        <v>11231836</v>
      </c>
      <c r="H1480" s="10">
        <v>85</v>
      </c>
      <c r="I1480" s="70">
        <f t="shared" si="105"/>
        <v>0.3441295546558704</v>
      </c>
      <c r="J1480" s="10">
        <v>5837595</v>
      </c>
      <c r="K1480" s="70">
        <f t="shared" si="106"/>
        <v>0.5197364883176713</v>
      </c>
    </row>
    <row r="1481" spans="1:11" ht="19.5" customHeight="1">
      <c r="A1481" s="3" t="s">
        <v>1758</v>
      </c>
      <c r="B1481" s="7">
        <v>29</v>
      </c>
      <c r="C1481" s="4" t="s">
        <v>1484</v>
      </c>
      <c r="D1481" s="11">
        <v>879</v>
      </c>
      <c r="E1481" s="10">
        <v>83</v>
      </c>
      <c r="F1481" s="70">
        <f t="shared" si="104"/>
        <v>0.09442548350398179</v>
      </c>
      <c r="G1481" s="10">
        <v>2568500</v>
      </c>
      <c r="H1481" s="10">
        <v>16</v>
      </c>
      <c r="I1481" s="70">
        <f t="shared" si="105"/>
        <v>0.1927710843373494</v>
      </c>
      <c r="J1481" s="10">
        <v>19463000</v>
      </c>
      <c r="K1481" s="70">
        <f t="shared" si="106"/>
        <v>7.577574459801441</v>
      </c>
    </row>
    <row r="1482" spans="1:11" ht="19.5" customHeight="1">
      <c r="A1482" s="3" t="s">
        <v>1758</v>
      </c>
      <c r="B1482" s="7">
        <v>30</v>
      </c>
      <c r="C1482" s="4" t="s">
        <v>1485</v>
      </c>
      <c r="D1482" s="11">
        <v>973</v>
      </c>
      <c r="E1482" s="10">
        <v>45</v>
      </c>
      <c r="F1482" s="70">
        <f t="shared" si="104"/>
        <v>0.046248715313463515</v>
      </c>
      <c r="G1482" s="10">
        <v>2995655</v>
      </c>
      <c r="H1482" s="10">
        <v>23</v>
      </c>
      <c r="I1482" s="70">
        <f t="shared" si="105"/>
        <v>0.5111111111111111</v>
      </c>
      <c r="J1482" s="10">
        <v>3956378</v>
      </c>
      <c r="K1482" s="70">
        <f t="shared" si="106"/>
        <v>1.3207054884491038</v>
      </c>
    </row>
    <row r="1483" spans="1:11" ht="19.5" customHeight="1">
      <c r="A1483" s="3" t="s">
        <v>1758</v>
      </c>
      <c r="B1483" s="7">
        <v>31</v>
      </c>
      <c r="C1483" s="4" t="s">
        <v>1486</v>
      </c>
      <c r="D1483" s="11">
        <v>641</v>
      </c>
      <c r="E1483" s="10">
        <v>48</v>
      </c>
      <c r="F1483" s="70">
        <f t="shared" si="104"/>
        <v>0.0748829953198128</v>
      </c>
      <c r="G1483" s="10">
        <v>1382800</v>
      </c>
      <c r="H1483" s="10">
        <v>0</v>
      </c>
      <c r="I1483" s="70">
        <f t="shared" si="105"/>
        <v>0</v>
      </c>
      <c r="J1483" s="10">
        <v>0</v>
      </c>
      <c r="K1483" s="70">
        <f t="shared" si="106"/>
        <v>0</v>
      </c>
    </row>
    <row r="1484" spans="1:11" ht="19.5" customHeight="1">
      <c r="A1484" s="3" t="s">
        <v>1758</v>
      </c>
      <c r="B1484" s="7">
        <v>32</v>
      </c>
      <c r="C1484" s="4" t="s">
        <v>1487</v>
      </c>
      <c r="D1484" s="11">
        <v>2306</v>
      </c>
      <c r="E1484" s="10">
        <v>285</v>
      </c>
      <c r="F1484" s="70">
        <f t="shared" si="104"/>
        <v>0.1235906331309627</v>
      </c>
      <c r="G1484" s="10">
        <v>13417600</v>
      </c>
      <c r="H1484" s="10">
        <v>18</v>
      </c>
      <c r="I1484" s="70">
        <f t="shared" si="105"/>
        <v>0.06315789473684211</v>
      </c>
      <c r="J1484" s="10">
        <v>5700789</v>
      </c>
      <c r="K1484" s="70">
        <f t="shared" si="106"/>
        <v>0.42487397150011924</v>
      </c>
    </row>
    <row r="1485" spans="1:11" ht="19.5" customHeight="1">
      <c r="A1485" s="3" t="s">
        <v>1758</v>
      </c>
      <c r="B1485" s="7">
        <v>33</v>
      </c>
      <c r="C1485" s="4" t="s">
        <v>1488</v>
      </c>
      <c r="D1485" s="11">
        <v>1190</v>
      </c>
      <c r="E1485" s="10">
        <v>103</v>
      </c>
      <c r="F1485" s="70">
        <f t="shared" si="104"/>
        <v>0.0865546218487395</v>
      </c>
      <c r="G1485" s="10">
        <v>8756012</v>
      </c>
      <c r="H1485" s="10">
        <v>25</v>
      </c>
      <c r="I1485" s="70">
        <f t="shared" si="105"/>
        <v>0.24271844660194175</v>
      </c>
      <c r="J1485" s="10">
        <v>6730290</v>
      </c>
      <c r="K1485" s="70">
        <f t="shared" si="106"/>
        <v>0.768647873027127</v>
      </c>
    </row>
    <row r="1486" spans="1:11" ht="19.5" customHeight="1">
      <c r="A1486" s="3" t="s">
        <v>1758</v>
      </c>
      <c r="B1486" s="7">
        <v>53</v>
      </c>
      <c r="C1486" s="4" t="s">
        <v>1489</v>
      </c>
      <c r="D1486" s="11">
        <v>311</v>
      </c>
      <c r="E1486" s="10">
        <v>26</v>
      </c>
      <c r="F1486" s="70">
        <f t="shared" si="104"/>
        <v>0.08360128617363344</v>
      </c>
      <c r="G1486" s="10">
        <v>1090100</v>
      </c>
      <c r="H1486" s="10">
        <v>5</v>
      </c>
      <c r="I1486" s="70">
        <f t="shared" si="105"/>
        <v>0.19230769230769232</v>
      </c>
      <c r="J1486" s="10">
        <v>2109266</v>
      </c>
      <c r="K1486" s="70">
        <f t="shared" si="106"/>
        <v>1.9349289056049903</v>
      </c>
    </row>
    <row r="1487" spans="1:11" ht="19.5" customHeight="1">
      <c r="A1487" s="3"/>
      <c r="B1487" s="7"/>
      <c r="C1487" s="75" t="s">
        <v>1810</v>
      </c>
      <c r="D1487" s="72">
        <f>SUM(D1453:D1486)</f>
        <v>117339</v>
      </c>
      <c r="E1487" s="72">
        <f aca="true" t="shared" si="107" ref="E1487:J1487">SUM(E1453:E1486)</f>
        <v>10652</v>
      </c>
      <c r="F1487" s="73">
        <f t="shared" si="104"/>
        <v>0.09077970666189417</v>
      </c>
      <c r="G1487" s="72">
        <f t="shared" si="107"/>
        <v>998885282</v>
      </c>
      <c r="H1487" s="72">
        <f t="shared" si="107"/>
        <v>2639</v>
      </c>
      <c r="I1487" s="73">
        <f t="shared" si="105"/>
        <v>0.24774690199023658</v>
      </c>
      <c r="J1487" s="72">
        <f t="shared" si="107"/>
        <v>578106531</v>
      </c>
      <c r="K1487" s="73">
        <f t="shared" si="106"/>
        <v>0.5787516759106678</v>
      </c>
    </row>
    <row r="1488" spans="1:11" ht="19.5" customHeight="1">
      <c r="A1488" s="3" t="s">
        <v>1759</v>
      </c>
      <c r="B1488" s="7">
        <v>1</v>
      </c>
      <c r="C1488" s="4" t="s">
        <v>1490</v>
      </c>
      <c r="D1488" s="11">
        <v>167388</v>
      </c>
      <c r="E1488" s="10">
        <v>20299</v>
      </c>
      <c r="F1488" s="70">
        <f t="shared" si="104"/>
        <v>0.1212691471312161</v>
      </c>
      <c r="G1488" s="10">
        <v>1350670308</v>
      </c>
      <c r="H1488" s="10">
        <v>427</v>
      </c>
      <c r="I1488" s="70">
        <f t="shared" si="105"/>
        <v>0.021035518991083305</v>
      </c>
      <c r="J1488" s="10">
        <v>114772542</v>
      </c>
      <c r="K1488" s="70">
        <f t="shared" si="106"/>
        <v>0.08497450585846446</v>
      </c>
    </row>
    <row r="1489" spans="1:11" ht="19.5" customHeight="1">
      <c r="A1489" s="3" t="s">
        <v>1759</v>
      </c>
      <c r="B1489" s="7">
        <v>2</v>
      </c>
      <c r="C1489" s="4" t="s">
        <v>1491</v>
      </c>
      <c r="D1489" s="11">
        <v>221025</v>
      </c>
      <c r="E1489" s="10">
        <v>37643</v>
      </c>
      <c r="F1489" s="70">
        <f t="shared" si="104"/>
        <v>0.17031105078611017</v>
      </c>
      <c r="G1489" s="10">
        <v>2817343204</v>
      </c>
      <c r="H1489" s="10">
        <v>5139</v>
      </c>
      <c r="I1489" s="70">
        <f t="shared" si="105"/>
        <v>0.13651940599845921</v>
      </c>
      <c r="J1489" s="10">
        <v>897097231</v>
      </c>
      <c r="K1489" s="70">
        <f t="shared" si="106"/>
        <v>0.3184195769000815</v>
      </c>
    </row>
    <row r="1490" spans="1:11" ht="19.5" customHeight="1">
      <c r="A1490" s="3" t="s">
        <v>1759</v>
      </c>
      <c r="B1490" s="7">
        <v>3</v>
      </c>
      <c r="C1490" s="4" t="s">
        <v>1492</v>
      </c>
      <c r="D1490" s="11">
        <v>18203</v>
      </c>
      <c r="E1490" s="10">
        <v>1762</v>
      </c>
      <c r="F1490" s="70">
        <f t="shared" si="104"/>
        <v>0.09679723122562214</v>
      </c>
      <c r="G1490" s="10">
        <v>128136272</v>
      </c>
      <c r="H1490" s="10">
        <v>71</v>
      </c>
      <c r="I1490" s="70">
        <f t="shared" si="105"/>
        <v>0.04029511918274688</v>
      </c>
      <c r="J1490" s="10">
        <v>20204063</v>
      </c>
      <c r="K1490" s="70">
        <f t="shared" si="106"/>
        <v>0.15767637597572684</v>
      </c>
    </row>
    <row r="1491" spans="1:11" ht="19.5" customHeight="1">
      <c r="A1491" s="3" t="s">
        <v>1759</v>
      </c>
      <c r="B1491" s="7">
        <v>4</v>
      </c>
      <c r="C1491" s="4" t="s">
        <v>1493</v>
      </c>
      <c r="D1491" s="11">
        <v>43217</v>
      </c>
      <c r="E1491" s="10">
        <v>5941</v>
      </c>
      <c r="F1491" s="70">
        <f t="shared" si="104"/>
        <v>0.13746905153064767</v>
      </c>
      <c r="G1491" s="10">
        <v>479422299</v>
      </c>
      <c r="H1491" s="10">
        <v>178</v>
      </c>
      <c r="I1491" s="70">
        <f t="shared" si="105"/>
        <v>0.029961285978791448</v>
      </c>
      <c r="J1491" s="10">
        <v>76597515</v>
      </c>
      <c r="K1491" s="70">
        <f t="shared" si="106"/>
        <v>0.15977044697288892</v>
      </c>
    </row>
    <row r="1492" spans="1:11" ht="19.5" customHeight="1">
      <c r="A1492" s="3" t="s">
        <v>1759</v>
      </c>
      <c r="B1492" s="7">
        <v>5</v>
      </c>
      <c r="C1492" s="4" t="s">
        <v>1494</v>
      </c>
      <c r="D1492" s="11">
        <v>8347</v>
      </c>
      <c r="E1492" s="10">
        <v>1248</v>
      </c>
      <c r="F1492" s="70">
        <f t="shared" si="104"/>
        <v>0.1495147957349946</v>
      </c>
      <c r="G1492" s="10">
        <v>65430057</v>
      </c>
      <c r="H1492" s="10">
        <v>397</v>
      </c>
      <c r="I1492" s="70">
        <f t="shared" si="105"/>
        <v>0.31810897435897434</v>
      </c>
      <c r="J1492" s="10">
        <v>102958843</v>
      </c>
      <c r="K1492" s="70">
        <f t="shared" si="106"/>
        <v>1.5735710424339078</v>
      </c>
    </row>
    <row r="1493" spans="1:11" ht="19.5" customHeight="1">
      <c r="A1493" s="3" t="s">
        <v>1759</v>
      </c>
      <c r="B1493" s="7">
        <v>6</v>
      </c>
      <c r="C1493" s="4" t="s">
        <v>1495</v>
      </c>
      <c r="D1493" s="11">
        <v>18491</v>
      </c>
      <c r="E1493" s="10">
        <v>1690</v>
      </c>
      <c r="F1493" s="70">
        <f t="shared" si="104"/>
        <v>0.09139581417987129</v>
      </c>
      <c r="G1493" s="10">
        <v>174762958</v>
      </c>
      <c r="H1493" s="10">
        <v>1022</v>
      </c>
      <c r="I1493" s="70">
        <f t="shared" si="105"/>
        <v>0.6047337278106509</v>
      </c>
      <c r="J1493" s="10">
        <v>320969720</v>
      </c>
      <c r="K1493" s="70">
        <f t="shared" si="106"/>
        <v>1.8366004081940521</v>
      </c>
    </row>
    <row r="1494" spans="1:11" ht="19.5" customHeight="1">
      <c r="A1494" s="3" t="s">
        <v>1759</v>
      </c>
      <c r="B1494" s="7">
        <v>7</v>
      </c>
      <c r="C1494" s="4" t="s">
        <v>1496</v>
      </c>
      <c r="D1494" s="11">
        <v>7313</v>
      </c>
      <c r="E1494" s="10">
        <v>654</v>
      </c>
      <c r="F1494" s="70">
        <f t="shared" si="104"/>
        <v>0.08942978257896896</v>
      </c>
      <c r="G1494" s="10">
        <v>66861441</v>
      </c>
      <c r="H1494" s="10">
        <v>124</v>
      </c>
      <c r="I1494" s="70">
        <f t="shared" si="105"/>
        <v>0.18960244648318042</v>
      </c>
      <c r="J1494" s="10">
        <v>25953352</v>
      </c>
      <c r="K1494" s="70">
        <f t="shared" si="106"/>
        <v>0.3881662077848427</v>
      </c>
    </row>
    <row r="1495" spans="1:11" ht="19.5" customHeight="1">
      <c r="A1495" s="3" t="s">
        <v>1759</v>
      </c>
      <c r="B1495" s="7">
        <v>8</v>
      </c>
      <c r="C1495" s="4" t="s">
        <v>1497</v>
      </c>
      <c r="D1495" s="11">
        <v>9885</v>
      </c>
      <c r="E1495" s="10">
        <v>772</v>
      </c>
      <c r="F1495" s="70">
        <f t="shared" si="104"/>
        <v>0.07809812847749115</v>
      </c>
      <c r="G1495" s="10">
        <v>92876523</v>
      </c>
      <c r="H1495" s="10">
        <v>103</v>
      </c>
      <c r="I1495" s="70">
        <f t="shared" si="105"/>
        <v>0.133419689119171</v>
      </c>
      <c r="J1495" s="10">
        <v>49654455</v>
      </c>
      <c r="K1495" s="70">
        <f t="shared" si="106"/>
        <v>0.5346287026701032</v>
      </c>
    </row>
    <row r="1496" spans="1:11" ht="19.5" customHeight="1">
      <c r="A1496" s="3" t="s">
        <v>1759</v>
      </c>
      <c r="B1496" s="7">
        <v>9</v>
      </c>
      <c r="C1496" s="4" t="s">
        <v>1498</v>
      </c>
      <c r="D1496" s="11">
        <v>6667</v>
      </c>
      <c r="E1496" s="10">
        <v>715</v>
      </c>
      <c r="F1496" s="70">
        <f t="shared" si="104"/>
        <v>0.10724463776811159</v>
      </c>
      <c r="G1496" s="10">
        <v>53380774</v>
      </c>
      <c r="H1496" s="10">
        <v>173</v>
      </c>
      <c r="I1496" s="70">
        <f t="shared" si="105"/>
        <v>0.24195804195804196</v>
      </c>
      <c r="J1496" s="10">
        <v>11133262</v>
      </c>
      <c r="K1496" s="70">
        <f t="shared" si="106"/>
        <v>0.20856314297728243</v>
      </c>
    </row>
    <row r="1497" spans="1:11" ht="19.5" customHeight="1">
      <c r="A1497" s="3" t="s">
        <v>1759</v>
      </c>
      <c r="B1497" s="7">
        <v>10</v>
      </c>
      <c r="C1497" s="4" t="s">
        <v>1499</v>
      </c>
      <c r="D1497" s="11">
        <v>8093</v>
      </c>
      <c r="E1497" s="10">
        <v>435</v>
      </c>
      <c r="F1497" s="70">
        <f t="shared" si="104"/>
        <v>0.05375015445446682</v>
      </c>
      <c r="G1497" s="10">
        <v>69088133</v>
      </c>
      <c r="H1497" s="10">
        <v>686</v>
      </c>
      <c r="I1497" s="70">
        <f t="shared" si="105"/>
        <v>1.5770114942528735</v>
      </c>
      <c r="J1497" s="10">
        <v>64828255</v>
      </c>
      <c r="K1497" s="70">
        <f t="shared" si="106"/>
        <v>0.9383413935936002</v>
      </c>
    </row>
    <row r="1498" spans="1:11" ht="19.5" customHeight="1">
      <c r="A1498" s="3" t="s">
        <v>1759</v>
      </c>
      <c r="B1498" s="7">
        <v>11</v>
      </c>
      <c r="C1498" s="4" t="s">
        <v>1500</v>
      </c>
      <c r="D1498" s="11">
        <v>10206</v>
      </c>
      <c r="E1498" s="10">
        <v>981</v>
      </c>
      <c r="F1498" s="70">
        <f t="shared" si="104"/>
        <v>0.09611992945326278</v>
      </c>
      <c r="G1498" s="10">
        <v>86192245</v>
      </c>
      <c r="H1498" s="10">
        <v>429</v>
      </c>
      <c r="I1498" s="70">
        <f t="shared" si="105"/>
        <v>0.43730886850152906</v>
      </c>
      <c r="J1498" s="10">
        <v>32100514</v>
      </c>
      <c r="K1498" s="70">
        <f t="shared" si="106"/>
        <v>0.37242925973212554</v>
      </c>
    </row>
    <row r="1499" spans="1:11" ht="19.5" customHeight="1">
      <c r="A1499" s="3" t="s">
        <v>1759</v>
      </c>
      <c r="B1499" s="7">
        <v>12</v>
      </c>
      <c r="C1499" s="4" t="s">
        <v>1501</v>
      </c>
      <c r="D1499" s="11">
        <v>6549</v>
      </c>
      <c r="E1499" s="10">
        <v>345</v>
      </c>
      <c r="F1499" s="70">
        <f t="shared" si="104"/>
        <v>0.052679798442510306</v>
      </c>
      <c r="G1499" s="10">
        <v>74799921</v>
      </c>
      <c r="H1499" s="10">
        <v>82</v>
      </c>
      <c r="I1499" s="70">
        <f t="shared" si="105"/>
        <v>0.23768115942028986</v>
      </c>
      <c r="J1499" s="10">
        <v>37027626</v>
      </c>
      <c r="K1499" s="70">
        <f t="shared" si="106"/>
        <v>0.4950222607855428</v>
      </c>
    </row>
    <row r="1500" spans="1:11" ht="19.5" customHeight="1">
      <c r="A1500" s="3" t="s">
        <v>1759</v>
      </c>
      <c r="B1500" s="7">
        <v>13</v>
      </c>
      <c r="C1500" s="4" t="s">
        <v>1502</v>
      </c>
      <c r="D1500" s="11">
        <v>5254</v>
      </c>
      <c r="E1500" s="10">
        <v>472</v>
      </c>
      <c r="F1500" s="70">
        <f t="shared" si="104"/>
        <v>0.08983631518842787</v>
      </c>
      <c r="G1500" s="10">
        <v>56245340</v>
      </c>
      <c r="H1500" s="10">
        <v>58</v>
      </c>
      <c r="I1500" s="70">
        <f t="shared" si="105"/>
        <v>0.1228813559322034</v>
      </c>
      <c r="J1500" s="10">
        <v>28925066</v>
      </c>
      <c r="K1500" s="70">
        <f t="shared" si="106"/>
        <v>0.5142659996365921</v>
      </c>
    </row>
    <row r="1501" spans="1:11" ht="19.5" customHeight="1">
      <c r="A1501" s="3" t="s">
        <v>1759</v>
      </c>
      <c r="B1501" s="7">
        <v>14</v>
      </c>
      <c r="C1501" s="4" t="s">
        <v>1503</v>
      </c>
      <c r="D1501" s="11">
        <v>10081</v>
      </c>
      <c r="E1501" s="10">
        <v>878</v>
      </c>
      <c r="F1501" s="70">
        <f t="shared" si="104"/>
        <v>0.08709453427239361</v>
      </c>
      <c r="G1501" s="10">
        <v>69923862</v>
      </c>
      <c r="H1501" s="10">
        <v>708</v>
      </c>
      <c r="I1501" s="70">
        <f t="shared" si="105"/>
        <v>0.806378132118451</v>
      </c>
      <c r="J1501" s="10">
        <v>156137217</v>
      </c>
      <c r="K1501" s="70">
        <f t="shared" si="106"/>
        <v>2.232960430589489</v>
      </c>
    </row>
    <row r="1502" spans="1:11" ht="19.5" customHeight="1">
      <c r="A1502" s="3" t="s">
        <v>1759</v>
      </c>
      <c r="B1502" s="7">
        <v>15</v>
      </c>
      <c r="C1502" s="4" t="s">
        <v>1504</v>
      </c>
      <c r="D1502" s="11">
        <v>3945</v>
      </c>
      <c r="E1502" s="10">
        <v>369</v>
      </c>
      <c r="F1502" s="70">
        <f t="shared" si="104"/>
        <v>0.0935361216730038</v>
      </c>
      <c r="G1502" s="10">
        <v>29064800</v>
      </c>
      <c r="H1502" s="10">
        <v>61</v>
      </c>
      <c r="I1502" s="70">
        <f t="shared" si="105"/>
        <v>0.16531165311653118</v>
      </c>
      <c r="J1502" s="10">
        <v>18165433</v>
      </c>
      <c r="K1502" s="70">
        <f t="shared" si="106"/>
        <v>0.6249976948060885</v>
      </c>
    </row>
    <row r="1503" spans="1:11" ht="19.5" customHeight="1">
      <c r="A1503" s="3" t="s">
        <v>1759</v>
      </c>
      <c r="B1503" s="7">
        <v>16</v>
      </c>
      <c r="C1503" s="4" t="s">
        <v>1505</v>
      </c>
      <c r="D1503" s="11">
        <v>7288</v>
      </c>
      <c r="E1503" s="10">
        <v>2293</v>
      </c>
      <c r="F1503" s="70">
        <f t="shared" si="104"/>
        <v>0.31462678375411635</v>
      </c>
      <c r="G1503" s="10">
        <v>50830792</v>
      </c>
      <c r="H1503" s="10">
        <v>64</v>
      </c>
      <c r="I1503" s="70">
        <f t="shared" si="105"/>
        <v>0.027911033580462277</v>
      </c>
      <c r="J1503" s="10">
        <v>3904834</v>
      </c>
      <c r="K1503" s="70">
        <f t="shared" si="106"/>
        <v>0.07682024706599103</v>
      </c>
    </row>
    <row r="1504" spans="1:11" ht="19.5" customHeight="1">
      <c r="A1504" s="3" t="s">
        <v>1759</v>
      </c>
      <c r="B1504" s="7">
        <v>17</v>
      </c>
      <c r="C1504" s="4" t="s">
        <v>1506</v>
      </c>
      <c r="D1504" s="11">
        <v>7737</v>
      </c>
      <c r="E1504" s="10">
        <v>821</v>
      </c>
      <c r="F1504" s="70">
        <f t="shared" si="104"/>
        <v>0.10611348067726509</v>
      </c>
      <c r="G1504" s="10">
        <v>72135006</v>
      </c>
      <c r="H1504" s="10">
        <v>63</v>
      </c>
      <c r="I1504" s="70">
        <f t="shared" si="105"/>
        <v>0.07673568818514007</v>
      </c>
      <c r="J1504" s="10">
        <v>5473500</v>
      </c>
      <c r="K1504" s="70">
        <f t="shared" si="106"/>
        <v>0.0758785547200204</v>
      </c>
    </row>
    <row r="1505" spans="1:11" ht="19.5" customHeight="1">
      <c r="A1505" s="3" t="s">
        <v>1759</v>
      </c>
      <c r="B1505" s="7">
        <v>18</v>
      </c>
      <c r="C1505" s="4" t="s">
        <v>1507</v>
      </c>
      <c r="D1505" s="11">
        <v>13010</v>
      </c>
      <c r="E1505" s="10">
        <v>1136</v>
      </c>
      <c r="F1505" s="70">
        <f t="shared" si="104"/>
        <v>0.0873174481168332</v>
      </c>
      <c r="G1505" s="10">
        <v>136720267</v>
      </c>
      <c r="H1505" s="10">
        <v>257</v>
      </c>
      <c r="I1505" s="70">
        <f t="shared" si="105"/>
        <v>0.2262323943661972</v>
      </c>
      <c r="J1505" s="10">
        <v>136986130</v>
      </c>
      <c r="K1505" s="70">
        <f t="shared" si="106"/>
        <v>1.0019445763662822</v>
      </c>
    </row>
    <row r="1506" spans="1:11" ht="19.5" customHeight="1">
      <c r="A1506" s="3" t="s">
        <v>1759</v>
      </c>
      <c r="B1506" s="7">
        <v>19</v>
      </c>
      <c r="C1506" s="4" t="s">
        <v>1508</v>
      </c>
      <c r="D1506" s="11">
        <v>14290</v>
      </c>
      <c r="E1506" s="10">
        <v>1974</v>
      </c>
      <c r="F1506" s="70">
        <f t="shared" si="104"/>
        <v>0.13813855843247025</v>
      </c>
      <c r="G1506" s="10">
        <v>129682978</v>
      </c>
      <c r="H1506" s="10">
        <v>981</v>
      </c>
      <c r="I1506" s="70">
        <f t="shared" si="105"/>
        <v>0.4969604863221885</v>
      </c>
      <c r="J1506" s="10">
        <v>159718013</v>
      </c>
      <c r="K1506" s="70">
        <f t="shared" si="106"/>
        <v>1.2316035262546177</v>
      </c>
    </row>
    <row r="1507" spans="1:11" ht="19.5" customHeight="1">
      <c r="A1507" s="3" t="s">
        <v>1759</v>
      </c>
      <c r="B1507" s="7">
        <v>20</v>
      </c>
      <c r="C1507" s="4" t="s">
        <v>1509</v>
      </c>
      <c r="D1507" s="11">
        <v>12177</v>
      </c>
      <c r="E1507" s="10">
        <v>3432</v>
      </c>
      <c r="F1507" s="70">
        <f t="shared" si="104"/>
        <v>0.28184281842818426</v>
      </c>
      <c r="G1507" s="10">
        <v>178585232</v>
      </c>
      <c r="H1507" s="10">
        <v>474</v>
      </c>
      <c r="I1507" s="70">
        <f t="shared" si="105"/>
        <v>0.1381118881118881</v>
      </c>
      <c r="J1507" s="10">
        <v>186306889</v>
      </c>
      <c r="K1507" s="70">
        <f t="shared" si="106"/>
        <v>1.0432379369420648</v>
      </c>
    </row>
    <row r="1508" spans="1:11" ht="19.5" customHeight="1">
      <c r="A1508" s="3" t="s">
        <v>1759</v>
      </c>
      <c r="B1508" s="7">
        <v>21</v>
      </c>
      <c r="C1508" s="4" t="s">
        <v>1510</v>
      </c>
      <c r="D1508" s="11">
        <v>9879</v>
      </c>
      <c r="E1508" s="10">
        <v>1075</v>
      </c>
      <c r="F1508" s="70">
        <f t="shared" si="104"/>
        <v>0.10881668185038972</v>
      </c>
      <c r="G1508" s="10">
        <v>111122887</v>
      </c>
      <c r="H1508" s="10">
        <v>242</v>
      </c>
      <c r="I1508" s="70">
        <f t="shared" si="105"/>
        <v>0.22511627906976744</v>
      </c>
      <c r="J1508" s="10">
        <v>56364811</v>
      </c>
      <c r="K1508" s="70">
        <f t="shared" si="106"/>
        <v>0.5072295412915253</v>
      </c>
    </row>
    <row r="1509" spans="1:11" ht="19.5" customHeight="1">
      <c r="A1509" s="3" t="s">
        <v>1759</v>
      </c>
      <c r="B1509" s="7">
        <v>22</v>
      </c>
      <c r="C1509" s="4" t="s">
        <v>500</v>
      </c>
      <c r="D1509" s="11">
        <v>6715</v>
      </c>
      <c r="E1509" s="10">
        <v>1795</v>
      </c>
      <c r="F1509" s="70">
        <f t="shared" si="104"/>
        <v>0.2673119880863738</v>
      </c>
      <c r="G1509" s="10">
        <v>69111990</v>
      </c>
      <c r="H1509" s="10">
        <v>548</v>
      </c>
      <c r="I1509" s="70">
        <f t="shared" si="105"/>
        <v>0.3052924791086351</v>
      </c>
      <c r="J1509" s="10">
        <v>146210502</v>
      </c>
      <c r="K1509" s="70">
        <f t="shared" si="106"/>
        <v>2.1155591381466516</v>
      </c>
    </row>
    <row r="1510" spans="1:11" ht="19.5" customHeight="1">
      <c r="A1510" s="3" t="s">
        <v>1759</v>
      </c>
      <c r="B1510" s="7">
        <v>23</v>
      </c>
      <c r="C1510" s="4" t="s">
        <v>1511</v>
      </c>
      <c r="D1510" s="11">
        <v>5033</v>
      </c>
      <c r="E1510" s="10">
        <v>912</v>
      </c>
      <c r="F1510" s="70">
        <f t="shared" si="104"/>
        <v>0.1812040532485595</v>
      </c>
      <c r="G1510" s="10">
        <v>80490792</v>
      </c>
      <c r="H1510" s="10">
        <v>79</v>
      </c>
      <c r="I1510" s="70">
        <f t="shared" si="105"/>
        <v>0.08662280701754387</v>
      </c>
      <c r="J1510" s="10">
        <v>34804422</v>
      </c>
      <c r="K1510" s="70">
        <f t="shared" si="106"/>
        <v>0.4324025287265157</v>
      </c>
    </row>
    <row r="1511" spans="1:11" ht="19.5" customHeight="1">
      <c r="A1511" s="3" t="s">
        <v>1759</v>
      </c>
      <c r="B1511" s="7">
        <v>24</v>
      </c>
      <c r="C1511" s="4" t="s">
        <v>1512</v>
      </c>
      <c r="D1511" s="11">
        <v>3862</v>
      </c>
      <c r="E1511" s="10">
        <v>367</v>
      </c>
      <c r="F1511" s="70">
        <f t="shared" si="104"/>
        <v>0.09502848265147591</v>
      </c>
      <c r="G1511" s="10">
        <v>30729094</v>
      </c>
      <c r="H1511" s="10">
        <v>113</v>
      </c>
      <c r="I1511" s="70">
        <f t="shared" si="105"/>
        <v>0.3079019073569482</v>
      </c>
      <c r="J1511" s="10">
        <v>33515747</v>
      </c>
      <c r="K1511" s="70">
        <f t="shared" si="106"/>
        <v>1.090684515462773</v>
      </c>
    </row>
    <row r="1512" spans="1:11" ht="19.5" customHeight="1">
      <c r="A1512" s="3" t="s">
        <v>1759</v>
      </c>
      <c r="B1512" s="7">
        <v>25</v>
      </c>
      <c r="C1512" s="4" t="s">
        <v>1513</v>
      </c>
      <c r="D1512" s="11">
        <v>5824</v>
      </c>
      <c r="E1512" s="10">
        <v>830</v>
      </c>
      <c r="F1512" s="70">
        <f t="shared" si="104"/>
        <v>0.14251373626373626</v>
      </c>
      <c r="G1512" s="10">
        <v>66588681</v>
      </c>
      <c r="H1512" s="10">
        <v>35</v>
      </c>
      <c r="I1512" s="70">
        <f t="shared" si="105"/>
        <v>0.04216867469879518</v>
      </c>
      <c r="J1512" s="10">
        <v>10484954</v>
      </c>
      <c r="K1512" s="70">
        <f t="shared" si="106"/>
        <v>0.15745850259445746</v>
      </c>
    </row>
    <row r="1513" spans="1:11" ht="19.5" customHeight="1">
      <c r="A1513" s="3" t="s">
        <v>1759</v>
      </c>
      <c r="B1513" s="7">
        <v>26</v>
      </c>
      <c r="C1513" s="4" t="s">
        <v>1514</v>
      </c>
      <c r="D1513" s="11">
        <v>3760</v>
      </c>
      <c r="E1513" s="10">
        <v>481</v>
      </c>
      <c r="F1513" s="70">
        <f t="shared" si="104"/>
        <v>0.12792553191489361</v>
      </c>
      <c r="G1513" s="10">
        <v>46927700</v>
      </c>
      <c r="H1513" s="10">
        <v>30</v>
      </c>
      <c r="I1513" s="70">
        <f t="shared" si="105"/>
        <v>0.062370062370062374</v>
      </c>
      <c r="J1513" s="10">
        <v>6706098</v>
      </c>
      <c r="K1513" s="70">
        <f t="shared" si="106"/>
        <v>0.14290276318677456</v>
      </c>
    </row>
    <row r="1514" spans="1:11" ht="19.5" customHeight="1">
      <c r="A1514" s="3" t="s">
        <v>1759</v>
      </c>
      <c r="B1514" s="7">
        <v>27</v>
      </c>
      <c r="C1514" s="4" t="s">
        <v>1515</v>
      </c>
      <c r="D1514" s="11">
        <v>3006</v>
      </c>
      <c r="E1514" s="10">
        <v>767</v>
      </c>
      <c r="F1514" s="70">
        <f t="shared" si="104"/>
        <v>0.2551563539587492</v>
      </c>
      <c r="G1514" s="10">
        <v>25548697</v>
      </c>
      <c r="H1514" s="10">
        <v>12</v>
      </c>
      <c r="I1514" s="70">
        <f t="shared" si="105"/>
        <v>0.01564537157757497</v>
      </c>
      <c r="J1514" s="10">
        <v>2710800</v>
      </c>
      <c r="K1514" s="70">
        <f t="shared" si="106"/>
        <v>0.10610325841666211</v>
      </c>
    </row>
    <row r="1515" spans="1:11" ht="19.5" customHeight="1">
      <c r="A1515" s="3" t="s">
        <v>1759</v>
      </c>
      <c r="B1515" s="7">
        <v>28</v>
      </c>
      <c r="C1515" s="4" t="s">
        <v>1516</v>
      </c>
      <c r="D1515" s="11">
        <v>7661</v>
      </c>
      <c r="E1515" s="10">
        <v>479</v>
      </c>
      <c r="F1515" s="70">
        <f t="shared" si="104"/>
        <v>0.06252447461166949</v>
      </c>
      <c r="G1515" s="10">
        <v>62046603</v>
      </c>
      <c r="H1515" s="10">
        <v>337</v>
      </c>
      <c r="I1515" s="70">
        <f t="shared" si="105"/>
        <v>0.7035490605427975</v>
      </c>
      <c r="J1515" s="10">
        <v>80830429</v>
      </c>
      <c r="K1515" s="70">
        <f t="shared" si="106"/>
        <v>1.3027373795145563</v>
      </c>
    </row>
    <row r="1516" spans="1:11" ht="19.5" customHeight="1">
      <c r="A1516" s="3" t="s">
        <v>1759</v>
      </c>
      <c r="B1516" s="7">
        <v>29</v>
      </c>
      <c r="C1516" s="4" t="s">
        <v>1517</v>
      </c>
      <c r="D1516" s="11">
        <v>1118</v>
      </c>
      <c r="E1516" s="10">
        <v>30</v>
      </c>
      <c r="F1516" s="70">
        <f t="shared" si="104"/>
        <v>0.026833631484794274</v>
      </c>
      <c r="G1516" s="10">
        <v>2771739</v>
      </c>
      <c r="H1516" s="10">
        <v>4</v>
      </c>
      <c r="I1516" s="70">
        <f t="shared" si="105"/>
        <v>0.13333333333333333</v>
      </c>
      <c r="J1516" s="10">
        <v>196112</v>
      </c>
      <c r="K1516" s="70">
        <f t="shared" si="106"/>
        <v>0.07075413666293977</v>
      </c>
    </row>
    <row r="1517" spans="1:11" ht="19.5" customHeight="1">
      <c r="A1517" s="3" t="s">
        <v>1759</v>
      </c>
      <c r="B1517" s="7">
        <v>30</v>
      </c>
      <c r="C1517" s="4" t="s">
        <v>1518</v>
      </c>
      <c r="D1517" s="11">
        <v>4936</v>
      </c>
      <c r="E1517" s="10">
        <v>374</v>
      </c>
      <c r="F1517" s="70">
        <f t="shared" si="104"/>
        <v>0.07576985413290113</v>
      </c>
      <c r="G1517" s="10">
        <v>55359953</v>
      </c>
      <c r="H1517" s="10">
        <v>517</v>
      </c>
      <c r="I1517" s="70">
        <f t="shared" si="105"/>
        <v>1.3823529411764706</v>
      </c>
      <c r="J1517" s="10">
        <v>169042337</v>
      </c>
      <c r="K1517" s="70">
        <f t="shared" si="106"/>
        <v>3.05351301508511</v>
      </c>
    </row>
    <row r="1518" spans="1:11" ht="19.5" customHeight="1">
      <c r="A1518" s="3" t="s">
        <v>1759</v>
      </c>
      <c r="B1518" s="7">
        <v>31</v>
      </c>
      <c r="C1518" s="4" t="s">
        <v>1519</v>
      </c>
      <c r="D1518" s="11">
        <v>13325</v>
      </c>
      <c r="E1518" s="10">
        <v>1189</v>
      </c>
      <c r="F1518" s="70">
        <f t="shared" si="104"/>
        <v>0.08923076923076922</v>
      </c>
      <c r="G1518" s="10">
        <v>67831816</v>
      </c>
      <c r="H1518" s="10">
        <v>332</v>
      </c>
      <c r="I1518" s="70">
        <f t="shared" si="105"/>
        <v>0.27922624053826745</v>
      </c>
      <c r="J1518" s="10">
        <v>53447637</v>
      </c>
      <c r="K1518" s="70">
        <f t="shared" si="106"/>
        <v>0.7879434777332218</v>
      </c>
    </row>
    <row r="1519" spans="1:11" ht="19.5" customHeight="1">
      <c r="A1519" s="3" t="s">
        <v>1759</v>
      </c>
      <c r="B1519" s="7">
        <v>32</v>
      </c>
      <c r="C1519" s="4" t="s">
        <v>1520</v>
      </c>
      <c r="D1519" s="11">
        <v>8326</v>
      </c>
      <c r="E1519" s="10">
        <v>246</v>
      </c>
      <c r="F1519" s="70">
        <f t="shared" si="104"/>
        <v>0.02954600048042277</v>
      </c>
      <c r="G1519" s="10">
        <v>47587711</v>
      </c>
      <c r="H1519" s="10">
        <v>104</v>
      </c>
      <c r="I1519" s="70">
        <f t="shared" si="105"/>
        <v>0.42276422764227645</v>
      </c>
      <c r="J1519" s="10">
        <v>29237170</v>
      </c>
      <c r="K1519" s="70">
        <f t="shared" si="106"/>
        <v>0.614384877642045</v>
      </c>
    </row>
    <row r="1520" spans="1:11" ht="19.5" customHeight="1">
      <c r="A1520" s="3" t="s">
        <v>1759</v>
      </c>
      <c r="B1520" s="7">
        <v>33</v>
      </c>
      <c r="C1520" s="4" t="s">
        <v>1521</v>
      </c>
      <c r="D1520" s="11">
        <v>2109</v>
      </c>
      <c r="E1520" s="10">
        <v>247</v>
      </c>
      <c r="F1520" s="70">
        <f aca="true" t="shared" si="108" ref="F1520:F1585">E1520/D1520</f>
        <v>0.11711711711711711</v>
      </c>
      <c r="G1520" s="10">
        <v>13450713</v>
      </c>
      <c r="H1520" s="10">
        <v>66</v>
      </c>
      <c r="I1520" s="70">
        <f aca="true" t="shared" si="109" ref="I1520:I1585">H1520/E1520</f>
        <v>0.26720647773279355</v>
      </c>
      <c r="J1520" s="10">
        <v>2655710</v>
      </c>
      <c r="K1520" s="70">
        <f aca="true" t="shared" si="110" ref="K1520:K1585">J1520/G1520</f>
        <v>0.19744009109405575</v>
      </c>
    </row>
    <row r="1521" spans="1:11" ht="19.5" customHeight="1">
      <c r="A1521" s="3" t="s">
        <v>1759</v>
      </c>
      <c r="B1521" s="7">
        <v>34</v>
      </c>
      <c r="C1521" s="4" t="s">
        <v>1522</v>
      </c>
      <c r="D1521" s="11">
        <v>4499</v>
      </c>
      <c r="E1521" s="10">
        <v>538</v>
      </c>
      <c r="F1521" s="70">
        <f t="shared" si="108"/>
        <v>0.11958212936208046</v>
      </c>
      <c r="G1521" s="10">
        <v>29748628</v>
      </c>
      <c r="H1521" s="10">
        <v>64</v>
      </c>
      <c r="I1521" s="70">
        <f t="shared" si="109"/>
        <v>0.11895910780669144</v>
      </c>
      <c r="J1521" s="10">
        <v>23021300</v>
      </c>
      <c r="K1521" s="70">
        <f t="shared" si="110"/>
        <v>0.7738608987278338</v>
      </c>
    </row>
    <row r="1522" spans="1:11" ht="19.5" customHeight="1">
      <c r="A1522" s="3" t="s">
        <v>1759</v>
      </c>
      <c r="B1522" s="7">
        <v>35</v>
      </c>
      <c r="C1522" s="4" t="s">
        <v>1523</v>
      </c>
      <c r="D1522" s="11">
        <v>4552</v>
      </c>
      <c r="E1522" s="10">
        <v>505</v>
      </c>
      <c r="F1522" s="70">
        <f t="shared" si="108"/>
        <v>0.1109402460456942</v>
      </c>
      <c r="G1522" s="10">
        <v>33768126</v>
      </c>
      <c r="H1522" s="10">
        <v>43</v>
      </c>
      <c r="I1522" s="70">
        <f t="shared" si="109"/>
        <v>0.08514851485148515</v>
      </c>
      <c r="J1522" s="10">
        <v>2631418</v>
      </c>
      <c r="K1522" s="70">
        <f t="shared" si="110"/>
        <v>0.07792608923574852</v>
      </c>
    </row>
    <row r="1523" spans="1:11" ht="19.5" customHeight="1">
      <c r="A1523" s="3" t="s">
        <v>1759</v>
      </c>
      <c r="B1523" s="7">
        <v>36</v>
      </c>
      <c r="C1523" s="4" t="s">
        <v>1524</v>
      </c>
      <c r="D1523" s="11">
        <v>3058</v>
      </c>
      <c r="E1523" s="10">
        <v>147</v>
      </c>
      <c r="F1523" s="70">
        <f t="shared" si="108"/>
        <v>0.048070634401569654</v>
      </c>
      <c r="G1523" s="10">
        <v>22161000</v>
      </c>
      <c r="H1523" s="10">
        <v>32</v>
      </c>
      <c r="I1523" s="70">
        <f t="shared" si="109"/>
        <v>0.21768707482993196</v>
      </c>
      <c r="J1523" s="10">
        <v>9334354</v>
      </c>
      <c r="K1523" s="70">
        <f t="shared" si="110"/>
        <v>0.42120635350390323</v>
      </c>
    </row>
    <row r="1524" spans="1:11" ht="19.5" customHeight="1">
      <c r="A1524" s="3" t="s">
        <v>1759</v>
      </c>
      <c r="B1524" s="7">
        <v>37</v>
      </c>
      <c r="C1524" s="4" t="s">
        <v>1525</v>
      </c>
      <c r="D1524" s="11">
        <v>1278</v>
      </c>
      <c r="E1524" s="10">
        <v>156</v>
      </c>
      <c r="F1524" s="70">
        <f t="shared" si="108"/>
        <v>0.12206572769953052</v>
      </c>
      <c r="G1524" s="10">
        <v>12496600</v>
      </c>
      <c r="H1524" s="10">
        <v>0</v>
      </c>
      <c r="I1524" s="70">
        <f t="shared" si="109"/>
        <v>0</v>
      </c>
      <c r="J1524" s="10">
        <v>0</v>
      </c>
      <c r="K1524" s="70">
        <f t="shared" si="110"/>
        <v>0</v>
      </c>
    </row>
    <row r="1525" spans="1:11" ht="19.5" customHeight="1">
      <c r="A1525" s="3" t="s">
        <v>1759</v>
      </c>
      <c r="B1525" s="7">
        <v>38</v>
      </c>
      <c r="C1525" s="4" t="s">
        <v>1526</v>
      </c>
      <c r="D1525" s="11">
        <v>2630</v>
      </c>
      <c r="E1525" s="10">
        <v>246</v>
      </c>
      <c r="F1525" s="70">
        <f t="shared" si="108"/>
        <v>0.0935361216730038</v>
      </c>
      <c r="G1525" s="10">
        <v>23473500</v>
      </c>
      <c r="H1525" s="10">
        <v>14</v>
      </c>
      <c r="I1525" s="70">
        <f t="shared" si="109"/>
        <v>0.056910569105691054</v>
      </c>
      <c r="J1525" s="10">
        <v>2476115</v>
      </c>
      <c r="K1525" s="70">
        <f t="shared" si="110"/>
        <v>0.10548554753232368</v>
      </c>
    </row>
    <row r="1526" spans="1:11" ht="19.5" customHeight="1">
      <c r="A1526" s="3" t="s">
        <v>1759</v>
      </c>
      <c r="B1526" s="7">
        <v>39</v>
      </c>
      <c r="C1526" s="4" t="s">
        <v>1527</v>
      </c>
      <c r="D1526" s="11">
        <v>4151</v>
      </c>
      <c r="E1526" s="10">
        <v>907</v>
      </c>
      <c r="F1526" s="70">
        <f t="shared" si="108"/>
        <v>0.2185015658877379</v>
      </c>
      <c r="G1526" s="10">
        <v>45388559</v>
      </c>
      <c r="H1526" s="10">
        <v>25</v>
      </c>
      <c r="I1526" s="70">
        <f t="shared" si="109"/>
        <v>0.027563395810363836</v>
      </c>
      <c r="J1526" s="10">
        <v>11304550</v>
      </c>
      <c r="K1526" s="70">
        <f t="shared" si="110"/>
        <v>0.24906166331475735</v>
      </c>
    </row>
    <row r="1527" spans="1:11" ht="19.5" customHeight="1">
      <c r="A1527" s="3" t="s">
        <v>1759</v>
      </c>
      <c r="B1527" s="7">
        <v>40</v>
      </c>
      <c r="C1527" s="4" t="s">
        <v>1528</v>
      </c>
      <c r="D1527" s="11">
        <v>2138</v>
      </c>
      <c r="E1527" s="10">
        <v>223</v>
      </c>
      <c r="F1527" s="70">
        <f t="shared" si="108"/>
        <v>0.10430308699719364</v>
      </c>
      <c r="G1527" s="10">
        <v>17855812</v>
      </c>
      <c r="H1527" s="10">
        <v>21</v>
      </c>
      <c r="I1527" s="70">
        <f t="shared" si="109"/>
        <v>0.09417040358744394</v>
      </c>
      <c r="J1527" s="10">
        <v>1098600</v>
      </c>
      <c r="K1527" s="70">
        <f t="shared" si="110"/>
        <v>0.06152618542354724</v>
      </c>
    </row>
    <row r="1528" spans="1:11" ht="19.5" customHeight="1">
      <c r="A1528" s="3" t="s">
        <v>1759</v>
      </c>
      <c r="B1528" s="7">
        <v>41</v>
      </c>
      <c r="C1528" s="4" t="s">
        <v>1529</v>
      </c>
      <c r="D1528" s="11">
        <v>4059</v>
      </c>
      <c r="E1528" s="10">
        <v>295</v>
      </c>
      <c r="F1528" s="70">
        <f t="shared" si="108"/>
        <v>0.0726779995072678</v>
      </c>
      <c r="G1528" s="10">
        <v>28974612</v>
      </c>
      <c r="H1528" s="10">
        <v>90</v>
      </c>
      <c r="I1528" s="70">
        <f t="shared" si="109"/>
        <v>0.3050847457627119</v>
      </c>
      <c r="J1528" s="10">
        <v>42780796</v>
      </c>
      <c r="K1528" s="70">
        <f t="shared" si="110"/>
        <v>1.476492454842881</v>
      </c>
    </row>
    <row r="1529" spans="1:11" ht="19.5" customHeight="1">
      <c r="A1529" s="3" t="s">
        <v>1759</v>
      </c>
      <c r="B1529" s="7">
        <v>42</v>
      </c>
      <c r="C1529" s="4" t="s">
        <v>1530</v>
      </c>
      <c r="D1529" s="11">
        <v>361</v>
      </c>
      <c r="E1529" s="10">
        <v>30</v>
      </c>
      <c r="F1529" s="70">
        <f t="shared" si="108"/>
        <v>0.08310249307479224</v>
      </c>
      <c r="G1529" s="10">
        <v>2834300</v>
      </c>
      <c r="H1529" s="10">
        <v>0</v>
      </c>
      <c r="I1529" s="70">
        <f t="shared" si="109"/>
        <v>0</v>
      </c>
      <c r="J1529" s="10">
        <v>0</v>
      </c>
      <c r="K1529" s="70">
        <f t="shared" si="110"/>
        <v>0</v>
      </c>
    </row>
    <row r="1530" spans="1:11" ht="19.5" customHeight="1">
      <c r="A1530" s="3" t="s">
        <v>1759</v>
      </c>
      <c r="B1530" s="7">
        <v>43</v>
      </c>
      <c r="C1530" s="4" t="s">
        <v>1531</v>
      </c>
      <c r="D1530" s="11">
        <v>15759</v>
      </c>
      <c r="E1530" s="10">
        <v>1291</v>
      </c>
      <c r="F1530" s="70">
        <f t="shared" si="108"/>
        <v>0.08192144171584491</v>
      </c>
      <c r="G1530" s="10">
        <v>44456545</v>
      </c>
      <c r="H1530" s="10">
        <v>352</v>
      </c>
      <c r="I1530" s="70">
        <f t="shared" si="109"/>
        <v>0.2726568551510457</v>
      </c>
      <c r="J1530" s="10">
        <v>19395995</v>
      </c>
      <c r="K1530" s="70">
        <f t="shared" si="110"/>
        <v>0.43629110179389785</v>
      </c>
    </row>
    <row r="1531" spans="1:11" ht="19.5" customHeight="1">
      <c r="A1531" s="3" t="s">
        <v>1759</v>
      </c>
      <c r="B1531" s="7">
        <v>44</v>
      </c>
      <c r="C1531" s="4" t="s">
        <v>1532</v>
      </c>
      <c r="D1531" s="11">
        <v>4589</v>
      </c>
      <c r="E1531" s="10">
        <v>316</v>
      </c>
      <c r="F1531" s="70">
        <f t="shared" si="108"/>
        <v>0.06886031815210285</v>
      </c>
      <c r="G1531" s="10">
        <v>37583047</v>
      </c>
      <c r="H1531" s="10">
        <v>134</v>
      </c>
      <c r="I1531" s="70">
        <f t="shared" si="109"/>
        <v>0.4240506329113924</v>
      </c>
      <c r="J1531" s="10">
        <v>8672688</v>
      </c>
      <c r="K1531" s="70">
        <f t="shared" si="110"/>
        <v>0.23076064056221945</v>
      </c>
    </row>
    <row r="1532" spans="1:11" ht="19.5" customHeight="1">
      <c r="A1532" s="3" t="s">
        <v>1759</v>
      </c>
      <c r="B1532" s="7">
        <v>45</v>
      </c>
      <c r="C1532" s="4" t="s">
        <v>1533</v>
      </c>
      <c r="D1532" s="11">
        <v>2056</v>
      </c>
      <c r="E1532" s="10">
        <v>135</v>
      </c>
      <c r="F1532" s="70">
        <f t="shared" si="108"/>
        <v>0.06566147859922179</v>
      </c>
      <c r="G1532" s="10">
        <v>20563336</v>
      </c>
      <c r="H1532" s="10">
        <v>8</v>
      </c>
      <c r="I1532" s="70">
        <f t="shared" si="109"/>
        <v>0.05925925925925926</v>
      </c>
      <c r="J1532" s="10">
        <v>1017319</v>
      </c>
      <c r="K1532" s="70">
        <f t="shared" si="110"/>
        <v>0.049472468864001445</v>
      </c>
    </row>
    <row r="1533" spans="1:11" ht="19.5" customHeight="1">
      <c r="A1533" s="3" t="s">
        <v>1759</v>
      </c>
      <c r="B1533" s="7">
        <v>46</v>
      </c>
      <c r="C1533" s="4" t="s">
        <v>1534</v>
      </c>
      <c r="D1533" s="11">
        <v>1809</v>
      </c>
      <c r="E1533" s="10">
        <v>223</v>
      </c>
      <c r="F1533" s="70">
        <f t="shared" si="108"/>
        <v>0.12327252625760088</v>
      </c>
      <c r="G1533" s="10">
        <v>13382000</v>
      </c>
      <c r="H1533" s="10">
        <v>2</v>
      </c>
      <c r="I1533" s="70">
        <f t="shared" si="109"/>
        <v>0.008968609865470852</v>
      </c>
      <c r="J1533" s="10">
        <v>216600</v>
      </c>
      <c r="K1533" s="70">
        <f t="shared" si="110"/>
        <v>0.01618592138693768</v>
      </c>
    </row>
    <row r="1534" spans="1:11" ht="19.5" customHeight="1">
      <c r="A1534" s="3" t="s">
        <v>1759</v>
      </c>
      <c r="B1534" s="7">
        <v>47</v>
      </c>
      <c r="C1534" s="4" t="s">
        <v>1535</v>
      </c>
      <c r="D1534" s="11">
        <v>2758</v>
      </c>
      <c r="E1534" s="10">
        <v>221</v>
      </c>
      <c r="F1534" s="70">
        <f t="shared" si="108"/>
        <v>0.08013052936910806</v>
      </c>
      <c r="G1534" s="10">
        <v>24101491</v>
      </c>
      <c r="H1534" s="10">
        <v>14</v>
      </c>
      <c r="I1534" s="70">
        <f t="shared" si="109"/>
        <v>0.06334841628959276</v>
      </c>
      <c r="J1534" s="10">
        <v>1378275</v>
      </c>
      <c r="K1534" s="70">
        <f t="shared" si="110"/>
        <v>0.057186296067741206</v>
      </c>
    </row>
    <row r="1535" spans="1:11" ht="19.5" customHeight="1">
      <c r="A1535" s="3" t="s">
        <v>1759</v>
      </c>
      <c r="B1535" s="7">
        <v>48</v>
      </c>
      <c r="C1535" s="4" t="s">
        <v>1536</v>
      </c>
      <c r="D1535" s="11">
        <v>5917</v>
      </c>
      <c r="E1535" s="10">
        <v>283</v>
      </c>
      <c r="F1535" s="70">
        <f t="shared" si="108"/>
        <v>0.04782829136386683</v>
      </c>
      <c r="G1535" s="10">
        <v>39083529</v>
      </c>
      <c r="H1535" s="10">
        <v>56</v>
      </c>
      <c r="I1535" s="70">
        <f t="shared" si="109"/>
        <v>0.1978798586572438</v>
      </c>
      <c r="J1535" s="10">
        <v>39148091</v>
      </c>
      <c r="K1535" s="70">
        <f t="shared" si="110"/>
        <v>1.0016518979133129</v>
      </c>
    </row>
    <row r="1536" spans="1:11" ht="19.5" customHeight="1">
      <c r="A1536" s="3" t="s">
        <v>1759</v>
      </c>
      <c r="B1536" s="7">
        <v>49</v>
      </c>
      <c r="C1536" s="4" t="s">
        <v>1537</v>
      </c>
      <c r="D1536" s="11">
        <v>1754</v>
      </c>
      <c r="E1536" s="10">
        <v>107</v>
      </c>
      <c r="F1536" s="70">
        <f t="shared" si="108"/>
        <v>0.06100342075256556</v>
      </c>
      <c r="G1536" s="10">
        <v>7697500</v>
      </c>
      <c r="H1536" s="10">
        <v>8</v>
      </c>
      <c r="I1536" s="70">
        <f t="shared" si="109"/>
        <v>0.07476635514018691</v>
      </c>
      <c r="J1536" s="10">
        <v>239238</v>
      </c>
      <c r="K1536" s="70">
        <f t="shared" si="110"/>
        <v>0.031079961026307244</v>
      </c>
    </row>
    <row r="1537" spans="1:11" ht="19.5" customHeight="1">
      <c r="A1537" s="3" t="s">
        <v>1759</v>
      </c>
      <c r="B1537" s="7">
        <v>50</v>
      </c>
      <c r="C1537" s="4" t="s">
        <v>1538</v>
      </c>
      <c r="D1537" s="11">
        <v>1662</v>
      </c>
      <c r="E1537" s="10">
        <v>129</v>
      </c>
      <c r="F1537" s="70">
        <f t="shared" si="108"/>
        <v>0.0776173285198556</v>
      </c>
      <c r="G1537" s="10">
        <v>9475500</v>
      </c>
      <c r="H1537" s="10">
        <v>1</v>
      </c>
      <c r="I1537" s="70">
        <f t="shared" si="109"/>
        <v>0.007751937984496124</v>
      </c>
      <c r="J1537" s="10">
        <v>34900</v>
      </c>
      <c r="K1537" s="70">
        <f t="shared" si="110"/>
        <v>0.0036831829454910033</v>
      </c>
    </row>
    <row r="1538" spans="1:11" ht="19.5" customHeight="1">
      <c r="A1538" s="3" t="s">
        <v>1759</v>
      </c>
      <c r="B1538" s="7">
        <v>51</v>
      </c>
      <c r="C1538" s="4" t="s">
        <v>1539</v>
      </c>
      <c r="D1538" s="11">
        <v>3612</v>
      </c>
      <c r="E1538" s="10">
        <v>478</v>
      </c>
      <c r="F1538" s="70">
        <f t="shared" si="108"/>
        <v>0.13233665559246954</v>
      </c>
      <c r="G1538" s="10">
        <v>40548660</v>
      </c>
      <c r="H1538" s="10">
        <v>5</v>
      </c>
      <c r="I1538" s="70">
        <f t="shared" si="109"/>
        <v>0.010460251046025104</v>
      </c>
      <c r="J1538" s="10">
        <v>2430455</v>
      </c>
      <c r="K1538" s="70">
        <f t="shared" si="110"/>
        <v>0.05993921870661077</v>
      </c>
    </row>
    <row r="1539" spans="1:11" ht="19.5" customHeight="1">
      <c r="A1539" s="3" t="s">
        <v>1759</v>
      </c>
      <c r="B1539" s="7">
        <v>52</v>
      </c>
      <c r="C1539" s="4" t="s">
        <v>1540</v>
      </c>
      <c r="D1539" s="11">
        <v>1448</v>
      </c>
      <c r="E1539" s="10">
        <v>259</v>
      </c>
      <c r="F1539" s="70">
        <f t="shared" si="108"/>
        <v>0.17886740331491713</v>
      </c>
      <c r="G1539" s="10">
        <v>15950981</v>
      </c>
      <c r="H1539" s="10">
        <v>0</v>
      </c>
      <c r="I1539" s="70">
        <f t="shared" si="109"/>
        <v>0</v>
      </c>
      <c r="J1539" s="10">
        <v>0</v>
      </c>
      <c r="K1539" s="70">
        <f t="shared" si="110"/>
        <v>0</v>
      </c>
    </row>
    <row r="1540" spans="1:11" ht="19.5" customHeight="1">
      <c r="A1540" s="3" t="s">
        <v>1759</v>
      </c>
      <c r="B1540" s="7">
        <v>53</v>
      </c>
      <c r="C1540" s="4" t="s">
        <v>1541</v>
      </c>
      <c r="D1540" s="11">
        <v>2752</v>
      </c>
      <c r="E1540" s="10">
        <v>760</v>
      </c>
      <c r="F1540" s="70">
        <f t="shared" si="108"/>
        <v>0.2761627906976744</v>
      </c>
      <c r="G1540" s="10">
        <v>24471020</v>
      </c>
      <c r="H1540" s="10">
        <v>98</v>
      </c>
      <c r="I1540" s="70">
        <f t="shared" si="109"/>
        <v>0.12894736842105264</v>
      </c>
      <c r="J1540" s="10">
        <v>8957020</v>
      </c>
      <c r="K1540" s="70">
        <f t="shared" si="110"/>
        <v>0.36602560906737847</v>
      </c>
    </row>
    <row r="1541" spans="1:11" ht="19.5" customHeight="1">
      <c r="A1541" s="3" t="s">
        <v>1759</v>
      </c>
      <c r="B1541" s="7">
        <v>54</v>
      </c>
      <c r="C1541" s="4" t="s">
        <v>1542</v>
      </c>
      <c r="D1541" s="31">
        <v>797</v>
      </c>
      <c r="E1541" s="32">
        <v>106</v>
      </c>
      <c r="F1541" s="70">
        <f t="shared" si="108"/>
        <v>0.1329987452948557</v>
      </c>
      <c r="G1541" s="32">
        <v>6468040</v>
      </c>
      <c r="H1541" s="32">
        <v>0</v>
      </c>
      <c r="I1541" s="70">
        <f t="shared" si="109"/>
        <v>0</v>
      </c>
      <c r="J1541" s="32">
        <v>0</v>
      </c>
      <c r="K1541" s="70">
        <f t="shared" si="110"/>
        <v>0</v>
      </c>
    </row>
    <row r="1542" spans="1:11" ht="19.5" customHeight="1">
      <c r="A1542" s="3" t="s">
        <v>1759</v>
      </c>
      <c r="B1542" s="7">
        <v>55</v>
      </c>
      <c r="C1542" s="4" t="s">
        <v>1543</v>
      </c>
      <c r="D1542" s="11">
        <v>584</v>
      </c>
      <c r="E1542" s="10">
        <v>86</v>
      </c>
      <c r="F1542" s="70">
        <f t="shared" si="108"/>
        <v>0.14726027397260275</v>
      </c>
      <c r="G1542" s="10">
        <v>4098540</v>
      </c>
      <c r="H1542" s="10">
        <v>0</v>
      </c>
      <c r="I1542" s="70">
        <f t="shared" si="109"/>
        <v>0</v>
      </c>
      <c r="J1542" s="10">
        <v>0</v>
      </c>
      <c r="K1542" s="70">
        <f t="shared" si="110"/>
        <v>0</v>
      </c>
    </row>
    <row r="1543" spans="1:11" ht="19.5" customHeight="1">
      <c r="A1543" s="3" t="s">
        <v>1759</v>
      </c>
      <c r="B1543" s="7">
        <v>56</v>
      </c>
      <c r="C1543" s="4" t="s">
        <v>1544</v>
      </c>
      <c r="D1543" s="11">
        <v>4725</v>
      </c>
      <c r="E1543" s="10">
        <v>583</v>
      </c>
      <c r="F1543" s="70">
        <f t="shared" si="108"/>
        <v>0.12338624338624339</v>
      </c>
      <c r="G1543" s="10">
        <v>66888634</v>
      </c>
      <c r="H1543" s="10">
        <v>79</v>
      </c>
      <c r="I1543" s="70">
        <f t="shared" si="109"/>
        <v>0.13550600343053174</v>
      </c>
      <c r="J1543" s="10">
        <v>32142053</v>
      </c>
      <c r="K1543" s="70">
        <f t="shared" si="110"/>
        <v>0.48053086268737377</v>
      </c>
    </row>
    <row r="1544" spans="1:11" ht="19.5" customHeight="1">
      <c r="A1544" s="3" t="s">
        <v>1759</v>
      </c>
      <c r="B1544" s="7">
        <v>57</v>
      </c>
      <c r="C1544" s="4" t="s">
        <v>1545</v>
      </c>
      <c r="D1544" s="11">
        <v>3222</v>
      </c>
      <c r="E1544" s="10">
        <v>297</v>
      </c>
      <c r="F1544" s="70">
        <f t="shared" si="108"/>
        <v>0.09217877094972067</v>
      </c>
      <c r="G1544" s="10">
        <v>25436500</v>
      </c>
      <c r="H1544" s="10">
        <v>10</v>
      </c>
      <c r="I1544" s="70">
        <f t="shared" si="109"/>
        <v>0.03367003367003367</v>
      </c>
      <c r="J1544" s="10">
        <v>985260</v>
      </c>
      <c r="K1544" s="70">
        <f t="shared" si="110"/>
        <v>0.03873410256914277</v>
      </c>
    </row>
    <row r="1545" spans="1:11" ht="19.5" customHeight="1">
      <c r="A1545" s="3" t="s">
        <v>1759</v>
      </c>
      <c r="B1545" s="7">
        <v>58</v>
      </c>
      <c r="C1545" s="4" t="s">
        <v>1546</v>
      </c>
      <c r="D1545" s="11">
        <v>2918</v>
      </c>
      <c r="E1545" s="10">
        <v>369</v>
      </c>
      <c r="F1545" s="70">
        <f t="shared" si="108"/>
        <v>0.12645647703906784</v>
      </c>
      <c r="G1545" s="10">
        <v>37233510</v>
      </c>
      <c r="H1545" s="10">
        <v>24</v>
      </c>
      <c r="I1545" s="70">
        <f t="shared" si="109"/>
        <v>0.06504065040650407</v>
      </c>
      <c r="J1545" s="10">
        <v>457600</v>
      </c>
      <c r="K1545" s="70">
        <f t="shared" si="110"/>
        <v>0.012290004353605126</v>
      </c>
    </row>
    <row r="1546" spans="1:11" ht="19.5" customHeight="1">
      <c r="A1546" s="3" t="s">
        <v>1759</v>
      </c>
      <c r="B1546" s="7">
        <v>59</v>
      </c>
      <c r="C1546" s="4" t="s">
        <v>1547</v>
      </c>
      <c r="D1546" s="11">
        <v>959</v>
      </c>
      <c r="E1546" s="10">
        <v>99</v>
      </c>
      <c r="F1546" s="70">
        <f t="shared" si="108"/>
        <v>0.1032325338894682</v>
      </c>
      <c r="G1546" s="10">
        <v>6998540</v>
      </c>
      <c r="H1546" s="10">
        <v>0</v>
      </c>
      <c r="I1546" s="70">
        <f t="shared" si="109"/>
        <v>0</v>
      </c>
      <c r="J1546" s="10">
        <v>0</v>
      </c>
      <c r="K1546" s="70">
        <f t="shared" si="110"/>
        <v>0</v>
      </c>
    </row>
    <row r="1547" spans="1:11" ht="19.5" customHeight="1">
      <c r="A1547" s="3" t="s">
        <v>1759</v>
      </c>
      <c r="B1547" s="7">
        <v>60</v>
      </c>
      <c r="C1547" s="4" t="s">
        <v>1548</v>
      </c>
      <c r="D1547" s="11">
        <v>1167</v>
      </c>
      <c r="E1547" s="10">
        <v>72</v>
      </c>
      <c r="F1547" s="70">
        <f t="shared" si="108"/>
        <v>0.061696658097686374</v>
      </c>
      <c r="G1547" s="10">
        <v>6965300</v>
      </c>
      <c r="H1547" s="10">
        <v>2</v>
      </c>
      <c r="I1547" s="70">
        <f t="shared" si="109"/>
        <v>0.027777777777777776</v>
      </c>
      <c r="J1547" s="10">
        <v>304000</v>
      </c>
      <c r="K1547" s="70">
        <f t="shared" si="110"/>
        <v>0.04364492555955953</v>
      </c>
    </row>
    <row r="1548" spans="1:11" ht="19.5" customHeight="1">
      <c r="A1548" s="3"/>
      <c r="B1548" s="7"/>
      <c r="C1548" s="75" t="s">
        <v>1811</v>
      </c>
      <c r="D1548" s="72">
        <f>SUM(D1488:D1547)</f>
        <v>759934</v>
      </c>
      <c r="E1548" s="72">
        <f aca="true" t="shared" si="111" ref="E1548:J1548">SUM(E1488:E1547)</f>
        <v>101513</v>
      </c>
      <c r="F1548" s="73">
        <f t="shared" si="108"/>
        <v>0.13358133732666258</v>
      </c>
      <c r="G1548" s="72">
        <f t="shared" si="111"/>
        <v>7509824598</v>
      </c>
      <c r="H1548" s="72">
        <f t="shared" si="111"/>
        <v>14998</v>
      </c>
      <c r="I1548" s="73">
        <f t="shared" si="109"/>
        <v>0.14774462384128143</v>
      </c>
      <c r="J1548" s="72">
        <f t="shared" si="111"/>
        <v>3283147816</v>
      </c>
      <c r="K1548" s="73">
        <f t="shared" si="110"/>
        <v>0.43718035929552346</v>
      </c>
    </row>
    <row r="1549" spans="1:11" ht="19.5" customHeight="1">
      <c r="A1549" s="3" t="s">
        <v>1760</v>
      </c>
      <c r="B1549" s="20">
        <v>1</v>
      </c>
      <c r="C1549" s="12" t="s">
        <v>1549</v>
      </c>
      <c r="D1549" s="11">
        <v>30564</v>
      </c>
      <c r="E1549" s="10">
        <v>2091</v>
      </c>
      <c r="F1549" s="70">
        <f t="shared" si="108"/>
        <v>0.06841382018060463</v>
      </c>
      <c r="G1549" s="10">
        <v>160045033</v>
      </c>
      <c r="H1549" s="10">
        <v>1529</v>
      </c>
      <c r="I1549" s="70">
        <f t="shared" si="109"/>
        <v>0.7312290769966523</v>
      </c>
      <c r="J1549" s="10">
        <v>316135737</v>
      </c>
      <c r="K1549" s="70">
        <f t="shared" si="110"/>
        <v>1.975292397859045</v>
      </c>
    </row>
    <row r="1550" spans="1:11" ht="19.5" customHeight="1">
      <c r="A1550" s="3" t="s">
        <v>1760</v>
      </c>
      <c r="B1550" s="20">
        <v>2</v>
      </c>
      <c r="C1550" s="12" t="s">
        <v>1550</v>
      </c>
      <c r="D1550" s="11">
        <v>17828</v>
      </c>
      <c r="E1550" s="10">
        <v>1611</v>
      </c>
      <c r="F1550" s="70">
        <f t="shared" si="108"/>
        <v>0.09036347318824321</v>
      </c>
      <c r="G1550" s="10">
        <v>173854419</v>
      </c>
      <c r="H1550" s="10">
        <v>379</v>
      </c>
      <c r="I1550" s="70">
        <f t="shared" si="109"/>
        <v>0.23525760397268777</v>
      </c>
      <c r="J1550" s="10">
        <v>111029117</v>
      </c>
      <c r="K1550" s="70">
        <f t="shared" si="110"/>
        <v>0.6386326999257925</v>
      </c>
    </row>
    <row r="1551" spans="1:11" ht="19.5" customHeight="1">
      <c r="A1551" s="3" t="s">
        <v>1760</v>
      </c>
      <c r="B1551" s="20">
        <v>3</v>
      </c>
      <c r="C1551" s="12" t="s">
        <v>1551</v>
      </c>
      <c r="D1551" s="11">
        <v>8571</v>
      </c>
      <c r="E1551" s="10">
        <v>1107</v>
      </c>
      <c r="F1551" s="70">
        <f t="shared" si="108"/>
        <v>0.12915645782289115</v>
      </c>
      <c r="G1551" s="10">
        <v>108410889</v>
      </c>
      <c r="H1551" s="10">
        <v>190</v>
      </c>
      <c r="I1551" s="70">
        <f t="shared" si="109"/>
        <v>0.17163504968383017</v>
      </c>
      <c r="J1551" s="10">
        <v>64855431</v>
      </c>
      <c r="K1551" s="70">
        <f t="shared" si="110"/>
        <v>0.5982372398034667</v>
      </c>
    </row>
    <row r="1552" spans="1:11" ht="19.5" customHeight="1">
      <c r="A1552" s="3" t="s">
        <v>1760</v>
      </c>
      <c r="B1552" s="20">
        <v>4</v>
      </c>
      <c r="C1552" s="14" t="s">
        <v>1552</v>
      </c>
      <c r="D1552" s="23">
        <v>2878</v>
      </c>
      <c r="E1552" s="24">
        <v>245</v>
      </c>
      <c r="F1552" s="70">
        <f t="shared" si="108"/>
        <v>0.0851285615010424</v>
      </c>
      <c r="G1552" s="24">
        <v>26313535</v>
      </c>
      <c r="H1552" s="24">
        <v>45</v>
      </c>
      <c r="I1552" s="70">
        <f t="shared" si="109"/>
        <v>0.1836734693877551</v>
      </c>
      <c r="J1552" s="24">
        <v>1773583</v>
      </c>
      <c r="K1552" s="70">
        <f t="shared" si="110"/>
        <v>0.06740192832319945</v>
      </c>
    </row>
    <row r="1553" spans="1:11" ht="19.5" customHeight="1">
      <c r="A1553" s="3" t="s">
        <v>1760</v>
      </c>
      <c r="B1553" s="20">
        <v>5</v>
      </c>
      <c r="C1553" s="12" t="s">
        <v>1553</v>
      </c>
      <c r="D1553" s="11">
        <v>7649</v>
      </c>
      <c r="E1553" s="10">
        <v>861</v>
      </c>
      <c r="F1553" s="70">
        <f t="shared" si="108"/>
        <v>0.11256373382141456</v>
      </c>
      <c r="G1553" s="10">
        <v>68508552</v>
      </c>
      <c r="H1553" s="10">
        <v>1295</v>
      </c>
      <c r="I1553" s="70">
        <f t="shared" si="109"/>
        <v>1.5040650406504066</v>
      </c>
      <c r="J1553" s="10">
        <v>106860379</v>
      </c>
      <c r="K1553" s="70">
        <f t="shared" si="110"/>
        <v>1.5598107955923517</v>
      </c>
    </row>
    <row r="1554" spans="1:11" ht="19.5" customHeight="1">
      <c r="A1554" s="3" t="s">
        <v>1760</v>
      </c>
      <c r="B1554" s="20">
        <v>6</v>
      </c>
      <c r="C1554" s="12" t="s">
        <v>1554</v>
      </c>
      <c r="D1554" s="11">
        <v>6590</v>
      </c>
      <c r="E1554" s="10">
        <v>741</v>
      </c>
      <c r="F1554" s="70">
        <f t="shared" si="108"/>
        <v>0.11244309559939301</v>
      </c>
      <c r="G1554" s="10">
        <v>74366626</v>
      </c>
      <c r="H1554" s="10">
        <v>238</v>
      </c>
      <c r="I1554" s="70">
        <f t="shared" si="109"/>
        <v>0.32118758434547906</v>
      </c>
      <c r="J1554" s="10">
        <v>55119797</v>
      </c>
      <c r="K1554" s="70">
        <f t="shared" si="110"/>
        <v>0.7411899660474041</v>
      </c>
    </row>
    <row r="1555" spans="1:11" ht="19.5" customHeight="1">
      <c r="A1555" s="3" t="s">
        <v>1760</v>
      </c>
      <c r="B1555" s="20">
        <v>7</v>
      </c>
      <c r="C1555" s="12" t="s">
        <v>1555</v>
      </c>
      <c r="D1555" s="11">
        <v>4048</v>
      </c>
      <c r="E1555" s="10">
        <v>408</v>
      </c>
      <c r="F1555" s="70">
        <f t="shared" si="108"/>
        <v>0.1007905138339921</v>
      </c>
      <c r="G1555" s="10">
        <v>40024325</v>
      </c>
      <c r="H1555" s="10">
        <v>491</v>
      </c>
      <c r="I1555" s="70">
        <f t="shared" si="109"/>
        <v>1.2034313725490196</v>
      </c>
      <c r="J1555" s="10">
        <v>33439622</v>
      </c>
      <c r="K1555" s="70">
        <f t="shared" si="110"/>
        <v>0.8354824722215802</v>
      </c>
    </row>
    <row r="1556" spans="1:11" ht="19.5" customHeight="1">
      <c r="A1556" s="3" t="s">
        <v>1760</v>
      </c>
      <c r="B1556" s="20">
        <v>8</v>
      </c>
      <c r="C1556" s="12" t="s">
        <v>1556</v>
      </c>
      <c r="D1556" s="11">
        <v>4134</v>
      </c>
      <c r="E1556" s="10">
        <v>256</v>
      </c>
      <c r="F1556" s="70">
        <f t="shared" si="108"/>
        <v>0.061925495887760036</v>
      </c>
      <c r="G1556" s="10">
        <v>36979554</v>
      </c>
      <c r="H1556" s="10">
        <v>84</v>
      </c>
      <c r="I1556" s="70">
        <f t="shared" si="109"/>
        <v>0.328125</v>
      </c>
      <c r="J1556" s="10">
        <v>21018389</v>
      </c>
      <c r="K1556" s="70">
        <f t="shared" si="110"/>
        <v>0.5683786505375376</v>
      </c>
    </row>
    <row r="1557" spans="1:11" ht="19.5" customHeight="1">
      <c r="A1557" s="3" t="s">
        <v>1760</v>
      </c>
      <c r="B1557" s="20">
        <v>9</v>
      </c>
      <c r="C1557" s="12" t="s">
        <v>1557</v>
      </c>
      <c r="D1557" s="11">
        <v>1783</v>
      </c>
      <c r="E1557" s="10">
        <v>105</v>
      </c>
      <c r="F1557" s="70">
        <f t="shared" si="108"/>
        <v>0.05888951205832866</v>
      </c>
      <c r="G1557" s="10">
        <v>11297934</v>
      </c>
      <c r="H1557" s="10">
        <v>38</v>
      </c>
      <c r="I1557" s="70">
        <f t="shared" si="109"/>
        <v>0.3619047619047619</v>
      </c>
      <c r="J1557" s="10">
        <v>2187562</v>
      </c>
      <c r="K1557" s="70">
        <f t="shared" si="110"/>
        <v>0.19362495833308993</v>
      </c>
    </row>
    <row r="1558" spans="1:11" ht="19.5" customHeight="1">
      <c r="A1558" s="3" t="s">
        <v>1760</v>
      </c>
      <c r="B1558" s="20">
        <v>10</v>
      </c>
      <c r="C1558" s="12" t="s">
        <v>1558</v>
      </c>
      <c r="D1558" s="11">
        <v>2234</v>
      </c>
      <c r="E1558" s="10">
        <v>128</v>
      </c>
      <c r="F1558" s="70">
        <f t="shared" si="108"/>
        <v>0.05729632945389436</v>
      </c>
      <c r="G1558" s="10">
        <v>12675362</v>
      </c>
      <c r="H1558" s="10">
        <v>10</v>
      </c>
      <c r="I1558" s="70">
        <f t="shared" si="109"/>
        <v>0.078125</v>
      </c>
      <c r="J1558" s="10">
        <v>4180000</v>
      </c>
      <c r="K1558" s="70">
        <f t="shared" si="110"/>
        <v>0.3297736190887487</v>
      </c>
    </row>
    <row r="1559" spans="1:11" ht="19.5" customHeight="1">
      <c r="A1559" s="3" t="s">
        <v>1760</v>
      </c>
      <c r="B1559" s="20">
        <v>11</v>
      </c>
      <c r="C1559" s="12" t="s">
        <v>1559</v>
      </c>
      <c r="D1559" s="11">
        <v>3699</v>
      </c>
      <c r="E1559" s="10">
        <v>286</v>
      </c>
      <c r="F1559" s="70">
        <f t="shared" si="108"/>
        <v>0.07731819410651528</v>
      </c>
      <c r="G1559" s="10">
        <v>32891220</v>
      </c>
      <c r="H1559" s="10">
        <v>56</v>
      </c>
      <c r="I1559" s="70">
        <f t="shared" si="109"/>
        <v>0.1958041958041958</v>
      </c>
      <c r="J1559" s="10">
        <v>4541574</v>
      </c>
      <c r="K1559" s="70">
        <f t="shared" si="110"/>
        <v>0.13807861186055123</v>
      </c>
    </row>
    <row r="1560" spans="1:11" ht="19.5" customHeight="1">
      <c r="A1560" s="3" t="s">
        <v>1760</v>
      </c>
      <c r="B1560" s="20">
        <v>12</v>
      </c>
      <c r="C1560" s="12" t="s">
        <v>1560</v>
      </c>
      <c r="D1560" s="11">
        <v>1088</v>
      </c>
      <c r="E1560" s="10">
        <v>158</v>
      </c>
      <c r="F1560" s="70">
        <f t="shared" si="108"/>
        <v>0.14522058823529413</v>
      </c>
      <c r="G1560" s="10">
        <v>9934306</v>
      </c>
      <c r="H1560" s="10">
        <v>3</v>
      </c>
      <c r="I1560" s="70">
        <f t="shared" si="109"/>
        <v>0.0189873417721519</v>
      </c>
      <c r="J1560" s="10">
        <v>37700</v>
      </c>
      <c r="K1560" s="70">
        <f t="shared" si="110"/>
        <v>0.003794930415874043</v>
      </c>
    </row>
    <row r="1561" spans="1:11" ht="19.5" customHeight="1">
      <c r="A1561" s="3" t="s">
        <v>1760</v>
      </c>
      <c r="B1561" s="20">
        <v>13</v>
      </c>
      <c r="C1561" s="12" t="s">
        <v>1561</v>
      </c>
      <c r="D1561" s="11">
        <v>5322</v>
      </c>
      <c r="E1561" s="10">
        <v>427</v>
      </c>
      <c r="F1561" s="70">
        <f t="shared" si="108"/>
        <v>0.08023299511461857</v>
      </c>
      <c r="G1561" s="10">
        <v>45941412</v>
      </c>
      <c r="H1561" s="10">
        <v>301</v>
      </c>
      <c r="I1561" s="70">
        <f t="shared" si="109"/>
        <v>0.7049180327868853</v>
      </c>
      <c r="J1561" s="10">
        <v>136808541</v>
      </c>
      <c r="K1561" s="70">
        <f t="shared" si="110"/>
        <v>2.9778915153935626</v>
      </c>
    </row>
    <row r="1562" spans="1:11" ht="19.5" customHeight="1">
      <c r="A1562" s="3" t="s">
        <v>1760</v>
      </c>
      <c r="B1562" s="20">
        <v>14</v>
      </c>
      <c r="C1562" s="12" t="s">
        <v>1562</v>
      </c>
      <c r="D1562" s="11">
        <v>876</v>
      </c>
      <c r="E1562" s="10">
        <v>87</v>
      </c>
      <c r="F1562" s="70">
        <f t="shared" si="108"/>
        <v>0.09931506849315068</v>
      </c>
      <c r="G1562" s="10">
        <v>7883762</v>
      </c>
      <c r="H1562" s="10">
        <v>27</v>
      </c>
      <c r="I1562" s="70">
        <f t="shared" si="109"/>
        <v>0.3103448275862069</v>
      </c>
      <c r="J1562" s="10">
        <v>455600</v>
      </c>
      <c r="K1562" s="70">
        <f t="shared" si="110"/>
        <v>0.05778966944968658</v>
      </c>
    </row>
    <row r="1563" spans="1:11" ht="19.5" customHeight="1">
      <c r="A1563" s="3" t="s">
        <v>1760</v>
      </c>
      <c r="B1563" s="20">
        <v>15</v>
      </c>
      <c r="C1563" s="12" t="s">
        <v>1563</v>
      </c>
      <c r="D1563" s="11">
        <v>2862</v>
      </c>
      <c r="E1563" s="10">
        <v>155</v>
      </c>
      <c r="F1563" s="70">
        <f t="shared" si="108"/>
        <v>0.054157931516422085</v>
      </c>
      <c r="G1563" s="10">
        <v>11283062</v>
      </c>
      <c r="H1563" s="10">
        <v>130</v>
      </c>
      <c r="I1563" s="70">
        <f t="shared" si="109"/>
        <v>0.8387096774193549</v>
      </c>
      <c r="J1563" s="10">
        <v>4954224</v>
      </c>
      <c r="K1563" s="70">
        <f t="shared" si="110"/>
        <v>0.4390850639657923</v>
      </c>
    </row>
    <row r="1564" spans="1:11" ht="19.5" customHeight="1">
      <c r="A1564" s="3" t="s">
        <v>1760</v>
      </c>
      <c r="B1564" s="20">
        <v>16</v>
      </c>
      <c r="C1564" s="12" t="s">
        <v>1564</v>
      </c>
      <c r="D1564" s="11">
        <v>1073</v>
      </c>
      <c r="E1564" s="10">
        <v>61</v>
      </c>
      <c r="F1564" s="70">
        <f t="shared" si="108"/>
        <v>0.05684995340167754</v>
      </c>
      <c r="G1564" s="10">
        <v>7305704</v>
      </c>
      <c r="H1564" s="10">
        <v>17</v>
      </c>
      <c r="I1564" s="70">
        <f t="shared" si="109"/>
        <v>0.2786885245901639</v>
      </c>
      <c r="J1564" s="10">
        <v>925164</v>
      </c>
      <c r="K1564" s="70">
        <f t="shared" si="110"/>
        <v>0.12663584508761921</v>
      </c>
    </row>
    <row r="1565" spans="1:11" ht="19.5" customHeight="1">
      <c r="A1565" s="3" t="s">
        <v>1760</v>
      </c>
      <c r="B1565" s="20">
        <v>17</v>
      </c>
      <c r="C1565" s="12" t="s">
        <v>1565</v>
      </c>
      <c r="D1565" s="11">
        <v>1167</v>
      </c>
      <c r="E1565" s="10">
        <v>75</v>
      </c>
      <c r="F1565" s="70">
        <f t="shared" si="108"/>
        <v>0.06426735218508997</v>
      </c>
      <c r="G1565" s="10">
        <v>6033622</v>
      </c>
      <c r="H1565" s="10">
        <v>17</v>
      </c>
      <c r="I1565" s="70">
        <f t="shared" si="109"/>
        <v>0.22666666666666666</v>
      </c>
      <c r="J1565" s="10">
        <v>6901654</v>
      </c>
      <c r="K1565" s="70">
        <f t="shared" si="110"/>
        <v>1.1438658238782609</v>
      </c>
    </row>
    <row r="1566" spans="1:11" ht="19.5" customHeight="1">
      <c r="A1566" s="3" t="s">
        <v>1760</v>
      </c>
      <c r="B1566" s="20">
        <v>18</v>
      </c>
      <c r="C1566" s="12" t="s">
        <v>1566</v>
      </c>
      <c r="D1566" s="11">
        <v>3428</v>
      </c>
      <c r="E1566" s="10">
        <v>97</v>
      </c>
      <c r="F1566" s="70">
        <f t="shared" si="108"/>
        <v>0.028296382730455077</v>
      </c>
      <c r="G1566" s="10">
        <v>30970726</v>
      </c>
      <c r="H1566" s="10">
        <v>140</v>
      </c>
      <c r="I1566" s="70">
        <f t="shared" si="109"/>
        <v>1.443298969072165</v>
      </c>
      <c r="J1566" s="10">
        <v>8319912</v>
      </c>
      <c r="K1566" s="70">
        <f t="shared" si="110"/>
        <v>0.26863793893627164</v>
      </c>
    </row>
    <row r="1567" spans="1:11" ht="19.5" customHeight="1">
      <c r="A1567" s="3" t="s">
        <v>1760</v>
      </c>
      <c r="B1567" s="20">
        <v>19</v>
      </c>
      <c r="C1567" s="12" t="s">
        <v>1567</v>
      </c>
      <c r="D1567" s="11">
        <v>1487</v>
      </c>
      <c r="E1567" s="10">
        <v>85</v>
      </c>
      <c r="F1567" s="70">
        <f t="shared" si="108"/>
        <v>0.05716207128446537</v>
      </c>
      <c r="G1567" s="10">
        <v>9250475</v>
      </c>
      <c r="H1567" s="10">
        <v>19</v>
      </c>
      <c r="I1567" s="70">
        <f t="shared" si="109"/>
        <v>0.2235294117647059</v>
      </c>
      <c r="J1567" s="10">
        <v>851357</v>
      </c>
      <c r="K1567" s="70">
        <f t="shared" si="110"/>
        <v>0.09203386853107542</v>
      </c>
    </row>
    <row r="1568" spans="1:11" ht="19.5" customHeight="1">
      <c r="A1568" s="3" t="s">
        <v>1760</v>
      </c>
      <c r="B1568" s="20">
        <v>20</v>
      </c>
      <c r="C1568" s="12" t="s">
        <v>1568</v>
      </c>
      <c r="D1568" s="11">
        <v>3820</v>
      </c>
      <c r="E1568" s="10">
        <v>525</v>
      </c>
      <c r="F1568" s="70">
        <f t="shared" si="108"/>
        <v>0.13743455497382198</v>
      </c>
      <c r="G1568" s="10">
        <v>52446272</v>
      </c>
      <c r="H1568" s="10">
        <v>97</v>
      </c>
      <c r="I1568" s="70">
        <f t="shared" si="109"/>
        <v>0.18476190476190477</v>
      </c>
      <c r="J1568" s="10">
        <v>21532635</v>
      </c>
      <c r="K1568" s="70">
        <f t="shared" si="110"/>
        <v>0.41056559749375515</v>
      </c>
    </row>
    <row r="1569" spans="1:11" ht="19.5" customHeight="1">
      <c r="A1569" s="3"/>
      <c r="B1569" s="20"/>
      <c r="C1569" s="84" t="s">
        <v>1812</v>
      </c>
      <c r="D1569" s="72">
        <f>SUM(D1549:D1568)</f>
        <v>111101</v>
      </c>
      <c r="E1569" s="72">
        <f aca="true" t="shared" si="112" ref="E1569:J1569">SUM(E1549:E1568)</f>
        <v>9509</v>
      </c>
      <c r="F1569" s="73">
        <f t="shared" si="108"/>
        <v>0.08558878857976075</v>
      </c>
      <c r="G1569" s="72">
        <f t="shared" si="112"/>
        <v>926416790</v>
      </c>
      <c r="H1569" s="72">
        <f t="shared" si="112"/>
        <v>5106</v>
      </c>
      <c r="I1569" s="73">
        <f t="shared" si="109"/>
        <v>0.5369649805447471</v>
      </c>
      <c r="J1569" s="72">
        <f t="shared" si="112"/>
        <v>901927978</v>
      </c>
      <c r="K1569" s="73">
        <f t="shared" si="110"/>
        <v>0.9735660965298352</v>
      </c>
    </row>
    <row r="1570" spans="1:11" ht="19.5" customHeight="1">
      <c r="A1570" s="3" t="s">
        <v>1761</v>
      </c>
      <c r="B1570" s="7">
        <v>1</v>
      </c>
      <c r="C1570" s="4" t="s">
        <v>1569</v>
      </c>
      <c r="D1570" s="11">
        <v>67631</v>
      </c>
      <c r="E1570" s="10">
        <v>8435</v>
      </c>
      <c r="F1570" s="70">
        <f t="shared" si="108"/>
        <v>0.12472091200780708</v>
      </c>
      <c r="G1570" s="10">
        <v>882071169</v>
      </c>
      <c r="H1570" s="10">
        <v>3673</v>
      </c>
      <c r="I1570" s="70">
        <f t="shared" si="109"/>
        <v>0.43544754001185537</v>
      </c>
      <c r="J1570" s="10">
        <v>491682324</v>
      </c>
      <c r="K1570" s="70">
        <f t="shared" si="110"/>
        <v>0.5574179740591884</v>
      </c>
    </row>
    <row r="1571" spans="1:11" ht="19.5" customHeight="1">
      <c r="A1571" s="3" t="s">
        <v>1761</v>
      </c>
      <c r="B1571" s="7">
        <v>2</v>
      </c>
      <c r="C1571" s="4" t="s">
        <v>1570</v>
      </c>
      <c r="D1571" s="11">
        <v>37301</v>
      </c>
      <c r="E1571" s="10">
        <v>4819</v>
      </c>
      <c r="F1571" s="70">
        <f t="shared" si="108"/>
        <v>0.12919224685665265</v>
      </c>
      <c r="G1571" s="10">
        <v>517393446</v>
      </c>
      <c r="H1571" s="10">
        <v>644</v>
      </c>
      <c r="I1571" s="70">
        <f t="shared" si="109"/>
        <v>0.1336376841668396</v>
      </c>
      <c r="J1571" s="10">
        <v>446057277</v>
      </c>
      <c r="K1571" s="70">
        <f t="shared" si="110"/>
        <v>0.8621239415545283</v>
      </c>
    </row>
    <row r="1572" spans="1:11" ht="19.5" customHeight="1">
      <c r="A1572" s="3" t="s">
        <v>1761</v>
      </c>
      <c r="B1572" s="7">
        <v>3</v>
      </c>
      <c r="C1572" s="4" t="s">
        <v>1571</v>
      </c>
      <c r="D1572" s="11">
        <v>7859</v>
      </c>
      <c r="E1572" s="10">
        <v>780</v>
      </c>
      <c r="F1572" s="70">
        <f t="shared" si="108"/>
        <v>0.0992492683547525</v>
      </c>
      <c r="G1572" s="10">
        <v>60583929</v>
      </c>
      <c r="H1572" s="10">
        <v>34</v>
      </c>
      <c r="I1572" s="70">
        <f t="shared" si="109"/>
        <v>0.04358974358974359</v>
      </c>
      <c r="J1572" s="10">
        <v>12551978</v>
      </c>
      <c r="K1572" s="70">
        <f t="shared" si="110"/>
        <v>0.20718329443440356</v>
      </c>
    </row>
    <row r="1573" spans="1:11" ht="19.5" customHeight="1">
      <c r="A1573" s="3" t="s">
        <v>1761</v>
      </c>
      <c r="B1573" s="7">
        <v>4</v>
      </c>
      <c r="C1573" s="4" t="s">
        <v>1572</v>
      </c>
      <c r="D1573" s="11">
        <v>20016</v>
      </c>
      <c r="E1573" s="10">
        <v>2315</v>
      </c>
      <c r="F1573" s="70">
        <f t="shared" si="108"/>
        <v>0.11565747402078337</v>
      </c>
      <c r="G1573" s="10">
        <v>195649579</v>
      </c>
      <c r="H1573" s="10">
        <v>31</v>
      </c>
      <c r="I1573" s="70">
        <f t="shared" si="109"/>
        <v>0.013390928725701945</v>
      </c>
      <c r="J1573" s="10">
        <v>19627149</v>
      </c>
      <c r="K1573" s="70">
        <f t="shared" si="110"/>
        <v>0.10031786983809457</v>
      </c>
    </row>
    <row r="1574" spans="1:11" ht="19.5" customHeight="1">
      <c r="A1574" s="3" t="s">
        <v>1761</v>
      </c>
      <c r="B1574" s="7">
        <v>5</v>
      </c>
      <c r="C1574" s="4" t="s">
        <v>1573</v>
      </c>
      <c r="D1574" s="11">
        <v>12017</v>
      </c>
      <c r="E1574" s="10">
        <v>1048</v>
      </c>
      <c r="F1574" s="70">
        <f t="shared" si="108"/>
        <v>0.0872097861363069</v>
      </c>
      <c r="G1574" s="10">
        <v>100516794</v>
      </c>
      <c r="H1574" s="10">
        <v>807</v>
      </c>
      <c r="I1574" s="70">
        <f t="shared" si="109"/>
        <v>0.7700381679389313</v>
      </c>
      <c r="J1574" s="10">
        <v>252532626</v>
      </c>
      <c r="K1574" s="70">
        <f t="shared" si="110"/>
        <v>2.512342624059418</v>
      </c>
    </row>
    <row r="1575" spans="1:11" ht="19.5" customHeight="1">
      <c r="A1575" s="3" t="s">
        <v>1761</v>
      </c>
      <c r="B1575" s="7">
        <v>6</v>
      </c>
      <c r="C1575" s="4" t="s">
        <v>1574</v>
      </c>
      <c r="D1575" s="11">
        <v>5877</v>
      </c>
      <c r="E1575" s="10">
        <v>466</v>
      </c>
      <c r="F1575" s="70">
        <f t="shared" si="108"/>
        <v>0.07929215586183427</v>
      </c>
      <c r="G1575" s="10">
        <v>28375235</v>
      </c>
      <c r="H1575" s="10">
        <v>342</v>
      </c>
      <c r="I1575" s="70">
        <f t="shared" si="109"/>
        <v>0.7339055793991416</v>
      </c>
      <c r="J1575" s="10">
        <v>40387302</v>
      </c>
      <c r="K1575" s="70">
        <f t="shared" si="110"/>
        <v>1.4233292517224967</v>
      </c>
    </row>
    <row r="1576" spans="1:11" ht="19.5" customHeight="1">
      <c r="A1576" s="3" t="s">
        <v>1761</v>
      </c>
      <c r="B1576" s="7">
        <v>7</v>
      </c>
      <c r="C1576" s="4" t="s">
        <v>1575</v>
      </c>
      <c r="D1576" s="11">
        <v>3748</v>
      </c>
      <c r="E1576" s="10">
        <v>352</v>
      </c>
      <c r="F1576" s="70">
        <f t="shared" si="108"/>
        <v>0.09391675560298826</v>
      </c>
      <c r="G1576" s="10">
        <v>11984951</v>
      </c>
      <c r="H1576" s="10">
        <v>152</v>
      </c>
      <c r="I1576" s="70">
        <f t="shared" si="109"/>
        <v>0.4318181818181818</v>
      </c>
      <c r="J1576" s="10">
        <v>28243325</v>
      </c>
      <c r="K1576" s="70">
        <f t="shared" si="110"/>
        <v>2.356565746493248</v>
      </c>
    </row>
    <row r="1577" spans="1:11" ht="19.5" customHeight="1">
      <c r="A1577" s="3" t="s">
        <v>1761</v>
      </c>
      <c r="B1577" s="7">
        <v>8</v>
      </c>
      <c r="C1577" s="4" t="s">
        <v>1576</v>
      </c>
      <c r="D1577" s="11">
        <v>5133</v>
      </c>
      <c r="E1577" s="10">
        <v>870</v>
      </c>
      <c r="F1577" s="70">
        <f t="shared" si="108"/>
        <v>0.1694915254237288</v>
      </c>
      <c r="G1577" s="10">
        <v>43155870</v>
      </c>
      <c r="H1577" s="10">
        <v>38</v>
      </c>
      <c r="I1577" s="70">
        <f t="shared" si="109"/>
        <v>0.04367816091954023</v>
      </c>
      <c r="J1577" s="10">
        <v>11128270</v>
      </c>
      <c r="K1577" s="70">
        <f t="shared" si="110"/>
        <v>0.2578622560499881</v>
      </c>
    </row>
    <row r="1578" spans="1:11" ht="19.5" customHeight="1">
      <c r="A1578" s="3" t="s">
        <v>1761</v>
      </c>
      <c r="B1578" s="7">
        <v>9</v>
      </c>
      <c r="C1578" s="4" t="s">
        <v>1577</v>
      </c>
      <c r="D1578" s="11">
        <v>4241</v>
      </c>
      <c r="E1578" s="10">
        <v>307</v>
      </c>
      <c r="F1578" s="70">
        <f t="shared" si="108"/>
        <v>0.0723885875972648</v>
      </c>
      <c r="G1578" s="10">
        <v>28333278</v>
      </c>
      <c r="H1578" s="10">
        <v>180</v>
      </c>
      <c r="I1578" s="70">
        <f t="shared" si="109"/>
        <v>0.5863192182410424</v>
      </c>
      <c r="J1578" s="10">
        <v>36596588</v>
      </c>
      <c r="K1578" s="70">
        <f t="shared" si="110"/>
        <v>1.291646804863172</v>
      </c>
    </row>
    <row r="1579" spans="1:11" ht="19.5" customHeight="1">
      <c r="A1579" s="3" t="s">
        <v>1761</v>
      </c>
      <c r="B1579" s="7">
        <v>10</v>
      </c>
      <c r="C1579" s="4" t="s">
        <v>1578</v>
      </c>
      <c r="D1579" s="11">
        <v>1313</v>
      </c>
      <c r="E1579" s="10">
        <v>138</v>
      </c>
      <c r="F1579" s="70">
        <f t="shared" si="108"/>
        <v>0.1051028179741051</v>
      </c>
      <c r="G1579" s="10">
        <v>6282401</v>
      </c>
      <c r="H1579" s="10">
        <v>1</v>
      </c>
      <c r="I1579" s="70">
        <f t="shared" si="109"/>
        <v>0.007246376811594203</v>
      </c>
      <c r="J1579" s="10">
        <v>23200</v>
      </c>
      <c r="K1579" s="70">
        <f t="shared" si="110"/>
        <v>0.003692855645476944</v>
      </c>
    </row>
    <row r="1580" spans="1:11" ht="19.5" customHeight="1">
      <c r="A1580" s="3" t="s">
        <v>1761</v>
      </c>
      <c r="B1580" s="7">
        <v>11</v>
      </c>
      <c r="C1580" s="4" t="s">
        <v>1579</v>
      </c>
      <c r="D1580" s="11">
        <v>2113</v>
      </c>
      <c r="E1580" s="10">
        <v>340</v>
      </c>
      <c r="F1580" s="70">
        <f t="shared" si="108"/>
        <v>0.1609086606720303</v>
      </c>
      <c r="G1580" s="10">
        <v>14238795</v>
      </c>
      <c r="H1580" s="10">
        <v>126</v>
      </c>
      <c r="I1580" s="70">
        <f t="shared" si="109"/>
        <v>0.37058823529411766</v>
      </c>
      <c r="J1580" s="10">
        <v>26593716</v>
      </c>
      <c r="K1580" s="70">
        <f t="shared" si="110"/>
        <v>1.8676942817141478</v>
      </c>
    </row>
    <row r="1581" spans="1:11" ht="19.5" customHeight="1">
      <c r="A1581" s="3" t="s">
        <v>1761</v>
      </c>
      <c r="B1581" s="7">
        <v>12</v>
      </c>
      <c r="C1581" s="4" t="s">
        <v>1580</v>
      </c>
      <c r="D1581" s="11">
        <v>1885</v>
      </c>
      <c r="E1581" s="10">
        <v>123</v>
      </c>
      <c r="F1581" s="70">
        <f t="shared" si="108"/>
        <v>0.06525198938992043</v>
      </c>
      <c r="G1581" s="10">
        <v>12287694</v>
      </c>
      <c r="H1581" s="10">
        <v>619</v>
      </c>
      <c r="I1581" s="70">
        <f t="shared" si="109"/>
        <v>5.032520325203252</v>
      </c>
      <c r="J1581" s="10">
        <v>11494743</v>
      </c>
      <c r="K1581" s="70">
        <f t="shared" si="110"/>
        <v>0.9354678754207258</v>
      </c>
    </row>
    <row r="1582" spans="1:11" ht="19.5" customHeight="1">
      <c r="A1582" s="3" t="s">
        <v>1761</v>
      </c>
      <c r="B1582" s="7">
        <v>13</v>
      </c>
      <c r="C1582" s="4" t="s">
        <v>1581</v>
      </c>
      <c r="D1582" s="11">
        <v>604</v>
      </c>
      <c r="E1582" s="10">
        <v>17</v>
      </c>
      <c r="F1582" s="70">
        <f t="shared" si="108"/>
        <v>0.028145695364238412</v>
      </c>
      <c r="G1582" s="10">
        <v>2421100</v>
      </c>
      <c r="H1582" s="10">
        <v>4</v>
      </c>
      <c r="I1582" s="70">
        <f t="shared" si="109"/>
        <v>0.23529411764705882</v>
      </c>
      <c r="J1582" s="10">
        <v>63657</v>
      </c>
      <c r="K1582" s="70">
        <f t="shared" si="110"/>
        <v>0.026292594275329397</v>
      </c>
    </row>
    <row r="1583" spans="1:11" ht="19.5" customHeight="1">
      <c r="A1583" s="3" t="s">
        <v>1761</v>
      </c>
      <c r="B1583" s="7">
        <v>14</v>
      </c>
      <c r="C1583" s="4" t="s">
        <v>1582</v>
      </c>
      <c r="D1583" s="11">
        <v>1895</v>
      </c>
      <c r="E1583" s="10">
        <v>99</v>
      </c>
      <c r="F1583" s="70">
        <f t="shared" si="108"/>
        <v>0.05224274406332454</v>
      </c>
      <c r="G1583" s="10">
        <v>13249116</v>
      </c>
      <c r="H1583" s="10">
        <v>31</v>
      </c>
      <c r="I1583" s="70">
        <f t="shared" si="109"/>
        <v>0.31313131313131315</v>
      </c>
      <c r="J1583" s="10">
        <v>7378020</v>
      </c>
      <c r="K1583" s="70">
        <f t="shared" si="110"/>
        <v>0.5568688507218142</v>
      </c>
    </row>
    <row r="1584" spans="1:11" ht="19.5" customHeight="1">
      <c r="A1584" s="3" t="s">
        <v>1761</v>
      </c>
      <c r="B1584" s="7">
        <v>15</v>
      </c>
      <c r="C1584" s="4" t="s">
        <v>1583</v>
      </c>
      <c r="D1584" s="11">
        <v>6084</v>
      </c>
      <c r="E1584" s="10">
        <v>767</v>
      </c>
      <c r="F1584" s="70">
        <f t="shared" si="108"/>
        <v>0.12606837606837606</v>
      </c>
      <c r="G1584" s="10">
        <v>83895668</v>
      </c>
      <c r="H1584" s="10">
        <v>77</v>
      </c>
      <c r="I1584" s="70">
        <f t="shared" si="109"/>
        <v>0.10039113428943937</v>
      </c>
      <c r="J1584" s="10">
        <v>34702900</v>
      </c>
      <c r="K1584" s="70">
        <f t="shared" si="110"/>
        <v>0.41364352686243583</v>
      </c>
    </row>
    <row r="1585" spans="1:11" ht="19.5" customHeight="1">
      <c r="A1585" s="3" t="s">
        <v>1761</v>
      </c>
      <c r="B1585" s="7">
        <v>16</v>
      </c>
      <c r="C1585" s="4" t="s">
        <v>1584</v>
      </c>
      <c r="D1585" s="11">
        <v>4798</v>
      </c>
      <c r="E1585" s="10">
        <v>797</v>
      </c>
      <c r="F1585" s="70">
        <f t="shared" si="108"/>
        <v>0.1661108795331388</v>
      </c>
      <c r="G1585" s="10">
        <v>43568131</v>
      </c>
      <c r="H1585" s="10">
        <v>80</v>
      </c>
      <c r="I1585" s="70">
        <f t="shared" si="109"/>
        <v>0.10037641154328733</v>
      </c>
      <c r="J1585" s="10">
        <v>55343038</v>
      </c>
      <c r="K1585" s="70">
        <f t="shared" si="110"/>
        <v>1.270264221341053</v>
      </c>
    </row>
    <row r="1586" spans="1:11" ht="19.5" customHeight="1">
      <c r="A1586" s="3" t="s">
        <v>1761</v>
      </c>
      <c r="B1586" s="7">
        <v>17</v>
      </c>
      <c r="C1586" s="4" t="s">
        <v>1585</v>
      </c>
      <c r="D1586" s="11">
        <v>8081</v>
      </c>
      <c r="E1586" s="10">
        <v>1111</v>
      </c>
      <c r="F1586" s="70">
        <f aca="true" t="shared" si="113" ref="F1586:F1651">E1586/D1586</f>
        <v>0.1374829847791115</v>
      </c>
      <c r="G1586" s="10">
        <v>50255246</v>
      </c>
      <c r="H1586" s="10">
        <v>88</v>
      </c>
      <c r="I1586" s="70">
        <f aca="true" t="shared" si="114" ref="I1586:I1651">H1586/E1586</f>
        <v>0.07920792079207921</v>
      </c>
      <c r="J1586" s="10">
        <v>36425005</v>
      </c>
      <c r="K1586" s="70">
        <f aca="true" t="shared" si="115" ref="K1586:K1651">J1586/G1586</f>
        <v>0.7248000537098157</v>
      </c>
    </row>
    <row r="1587" spans="1:11" ht="19.5" customHeight="1">
      <c r="A1587" s="3" t="s">
        <v>1761</v>
      </c>
      <c r="B1587" s="7">
        <v>18</v>
      </c>
      <c r="C1587" s="4" t="s">
        <v>1586</v>
      </c>
      <c r="D1587" s="11">
        <v>3975</v>
      </c>
      <c r="E1587" s="10">
        <v>418</v>
      </c>
      <c r="F1587" s="70">
        <f t="shared" si="113"/>
        <v>0.10515723270440251</v>
      </c>
      <c r="G1587" s="10">
        <v>15208737</v>
      </c>
      <c r="H1587" s="10">
        <v>41</v>
      </c>
      <c r="I1587" s="70">
        <f t="shared" si="114"/>
        <v>0.09808612440191387</v>
      </c>
      <c r="J1587" s="10">
        <v>26139905</v>
      </c>
      <c r="K1587" s="70">
        <f t="shared" si="115"/>
        <v>1.7187426543045619</v>
      </c>
    </row>
    <row r="1588" spans="1:11" ht="19.5" customHeight="1">
      <c r="A1588" s="3" t="s">
        <v>1761</v>
      </c>
      <c r="B1588" s="7">
        <v>19</v>
      </c>
      <c r="C1588" s="4" t="s">
        <v>1587</v>
      </c>
      <c r="D1588" s="11">
        <v>4807</v>
      </c>
      <c r="E1588" s="10">
        <v>144</v>
      </c>
      <c r="F1588" s="70">
        <f t="shared" si="113"/>
        <v>0.02995631370917412</v>
      </c>
      <c r="G1588" s="10">
        <v>20547726</v>
      </c>
      <c r="H1588" s="10">
        <v>196</v>
      </c>
      <c r="I1588" s="70">
        <f t="shared" si="114"/>
        <v>1.3611111111111112</v>
      </c>
      <c r="J1588" s="10">
        <v>14196433</v>
      </c>
      <c r="K1588" s="70">
        <f t="shared" si="115"/>
        <v>0.6909004431925947</v>
      </c>
    </row>
    <row r="1589" spans="1:11" ht="19.5" customHeight="1">
      <c r="A1589" s="3" t="s">
        <v>1761</v>
      </c>
      <c r="B1589" s="7">
        <v>20</v>
      </c>
      <c r="C1589" s="4" t="s">
        <v>1588</v>
      </c>
      <c r="D1589" s="11">
        <v>7631</v>
      </c>
      <c r="E1589" s="10">
        <v>713</v>
      </c>
      <c r="F1589" s="70">
        <f t="shared" si="113"/>
        <v>0.09343467435460621</v>
      </c>
      <c r="G1589" s="10">
        <v>47769225</v>
      </c>
      <c r="H1589" s="10">
        <v>472</v>
      </c>
      <c r="I1589" s="70">
        <f t="shared" si="114"/>
        <v>0.6619915848527349</v>
      </c>
      <c r="J1589" s="10">
        <v>22844554</v>
      </c>
      <c r="K1589" s="70">
        <f t="shared" si="115"/>
        <v>0.4782274361788369</v>
      </c>
    </row>
    <row r="1590" spans="1:11" ht="19.5" customHeight="1">
      <c r="A1590" s="3" t="s">
        <v>1761</v>
      </c>
      <c r="B1590" s="7">
        <v>21</v>
      </c>
      <c r="C1590" s="4" t="s">
        <v>1589</v>
      </c>
      <c r="D1590" s="11">
        <v>9167</v>
      </c>
      <c r="E1590" s="10">
        <v>855</v>
      </c>
      <c r="F1590" s="70">
        <f t="shared" si="113"/>
        <v>0.09326933566052144</v>
      </c>
      <c r="G1590" s="10">
        <v>64879723</v>
      </c>
      <c r="H1590" s="10">
        <v>86</v>
      </c>
      <c r="I1590" s="70">
        <f t="shared" si="114"/>
        <v>0.10058479532163743</v>
      </c>
      <c r="J1590" s="10">
        <v>8648964</v>
      </c>
      <c r="K1590" s="70">
        <f t="shared" si="115"/>
        <v>0.1333076591587791</v>
      </c>
    </row>
    <row r="1591" spans="1:11" ht="19.5" customHeight="1">
      <c r="A1591" s="3"/>
      <c r="B1591" s="7"/>
      <c r="C1591" s="75" t="s">
        <v>1813</v>
      </c>
      <c r="D1591" s="72">
        <f>SUM(D1570:D1590)</f>
        <v>216176</v>
      </c>
      <c r="E1591" s="72">
        <f aca="true" t="shared" si="116" ref="E1591:J1591">SUM(E1570:E1590)</f>
        <v>24914</v>
      </c>
      <c r="F1591" s="73">
        <f t="shared" si="113"/>
        <v>0.11524868625564355</v>
      </c>
      <c r="G1591" s="72">
        <f t="shared" si="116"/>
        <v>2242667813</v>
      </c>
      <c r="H1591" s="72">
        <f t="shared" si="116"/>
        <v>7722</v>
      </c>
      <c r="I1591" s="73">
        <f t="shared" si="114"/>
        <v>0.30994621497952957</v>
      </c>
      <c r="J1591" s="72">
        <f t="shared" si="116"/>
        <v>1582660974</v>
      </c>
      <c r="K1591" s="73">
        <f t="shared" si="115"/>
        <v>0.7057045920157414</v>
      </c>
    </row>
    <row r="1592" spans="1:11" ht="19.5" customHeight="1">
      <c r="A1592" s="3" t="s">
        <v>1762</v>
      </c>
      <c r="B1592" s="7">
        <v>1</v>
      </c>
      <c r="C1592" s="4" t="s">
        <v>3</v>
      </c>
      <c r="D1592" s="33">
        <v>105221</v>
      </c>
      <c r="E1592" s="10">
        <v>33940</v>
      </c>
      <c r="F1592" s="70">
        <f t="shared" si="113"/>
        <v>0.3225591849535739</v>
      </c>
      <c r="G1592" s="10">
        <v>1902315048</v>
      </c>
      <c r="H1592" s="10">
        <v>641</v>
      </c>
      <c r="I1592" s="70">
        <f t="shared" si="114"/>
        <v>0.018886269888037713</v>
      </c>
      <c r="J1592" s="10">
        <v>254916289</v>
      </c>
      <c r="K1592" s="70">
        <f t="shared" si="115"/>
        <v>0.13400319219889806</v>
      </c>
    </row>
    <row r="1593" spans="1:11" ht="19.5" customHeight="1">
      <c r="A1593" s="3" t="s">
        <v>1762</v>
      </c>
      <c r="B1593" s="7">
        <v>2</v>
      </c>
      <c r="C1593" s="4" t="s">
        <v>4</v>
      </c>
      <c r="D1593" s="33">
        <v>5325</v>
      </c>
      <c r="E1593" s="10">
        <v>1638</v>
      </c>
      <c r="F1593" s="70">
        <f t="shared" si="113"/>
        <v>0.3076056338028169</v>
      </c>
      <c r="G1593" s="10">
        <v>77685487</v>
      </c>
      <c r="H1593" s="10">
        <v>37</v>
      </c>
      <c r="I1593" s="70">
        <f t="shared" si="114"/>
        <v>0.022588522588522588</v>
      </c>
      <c r="J1593" s="10">
        <v>13635990</v>
      </c>
      <c r="K1593" s="70">
        <f t="shared" si="115"/>
        <v>0.17552815238192432</v>
      </c>
    </row>
    <row r="1594" spans="1:11" ht="19.5" customHeight="1">
      <c r="A1594" s="3" t="s">
        <v>1762</v>
      </c>
      <c r="B1594" s="7">
        <v>3</v>
      </c>
      <c r="C1594" s="4" t="s">
        <v>5</v>
      </c>
      <c r="D1594" s="33">
        <v>8321</v>
      </c>
      <c r="E1594" s="10">
        <v>900</v>
      </c>
      <c r="F1594" s="70">
        <f t="shared" si="113"/>
        <v>0.10816007691383248</v>
      </c>
      <c r="G1594" s="10">
        <v>69213570</v>
      </c>
      <c r="H1594" s="10">
        <v>255</v>
      </c>
      <c r="I1594" s="70">
        <f t="shared" si="114"/>
        <v>0.2833333333333333</v>
      </c>
      <c r="J1594" s="10">
        <v>77914000</v>
      </c>
      <c r="K1594" s="70">
        <f t="shared" si="115"/>
        <v>1.1257041068680607</v>
      </c>
    </row>
    <row r="1595" spans="1:11" ht="19.5" customHeight="1">
      <c r="A1595" s="3" t="s">
        <v>1762</v>
      </c>
      <c r="B1595" s="7">
        <v>4</v>
      </c>
      <c r="C1595" s="4" t="s">
        <v>6</v>
      </c>
      <c r="D1595" s="33">
        <v>4232</v>
      </c>
      <c r="E1595" s="10">
        <v>336</v>
      </c>
      <c r="F1595" s="70">
        <f t="shared" si="113"/>
        <v>0.07939508506616257</v>
      </c>
      <c r="G1595" s="10">
        <v>9522233</v>
      </c>
      <c r="H1595" s="10">
        <v>69</v>
      </c>
      <c r="I1595" s="70">
        <f t="shared" si="114"/>
        <v>0.20535714285714285</v>
      </c>
      <c r="J1595" s="10">
        <v>1077984</v>
      </c>
      <c r="K1595" s="70">
        <f t="shared" si="115"/>
        <v>0.11320705973063251</v>
      </c>
    </row>
    <row r="1596" spans="1:11" ht="19.5" customHeight="1">
      <c r="A1596" s="3" t="s">
        <v>1762</v>
      </c>
      <c r="B1596" s="7">
        <v>5</v>
      </c>
      <c r="C1596" s="4" t="s">
        <v>7</v>
      </c>
      <c r="D1596" s="33">
        <v>5569</v>
      </c>
      <c r="E1596" s="10">
        <v>1110</v>
      </c>
      <c r="F1596" s="70">
        <f t="shared" si="113"/>
        <v>0.19931765128389298</v>
      </c>
      <c r="G1596" s="10">
        <v>47770544</v>
      </c>
      <c r="H1596" s="10">
        <v>3</v>
      </c>
      <c r="I1596" s="70">
        <f t="shared" si="114"/>
        <v>0.002702702702702703</v>
      </c>
      <c r="J1596" s="10">
        <v>204300</v>
      </c>
      <c r="K1596" s="70">
        <f t="shared" si="115"/>
        <v>0.004276694022994588</v>
      </c>
    </row>
    <row r="1597" spans="1:11" ht="19.5" customHeight="1">
      <c r="A1597" s="3" t="s">
        <v>1762</v>
      </c>
      <c r="B1597" s="7">
        <v>6</v>
      </c>
      <c r="C1597" s="4" t="s">
        <v>8</v>
      </c>
      <c r="D1597" s="33">
        <v>848</v>
      </c>
      <c r="E1597" s="10">
        <v>32</v>
      </c>
      <c r="F1597" s="70">
        <f t="shared" si="113"/>
        <v>0.03773584905660377</v>
      </c>
      <c r="G1597" s="10">
        <v>5515273</v>
      </c>
      <c r="H1597" s="10">
        <v>1</v>
      </c>
      <c r="I1597" s="70">
        <f t="shared" si="114"/>
        <v>0.03125</v>
      </c>
      <c r="J1597" s="10">
        <v>24700</v>
      </c>
      <c r="K1597" s="70">
        <f t="shared" si="115"/>
        <v>0.004478472779135321</v>
      </c>
    </row>
    <row r="1598" spans="1:11" ht="19.5" customHeight="1">
      <c r="A1598" s="3" t="s">
        <v>1762</v>
      </c>
      <c r="B1598" s="7">
        <v>7</v>
      </c>
      <c r="C1598" s="4" t="s">
        <v>9</v>
      </c>
      <c r="D1598" s="33">
        <v>1572</v>
      </c>
      <c r="E1598" s="10">
        <v>49</v>
      </c>
      <c r="F1598" s="70">
        <f t="shared" si="113"/>
        <v>0.031170483460559797</v>
      </c>
      <c r="G1598" s="10">
        <v>6676312</v>
      </c>
      <c r="H1598" s="10">
        <v>20</v>
      </c>
      <c r="I1598" s="70">
        <f t="shared" si="114"/>
        <v>0.40816326530612246</v>
      </c>
      <c r="J1598" s="10">
        <v>1678091</v>
      </c>
      <c r="K1598" s="70">
        <f t="shared" si="115"/>
        <v>0.2513499968245942</v>
      </c>
    </row>
    <row r="1599" spans="1:11" ht="19.5" customHeight="1">
      <c r="A1599" s="3" t="s">
        <v>1762</v>
      </c>
      <c r="B1599" s="7">
        <v>8</v>
      </c>
      <c r="C1599" s="4" t="s">
        <v>10</v>
      </c>
      <c r="D1599" s="33">
        <v>2459</v>
      </c>
      <c r="E1599" s="10">
        <v>120</v>
      </c>
      <c r="F1599" s="70">
        <f t="shared" si="113"/>
        <v>0.048800325335502236</v>
      </c>
      <c r="G1599" s="10">
        <v>19351207</v>
      </c>
      <c r="H1599" s="10">
        <v>12</v>
      </c>
      <c r="I1599" s="70">
        <f t="shared" si="114"/>
        <v>0.1</v>
      </c>
      <c r="J1599" s="10">
        <v>271767</v>
      </c>
      <c r="K1599" s="70">
        <f t="shared" si="115"/>
        <v>0.01404393017965236</v>
      </c>
    </row>
    <row r="1600" spans="1:11" ht="19.5" customHeight="1">
      <c r="A1600" s="3" t="s">
        <v>1762</v>
      </c>
      <c r="B1600" s="7">
        <v>9</v>
      </c>
      <c r="C1600" s="4" t="s">
        <v>11</v>
      </c>
      <c r="D1600" s="33">
        <v>6682</v>
      </c>
      <c r="E1600" s="10">
        <v>396</v>
      </c>
      <c r="F1600" s="70">
        <f t="shared" si="113"/>
        <v>0.05926369350493864</v>
      </c>
      <c r="G1600" s="10">
        <v>39655577</v>
      </c>
      <c r="H1600" s="10">
        <v>8</v>
      </c>
      <c r="I1600" s="70">
        <f t="shared" si="114"/>
        <v>0.020202020202020204</v>
      </c>
      <c r="J1600" s="10">
        <v>2930659</v>
      </c>
      <c r="K1600" s="70">
        <f t="shared" si="115"/>
        <v>0.07390282078104676</v>
      </c>
    </row>
    <row r="1601" spans="1:11" ht="19.5" customHeight="1">
      <c r="A1601" s="3" t="s">
        <v>1762</v>
      </c>
      <c r="B1601" s="7">
        <v>10</v>
      </c>
      <c r="C1601" s="4" t="s">
        <v>12</v>
      </c>
      <c r="D1601" s="33">
        <v>4585</v>
      </c>
      <c r="E1601" s="10">
        <v>482</v>
      </c>
      <c r="F1601" s="70">
        <f t="shared" si="113"/>
        <v>0.10512540894220283</v>
      </c>
      <c r="G1601" s="10">
        <v>59205156</v>
      </c>
      <c r="H1601" s="10">
        <v>2</v>
      </c>
      <c r="I1601" s="70">
        <f t="shared" si="114"/>
        <v>0.004149377593360996</v>
      </c>
      <c r="J1601" s="10">
        <v>306800</v>
      </c>
      <c r="K1601" s="70">
        <f t="shared" si="115"/>
        <v>0.005181981109888469</v>
      </c>
    </row>
    <row r="1602" spans="1:11" ht="19.5" customHeight="1">
      <c r="A1602" s="3" t="s">
        <v>1762</v>
      </c>
      <c r="B1602" s="7">
        <v>11</v>
      </c>
      <c r="C1602" s="4" t="s">
        <v>13</v>
      </c>
      <c r="D1602" s="33">
        <v>825</v>
      </c>
      <c r="E1602" s="10">
        <v>56</v>
      </c>
      <c r="F1602" s="70">
        <f t="shared" si="113"/>
        <v>0.06787878787878789</v>
      </c>
      <c r="G1602" s="10">
        <v>4418779</v>
      </c>
      <c r="H1602" s="10">
        <v>20</v>
      </c>
      <c r="I1602" s="70">
        <f t="shared" si="114"/>
        <v>0.35714285714285715</v>
      </c>
      <c r="J1602" s="10">
        <v>5305422</v>
      </c>
      <c r="K1602" s="70">
        <f t="shared" si="115"/>
        <v>1.2006533931658496</v>
      </c>
    </row>
    <row r="1603" spans="1:11" ht="19.5" customHeight="1">
      <c r="A1603" s="3" t="s">
        <v>1762</v>
      </c>
      <c r="B1603" s="7">
        <v>12</v>
      </c>
      <c r="C1603" s="4" t="s">
        <v>14</v>
      </c>
      <c r="D1603" s="33">
        <v>1440</v>
      </c>
      <c r="E1603" s="10">
        <v>107</v>
      </c>
      <c r="F1603" s="70">
        <f t="shared" si="113"/>
        <v>0.07430555555555556</v>
      </c>
      <c r="G1603" s="10">
        <v>8120920</v>
      </c>
      <c r="H1603" s="10">
        <v>36</v>
      </c>
      <c r="I1603" s="70">
        <f t="shared" si="114"/>
        <v>0.3364485981308411</v>
      </c>
      <c r="J1603" s="10">
        <v>1035476</v>
      </c>
      <c r="K1603" s="70">
        <f t="shared" si="115"/>
        <v>0.12750722824507568</v>
      </c>
    </row>
    <row r="1604" spans="1:11" ht="19.5" customHeight="1">
      <c r="A1604" s="3" t="s">
        <v>1762</v>
      </c>
      <c r="B1604" s="7">
        <v>13</v>
      </c>
      <c r="C1604" s="4" t="s">
        <v>15</v>
      </c>
      <c r="D1604" s="33">
        <v>288</v>
      </c>
      <c r="E1604" s="10">
        <v>21</v>
      </c>
      <c r="F1604" s="70">
        <f t="shared" si="113"/>
        <v>0.07291666666666667</v>
      </c>
      <c r="G1604" s="10">
        <v>681800</v>
      </c>
      <c r="H1604" s="10">
        <v>0</v>
      </c>
      <c r="I1604" s="70">
        <f t="shared" si="114"/>
        <v>0</v>
      </c>
      <c r="J1604" s="10">
        <v>0</v>
      </c>
      <c r="K1604" s="70">
        <f t="shared" si="115"/>
        <v>0</v>
      </c>
    </row>
    <row r="1605" spans="1:11" ht="19.5" customHeight="1">
      <c r="A1605" s="3" t="s">
        <v>1762</v>
      </c>
      <c r="B1605" s="7">
        <v>14</v>
      </c>
      <c r="C1605" s="4" t="s">
        <v>2</v>
      </c>
      <c r="D1605" s="33">
        <v>1259</v>
      </c>
      <c r="E1605" s="10">
        <v>119</v>
      </c>
      <c r="F1605" s="70">
        <f t="shared" si="113"/>
        <v>0.09451945988880063</v>
      </c>
      <c r="G1605" s="10">
        <v>8847556</v>
      </c>
      <c r="H1605" s="10">
        <v>0</v>
      </c>
      <c r="I1605" s="70">
        <f t="shared" si="114"/>
        <v>0</v>
      </c>
      <c r="J1605" s="10">
        <v>0</v>
      </c>
      <c r="K1605" s="70">
        <f t="shared" si="115"/>
        <v>0</v>
      </c>
    </row>
    <row r="1606" spans="1:11" ht="19.5" customHeight="1">
      <c r="A1606" s="3" t="s">
        <v>1762</v>
      </c>
      <c r="B1606" s="7">
        <v>15</v>
      </c>
      <c r="C1606" s="4" t="s">
        <v>16</v>
      </c>
      <c r="D1606" s="33">
        <v>1026</v>
      </c>
      <c r="E1606" s="10">
        <v>70</v>
      </c>
      <c r="F1606" s="70">
        <f t="shared" si="113"/>
        <v>0.0682261208576998</v>
      </c>
      <c r="G1606" s="10">
        <v>6246500</v>
      </c>
      <c r="H1606" s="10">
        <v>0</v>
      </c>
      <c r="I1606" s="70">
        <f t="shared" si="114"/>
        <v>0</v>
      </c>
      <c r="J1606" s="10">
        <v>0</v>
      </c>
      <c r="K1606" s="70">
        <f t="shared" si="115"/>
        <v>0</v>
      </c>
    </row>
    <row r="1607" spans="1:11" ht="19.5" customHeight="1">
      <c r="A1607" s="3" t="s">
        <v>1762</v>
      </c>
      <c r="B1607" s="7">
        <v>16</v>
      </c>
      <c r="C1607" s="4" t="s">
        <v>17</v>
      </c>
      <c r="D1607" s="33">
        <v>2823</v>
      </c>
      <c r="E1607" s="10">
        <v>176</v>
      </c>
      <c r="F1607" s="70">
        <f t="shared" si="113"/>
        <v>0.06234502302515055</v>
      </c>
      <c r="G1607" s="10">
        <v>17796690</v>
      </c>
      <c r="H1607" s="10">
        <v>0</v>
      </c>
      <c r="I1607" s="70">
        <f t="shared" si="114"/>
        <v>0</v>
      </c>
      <c r="J1607" s="10">
        <v>0</v>
      </c>
      <c r="K1607" s="70">
        <f t="shared" si="115"/>
        <v>0</v>
      </c>
    </row>
    <row r="1608" spans="1:11" ht="19.5" customHeight="1">
      <c r="A1608" s="3" t="s">
        <v>1762</v>
      </c>
      <c r="B1608" s="7">
        <v>17</v>
      </c>
      <c r="C1608" s="4" t="s">
        <v>18</v>
      </c>
      <c r="D1608" s="33">
        <v>1156</v>
      </c>
      <c r="E1608" s="10">
        <v>107</v>
      </c>
      <c r="F1608" s="70">
        <f t="shared" si="113"/>
        <v>0.092560553633218</v>
      </c>
      <c r="G1608" s="10">
        <v>11331450</v>
      </c>
      <c r="H1608" s="10">
        <v>1</v>
      </c>
      <c r="I1608" s="70">
        <f t="shared" si="114"/>
        <v>0.009345794392523364</v>
      </c>
      <c r="J1608" s="10">
        <v>19400</v>
      </c>
      <c r="K1608" s="70">
        <f t="shared" si="115"/>
        <v>0.0017120492081772413</v>
      </c>
    </row>
    <row r="1609" spans="1:11" ht="19.5" customHeight="1">
      <c r="A1609" s="3" t="s">
        <v>1762</v>
      </c>
      <c r="B1609" s="7">
        <v>18</v>
      </c>
      <c r="C1609" s="4" t="s">
        <v>19</v>
      </c>
      <c r="D1609" s="33">
        <v>4742</v>
      </c>
      <c r="E1609" s="10">
        <v>1135</v>
      </c>
      <c r="F1609" s="70">
        <f t="shared" si="113"/>
        <v>0.2393504850274146</v>
      </c>
      <c r="G1609" s="10">
        <v>28710608</v>
      </c>
      <c r="H1609" s="10">
        <v>35</v>
      </c>
      <c r="I1609" s="70">
        <f t="shared" si="114"/>
        <v>0.030837004405286344</v>
      </c>
      <c r="J1609" s="10">
        <v>1501057</v>
      </c>
      <c r="K1609" s="70">
        <f t="shared" si="115"/>
        <v>0.05228231321329036</v>
      </c>
    </row>
    <row r="1610" spans="1:11" ht="19.5" customHeight="1">
      <c r="A1610" s="3" t="s">
        <v>1762</v>
      </c>
      <c r="B1610" s="7">
        <v>19</v>
      </c>
      <c r="C1610" s="4" t="s">
        <v>20</v>
      </c>
      <c r="D1610" s="33">
        <v>1842</v>
      </c>
      <c r="E1610" s="10">
        <v>375</v>
      </c>
      <c r="F1610" s="70">
        <f t="shared" si="113"/>
        <v>0.20358306188925082</v>
      </c>
      <c r="G1610" s="10">
        <v>14642468</v>
      </c>
      <c r="H1610" s="10">
        <v>10</v>
      </c>
      <c r="I1610" s="70">
        <f t="shared" si="114"/>
        <v>0.02666666666666667</v>
      </c>
      <c r="J1610" s="10">
        <v>5833585</v>
      </c>
      <c r="K1610" s="70">
        <f t="shared" si="115"/>
        <v>0.3984017585013674</v>
      </c>
    </row>
    <row r="1611" spans="1:11" ht="19.5" customHeight="1">
      <c r="A1611" s="3" t="s">
        <v>1762</v>
      </c>
      <c r="B1611" s="7">
        <v>20</v>
      </c>
      <c r="C1611" s="4" t="s">
        <v>21</v>
      </c>
      <c r="D1611" s="33">
        <v>800</v>
      </c>
      <c r="E1611" s="10">
        <v>54</v>
      </c>
      <c r="F1611" s="70">
        <f t="shared" si="113"/>
        <v>0.0675</v>
      </c>
      <c r="G1611" s="10">
        <v>2798760</v>
      </c>
      <c r="H1611" s="10">
        <v>0</v>
      </c>
      <c r="I1611" s="70">
        <f t="shared" si="114"/>
        <v>0</v>
      </c>
      <c r="J1611" s="10">
        <v>0</v>
      </c>
      <c r="K1611" s="70">
        <f t="shared" si="115"/>
        <v>0</v>
      </c>
    </row>
    <row r="1612" spans="1:11" ht="19.5" customHeight="1">
      <c r="A1612" s="3" t="s">
        <v>1762</v>
      </c>
      <c r="B1612" s="7">
        <v>21</v>
      </c>
      <c r="C1612" s="4" t="s">
        <v>22</v>
      </c>
      <c r="D1612" s="33">
        <v>1523</v>
      </c>
      <c r="E1612" s="10">
        <v>160</v>
      </c>
      <c r="F1612" s="70">
        <f t="shared" si="113"/>
        <v>0.10505581089954039</v>
      </c>
      <c r="G1612" s="10">
        <v>11127516</v>
      </c>
      <c r="H1612" s="10">
        <v>37</v>
      </c>
      <c r="I1612" s="70">
        <f t="shared" si="114"/>
        <v>0.23125</v>
      </c>
      <c r="J1612" s="10">
        <v>1740779</v>
      </c>
      <c r="K1612" s="70">
        <f t="shared" si="115"/>
        <v>0.15643913700056689</v>
      </c>
    </row>
    <row r="1613" spans="1:11" ht="19.5" customHeight="1">
      <c r="A1613" s="3" t="s">
        <v>1762</v>
      </c>
      <c r="B1613" s="7">
        <v>22</v>
      </c>
      <c r="C1613" s="4" t="s">
        <v>23</v>
      </c>
      <c r="D1613" s="33">
        <v>2372</v>
      </c>
      <c r="E1613" s="10">
        <v>219</v>
      </c>
      <c r="F1613" s="70">
        <f t="shared" si="113"/>
        <v>0.09232715008431704</v>
      </c>
      <c r="G1613" s="10">
        <v>12789236</v>
      </c>
      <c r="H1613" s="10">
        <v>90</v>
      </c>
      <c r="I1613" s="70">
        <f t="shared" si="114"/>
        <v>0.410958904109589</v>
      </c>
      <c r="J1613" s="10">
        <v>10216487</v>
      </c>
      <c r="K1613" s="70">
        <f t="shared" si="115"/>
        <v>0.7988348170289453</v>
      </c>
    </row>
    <row r="1614" spans="1:11" ht="19.5" customHeight="1">
      <c r="A1614" s="3" t="s">
        <v>1762</v>
      </c>
      <c r="B1614" s="7">
        <v>23</v>
      </c>
      <c r="C1614" s="4" t="s">
        <v>24</v>
      </c>
      <c r="D1614" s="33">
        <v>1717</v>
      </c>
      <c r="E1614" s="10">
        <v>150</v>
      </c>
      <c r="F1614" s="70">
        <f t="shared" si="113"/>
        <v>0.08736167734420501</v>
      </c>
      <c r="G1614" s="10">
        <v>21246712</v>
      </c>
      <c r="H1614" s="10">
        <v>2</v>
      </c>
      <c r="I1614" s="70">
        <f t="shared" si="114"/>
        <v>0.013333333333333334</v>
      </c>
      <c r="J1614" s="10">
        <v>48020</v>
      </c>
      <c r="K1614" s="70">
        <f t="shared" si="115"/>
        <v>0.0022601144120558514</v>
      </c>
    </row>
    <row r="1615" spans="1:11" ht="19.5" customHeight="1">
      <c r="A1615" s="3" t="s">
        <v>1762</v>
      </c>
      <c r="B1615" s="7">
        <v>24</v>
      </c>
      <c r="C1615" s="4" t="s">
        <v>25</v>
      </c>
      <c r="D1615" s="33">
        <v>659</v>
      </c>
      <c r="E1615" s="10">
        <v>62</v>
      </c>
      <c r="F1615" s="70">
        <f t="shared" si="113"/>
        <v>0.09408194233687406</v>
      </c>
      <c r="G1615" s="10">
        <v>3631263</v>
      </c>
      <c r="H1615" s="10">
        <v>3</v>
      </c>
      <c r="I1615" s="70">
        <f t="shared" si="114"/>
        <v>0.04838709677419355</v>
      </c>
      <c r="J1615" s="10">
        <v>158122</v>
      </c>
      <c r="K1615" s="70">
        <f t="shared" si="115"/>
        <v>0.043544628962429874</v>
      </c>
    </row>
    <row r="1616" spans="1:11" ht="19.5" customHeight="1">
      <c r="A1616" s="3" t="s">
        <v>1762</v>
      </c>
      <c r="B1616" s="7">
        <v>25</v>
      </c>
      <c r="C1616" s="4" t="s">
        <v>26</v>
      </c>
      <c r="D1616" s="33">
        <v>386</v>
      </c>
      <c r="E1616" s="10">
        <v>23</v>
      </c>
      <c r="F1616" s="70">
        <f t="shared" si="113"/>
        <v>0.05958549222797927</v>
      </c>
      <c r="G1616" s="10">
        <v>848556</v>
      </c>
      <c r="H1616" s="10">
        <v>0</v>
      </c>
      <c r="I1616" s="70">
        <f t="shared" si="114"/>
        <v>0</v>
      </c>
      <c r="J1616" s="10">
        <v>0</v>
      </c>
      <c r="K1616" s="70">
        <f t="shared" si="115"/>
        <v>0</v>
      </c>
    </row>
    <row r="1617" spans="1:11" ht="19.5" customHeight="1">
      <c r="A1617" s="3" t="s">
        <v>1762</v>
      </c>
      <c r="B1617" s="7">
        <v>26</v>
      </c>
      <c r="C1617" s="4" t="s">
        <v>27</v>
      </c>
      <c r="D1617" s="33">
        <v>720</v>
      </c>
      <c r="E1617" s="10">
        <v>77</v>
      </c>
      <c r="F1617" s="70">
        <f t="shared" si="113"/>
        <v>0.10694444444444444</v>
      </c>
      <c r="G1617" s="10">
        <v>6965001</v>
      </c>
      <c r="H1617" s="10">
        <v>21</v>
      </c>
      <c r="I1617" s="70">
        <f t="shared" si="114"/>
        <v>0.2727272727272727</v>
      </c>
      <c r="J1617" s="10">
        <v>19177055</v>
      </c>
      <c r="K1617" s="70">
        <f t="shared" si="115"/>
        <v>2.753345620481605</v>
      </c>
    </row>
    <row r="1618" spans="1:11" ht="19.5" customHeight="1">
      <c r="A1618" s="3" t="s">
        <v>1762</v>
      </c>
      <c r="B1618" s="7">
        <v>27</v>
      </c>
      <c r="C1618" s="4" t="s">
        <v>28</v>
      </c>
      <c r="D1618" s="33">
        <v>178</v>
      </c>
      <c r="E1618" s="10">
        <v>0</v>
      </c>
      <c r="F1618" s="70">
        <f t="shared" si="113"/>
        <v>0</v>
      </c>
      <c r="G1618" s="10">
        <v>0</v>
      </c>
      <c r="H1618" s="10">
        <v>0</v>
      </c>
      <c r="I1618" s="70" t="e">
        <f t="shared" si="114"/>
        <v>#DIV/0!</v>
      </c>
      <c r="J1618" s="10">
        <v>0</v>
      </c>
      <c r="K1618" s="70" t="e">
        <f t="shared" si="115"/>
        <v>#DIV/0!</v>
      </c>
    </row>
    <row r="1619" spans="1:11" ht="19.5" customHeight="1">
      <c r="A1619" s="3" t="s">
        <v>1762</v>
      </c>
      <c r="B1619" s="7">
        <v>28</v>
      </c>
      <c r="C1619" s="4" t="s">
        <v>29</v>
      </c>
      <c r="D1619" s="33">
        <v>521</v>
      </c>
      <c r="E1619" s="10">
        <v>60</v>
      </c>
      <c r="F1619" s="70">
        <f t="shared" si="113"/>
        <v>0.11516314779270634</v>
      </c>
      <c r="G1619" s="10">
        <v>3993028</v>
      </c>
      <c r="H1619" s="10">
        <v>7</v>
      </c>
      <c r="I1619" s="70">
        <f t="shared" si="114"/>
        <v>0.11666666666666667</v>
      </c>
      <c r="J1619" s="10">
        <v>1152641</v>
      </c>
      <c r="K1619" s="70">
        <f t="shared" si="115"/>
        <v>0.2886633902892742</v>
      </c>
    </row>
    <row r="1620" spans="1:11" ht="19.5" customHeight="1">
      <c r="A1620" s="3" t="s">
        <v>1762</v>
      </c>
      <c r="B1620" s="7">
        <v>29</v>
      </c>
      <c r="C1620" s="4" t="s">
        <v>30</v>
      </c>
      <c r="D1620" s="33">
        <v>622</v>
      </c>
      <c r="E1620" s="10">
        <v>48</v>
      </c>
      <c r="F1620" s="70">
        <f t="shared" si="113"/>
        <v>0.07717041800643087</v>
      </c>
      <c r="G1620" s="10">
        <v>4338300</v>
      </c>
      <c r="H1620" s="10">
        <v>0</v>
      </c>
      <c r="I1620" s="70">
        <f t="shared" si="114"/>
        <v>0</v>
      </c>
      <c r="J1620" s="10">
        <v>0</v>
      </c>
      <c r="K1620" s="70">
        <f t="shared" si="115"/>
        <v>0</v>
      </c>
    </row>
    <row r="1621" spans="1:11" ht="19.5" customHeight="1">
      <c r="A1621" s="3" t="s">
        <v>1762</v>
      </c>
      <c r="B1621" s="7">
        <v>30</v>
      </c>
      <c r="C1621" s="4" t="s">
        <v>31</v>
      </c>
      <c r="D1621" s="33">
        <v>1268</v>
      </c>
      <c r="E1621" s="10">
        <v>17</v>
      </c>
      <c r="F1621" s="70">
        <f t="shared" si="113"/>
        <v>0.013406940063091483</v>
      </c>
      <c r="G1621" s="10">
        <v>1314100</v>
      </c>
      <c r="H1621" s="10">
        <v>8</v>
      </c>
      <c r="I1621" s="70">
        <f t="shared" si="114"/>
        <v>0.47058823529411764</v>
      </c>
      <c r="J1621" s="10">
        <v>313359</v>
      </c>
      <c r="K1621" s="70">
        <f t="shared" si="115"/>
        <v>0.23845902138345637</v>
      </c>
    </row>
    <row r="1622" spans="1:11" ht="19.5" customHeight="1">
      <c r="A1622" s="3" t="s">
        <v>1762</v>
      </c>
      <c r="B1622" s="7">
        <v>31</v>
      </c>
      <c r="C1622" s="4" t="s">
        <v>32</v>
      </c>
      <c r="D1622" s="33">
        <v>4947</v>
      </c>
      <c r="E1622" s="10">
        <v>643</v>
      </c>
      <c r="F1622" s="70">
        <f t="shared" si="113"/>
        <v>0.12997776430159694</v>
      </c>
      <c r="G1622" s="10">
        <v>32641031</v>
      </c>
      <c r="H1622" s="10">
        <v>144</v>
      </c>
      <c r="I1622" s="70">
        <f t="shared" si="114"/>
        <v>0.223950233281493</v>
      </c>
      <c r="J1622" s="10">
        <v>5153402</v>
      </c>
      <c r="K1622" s="70">
        <f t="shared" si="115"/>
        <v>0.15788110369430428</v>
      </c>
    </row>
    <row r="1623" spans="1:11" ht="19.5" customHeight="1">
      <c r="A1623" s="3" t="s">
        <v>1762</v>
      </c>
      <c r="B1623" s="7">
        <v>32</v>
      </c>
      <c r="C1623" s="4" t="s">
        <v>33</v>
      </c>
      <c r="D1623" s="33">
        <v>8683</v>
      </c>
      <c r="E1623" s="10">
        <v>985</v>
      </c>
      <c r="F1623" s="70">
        <f t="shared" si="113"/>
        <v>0.11344005528043304</v>
      </c>
      <c r="G1623" s="10">
        <v>98937657</v>
      </c>
      <c r="H1623" s="10">
        <v>46</v>
      </c>
      <c r="I1623" s="70">
        <f t="shared" si="114"/>
        <v>0.046700507614213196</v>
      </c>
      <c r="J1623" s="10">
        <v>4125986</v>
      </c>
      <c r="K1623" s="70">
        <f t="shared" si="115"/>
        <v>0.041702887708367706</v>
      </c>
    </row>
    <row r="1624" spans="1:11" ht="19.5" customHeight="1">
      <c r="A1624" s="3" t="s">
        <v>1762</v>
      </c>
      <c r="B1624" s="7">
        <v>33</v>
      </c>
      <c r="C1624" s="4" t="s">
        <v>34</v>
      </c>
      <c r="D1624" s="33">
        <v>9298</v>
      </c>
      <c r="E1624" s="10">
        <v>1471</v>
      </c>
      <c r="F1624" s="70">
        <f t="shared" si="113"/>
        <v>0.1582060658206066</v>
      </c>
      <c r="G1624" s="10">
        <v>60303149</v>
      </c>
      <c r="H1624" s="10">
        <v>43</v>
      </c>
      <c r="I1624" s="70">
        <f t="shared" si="114"/>
        <v>0.029231815091774305</v>
      </c>
      <c r="J1624" s="10">
        <v>2153966</v>
      </c>
      <c r="K1624" s="70">
        <f t="shared" si="115"/>
        <v>0.035718963863727915</v>
      </c>
    </row>
    <row r="1625" spans="1:11" ht="19.5" customHeight="1">
      <c r="A1625" s="3" t="s">
        <v>1762</v>
      </c>
      <c r="B1625" s="7">
        <v>34</v>
      </c>
      <c r="C1625" s="4" t="s">
        <v>35</v>
      </c>
      <c r="D1625" s="33">
        <v>4492</v>
      </c>
      <c r="E1625" s="10">
        <v>470</v>
      </c>
      <c r="F1625" s="70">
        <f t="shared" si="113"/>
        <v>0.10463045414069456</v>
      </c>
      <c r="G1625" s="10">
        <v>59588830</v>
      </c>
      <c r="H1625" s="10">
        <v>58</v>
      </c>
      <c r="I1625" s="70">
        <f t="shared" si="114"/>
        <v>0.12340425531914893</v>
      </c>
      <c r="J1625" s="10">
        <v>3342450</v>
      </c>
      <c r="K1625" s="70">
        <f t="shared" si="115"/>
        <v>0.056091888362298774</v>
      </c>
    </row>
    <row r="1626" spans="1:11" ht="19.5" customHeight="1">
      <c r="A1626" s="3" t="s">
        <v>1762</v>
      </c>
      <c r="B1626" s="7">
        <v>35</v>
      </c>
      <c r="C1626" s="4" t="s">
        <v>36</v>
      </c>
      <c r="D1626" s="33">
        <v>7612</v>
      </c>
      <c r="E1626" s="10">
        <v>1079</v>
      </c>
      <c r="F1626" s="70">
        <f t="shared" si="113"/>
        <v>0.14174986862848135</v>
      </c>
      <c r="G1626" s="10">
        <v>95167629</v>
      </c>
      <c r="H1626" s="10">
        <v>469</v>
      </c>
      <c r="I1626" s="70">
        <f t="shared" si="114"/>
        <v>0.43466172381835033</v>
      </c>
      <c r="J1626" s="10">
        <v>34111273</v>
      </c>
      <c r="K1626" s="70">
        <f t="shared" si="115"/>
        <v>0.35843356988540714</v>
      </c>
    </row>
    <row r="1627" spans="1:11" ht="19.5" customHeight="1">
      <c r="A1627" s="3" t="s">
        <v>1762</v>
      </c>
      <c r="B1627" s="7">
        <v>36</v>
      </c>
      <c r="C1627" s="4" t="s">
        <v>37</v>
      </c>
      <c r="D1627" s="33">
        <v>21390</v>
      </c>
      <c r="E1627" s="10">
        <v>2809</v>
      </c>
      <c r="F1627" s="70">
        <f t="shared" si="113"/>
        <v>0.13132304815334267</v>
      </c>
      <c r="G1627" s="10">
        <v>244831035</v>
      </c>
      <c r="H1627" s="10">
        <v>141</v>
      </c>
      <c r="I1627" s="70">
        <f t="shared" si="114"/>
        <v>0.05019579921680313</v>
      </c>
      <c r="J1627" s="10">
        <v>3968200</v>
      </c>
      <c r="K1627" s="70">
        <f t="shared" si="115"/>
        <v>0.01620791253037018</v>
      </c>
    </row>
    <row r="1628" spans="1:11" ht="19.5" customHeight="1">
      <c r="A1628" s="3" t="s">
        <v>1762</v>
      </c>
      <c r="B1628" s="7">
        <v>37</v>
      </c>
      <c r="C1628" s="4" t="s">
        <v>38</v>
      </c>
      <c r="D1628" s="33">
        <v>10448</v>
      </c>
      <c r="E1628" s="10">
        <v>1905</v>
      </c>
      <c r="F1628" s="70">
        <f t="shared" si="113"/>
        <v>0.18233154670750382</v>
      </c>
      <c r="G1628" s="10">
        <v>107297460</v>
      </c>
      <c r="H1628" s="10">
        <v>676</v>
      </c>
      <c r="I1628" s="70">
        <f t="shared" si="114"/>
        <v>0.3548556430446194</v>
      </c>
      <c r="J1628" s="10">
        <v>246327140</v>
      </c>
      <c r="K1628" s="70">
        <f t="shared" si="115"/>
        <v>2.295740644745924</v>
      </c>
    </row>
    <row r="1629" spans="1:11" ht="19.5" customHeight="1">
      <c r="A1629" s="3" t="s">
        <v>1762</v>
      </c>
      <c r="B1629" s="7">
        <v>38</v>
      </c>
      <c r="C1629" s="4" t="s">
        <v>39</v>
      </c>
      <c r="D1629" s="33">
        <v>1271</v>
      </c>
      <c r="E1629" s="10">
        <v>851</v>
      </c>
      <c r="F1629" s="70">
        <f t="shared" si="113"/>
        <v>0.6695515342250197</v>
      </c>
      <c r="G1629" s="10">
        <v>58168249</v>
      </c>
      <c r="H1629" s="10">
        <v>135</v>
      </c>
      <c r="I1629" s="70">
        <f t="shared" si="114"/>
        <v>0.15863689776733256</v>
      </c>
      <c r="J1629" s="10">
        <v>8342800</v>
      </c>
      <c r="K1629" s="70">
        <f t="shared" si="115"/>
        <v>0.14342532469904673</v>
      </c>
    </row>
    <row r="1630" spans="1:11" ht="19.5" customHeight="1">
      <c r="A1630" s="3" t="s">
        <v>1762</v>
      </c>
      <c r="B1630" s="7">
        <v>39</v>
      </c>
      <c r="C1630" s="4" t="s">
        <v>40</v>
      </c>
      <c r="D1630" s="33">
        <v>14909</v>
      </c>
      <c r="E1630" s="10">
        <v>511</v>
      </c>
      <c r="F1630" s="70">
        <f t="shared" si="113"/>
        <v>0.03427459923536119</v>
      </c>
      <c r="G1630" s="10">
        <v>68009224</v>
      </c>
      <c r="H1630" s="10">
        <v>341</v>
      </c>
      <c r="I1630" s="70">
        <f t="shared" si="114"/>
        <v>0.6673189823874756</v>
      </c>
      <c r="J1630" s="10">
        <v>59818600</v>
      </c>
      <c r="K1630" s="70">
        <f t="shared" si="115"/>
        <v>0.8795659835789333</v>
      </c>
    </row>
    <row r="1631" spans="1:11" ht="19.5" customHeight="1">
      <c r="A1631" s="3" t="s">
        <v>1762</v>
      </c>
      <c r="B1631" s="7">
        <v>40</v>
      </c>
      <c r="C1631" s="4" t="s">
        <v>41</v>
      </c>
      <c r="D1631" s="33">
        <v>1778</v>
      </c>
      <c r="E1631" s="10">
        <v>53</v>
      </c>
      <c r="F1631" s="70">
        <f t="shared" si="113"/>
        <v>0.029808773903262094</v>
      </c>
      <c r="G1631" s="10">
        <v>4874084</v>
      </c>
      <c r="H1631" s="10">
        <v>37</v>
      </c>
      <c r="I1631" s="70">
        <f t="shared" si="114"/>
        <v>0.6981132075471698</v>
      </c>
      <c r="J1631" s="10">
        <v>1871926</v>
      </c>
      <c r="K1631" s="70">
        <f t="shared" si="115"/>
        <v>0.38405698383532166</v>
      </c>
    </row>
    <row r="1632" spans="1:11" ht="19.5" customHeight="1">
      <c r="A1632" s="3" t="s">
        <v>1762</v>
      </c>
      <c r="B1632" s="7">
        <v>41</v>
      </c>
      <c r="C1632" s="4" t="s">
        <v>42</v>
      </c>
      <c r="D1632" s="33">
        <v>1652</v>
      </c>
      <c r="E1632" s="10">
        <v>101</v>
      </c>
      <c r="F1632" s="70">
        <f t="shared" si="113"/>
        <v>0.061138014527845036</v>
      </c>
      <c r="G1632" s="10">
        <v>10624808</v>
      </c>
      <c r="H1632" s="10">
        <v>18</v>
      </c>
      <c r="I1632" s="70">
        <f t="shared" si="114"/>
        <v>0.1782178217821782</v>
      </c>
      <c r="J1632" s="10">
        <v>488983</v>
      </c>
      <c r="K1632" s="70">
        <f t="shared" si="115"/>
        <v>0.04602276107012945</v>
      </c>
    </row>
    <row r="1633" spans="1:11" ht="19.5" customHeight="1">
      <c r="A1633" s="3" t="s">
        <v>1762</v>
      </c>
      <c r="B1633" s="7">
        <v>42</v>
      </c>
      <c r="C1633" s="4" t="s">
        <v>43</v>
      </c>
      <c r="D1633" s="33">
        <v>1724</v>
      </c>
      <c r="E1633" s="10">
        <v>337</v>
      </c>
      <c r="F1633" s="70">
        <f t="shared" si="113"/>
        <v>0.1954756380510441</v>
      </c>
      <c r="G1633" s="10">
        <v>20227400</v>
      </c>
      <c r="H1633" s="10">
        <v>2</v>
      </c>
      <c r="I1633" s="70">
        <f t="shared" si="114"/>
        <v>0.005934718100890208</v>
      </c>
      <c r="J1633" s="10">
        <v>1497800</v>
      </c>
      <c r="K1633" s="70">
        <f t="shared" si="115"/>
        <v>0.07404807340538082</v>
      </c>
    </row>
    <row r="1634" spans="1:11" ht="19.5" customHeight="1">
      <c r="A1634" s="3" t="s">
        <v>1762</v>
      </c>
      <c r="B1634" s="7">
        <v>43</v>
      </c>
      <c r="C1634" s="4" t="s">
        <v>44</v>
      </c>
      <c r="D1634" s="33">
        <v>3065</v>
      </c>
      <c r="E1634" s="10">
        <v>172</v>
      </c>
      <c r="F1634" s="70">
        <f t="shared" si="113"/>
        <v>0.056117455138662314</v>
      </c>
      <c r="G1634" s="10">
        <v>18274190</v>
      </c>
      <c r="H1634" s="10">
        <v>34</v>
      </c>
      <c r="I1634" s="70">
        <f t="shared" si="114"/>
        <v>0.19767441860465115</v>
      </c>
      <c r="J1634" s="10">
        <v>3691700</v>
      </c>
      <c r="K1634" s="70">
        <f t="shared" si="115"/>
        <v>0.20201716190977548</v>
      </c>
    </row>
    <row r="1635" spans="1:11" ht="19.5" customHeight="1">
      <c r="A1635" s="3" t="s">
        <v>1762</v>
      </c>
      <c r="B1635" s="7">
        <v>44</v>
      </c>
      <c r="C1635" s="4" t="s">
        <v>45</v>
      </c>
      <c r="D1635" s="33">
        <v>2213</v>
      </c>
      <c r="E1635" s="10">
        <v>151</v>
      </c>
      <c r="F1635" s="70">
        <f t="shared" si="113"/>
        <v>0.06823316764572977</v>
      </c>
      <c r="G1635" s="10">
        <v>16064484</v>
      </c>
      <c r="H1635" s="10">
        <v>32</v>
      </c>
      <c r="I1635" s="70">
        <f t="shared" si="114"/>
        <v>0.2119205298013245</v>
      </c>
      <c r="J1635" s="10">
        <v>803304</v>
      </c>
      <c r="K1635" s="70">
        <f t="shared" si="115"/>
        <v>0.05000496747981448</v>
      </c>
    </row>
    <row r="1636" spans="1:11" ht="19.5" customHeight="1">
      <c r="A1636" s="3" t="s">
        <v>1762</v>
      </c>
      <c r="B1636" s="7">
        <v>45</v>
      </c>
      <c r="C1636" s="4" t="s">
        <v>46</v>
      </c>
      <c r="D1636" s="33">
        <v>3086</v>
      </c>
      <c r="E1636" s="10">
        <v>139</v>
      </c>
      <c r="F1636" s="70">
        <f t="shared" si="113"/>
        <v>0.04504212572909916</v>
      </c>
      <c r="G1636" s="10">
        <v>10718700</v>
      </c>
      <c r="H1636" s="10">
        <v>23</v>
      </c>
      <c r="I1636" s="70">
        <f t="shared" si="114"/>
        <v>0.16546762589928057</v>
      </c>
      <c r="J1636" s="10">
        <v>957771</v>
      </c>
      <c r="K1636" s="70">
        <f t="shared" si="115"/>
        <v>0.08935514567997985</v>
      </c>
    </row>
    <row r="1637" spans="1:11" ht="19.5" customHeight="1">
      <c r="A1637" s="3"/>
      <c r="B1637" s="7"/>
      <c r="C1637" s="75" t="s">
        <v>1814</v>
      </c>
      <c r="D1637" s="85">
        <f>SUM(D1592:D1636)</f>
        <v>267549</v>
      </c>
      <c r="E1637" s="85">
        <f aca="true" t="shared" si="117" ref="E1637:J1637">SUM(E1592:E1636)</f>
        <v>53716</v>
      </c>
      <c r="F1637" s="73">
        <f t="shared" si="113"/>
        <v>0.20077069994655183</v>
      </c>
      <c r="G1637" s="85">
        <f t="shared" si="117"/>
        <v>3312487580</v>
      </c>
      <c r="H1637" s="85">
        <f t="shared" si="117"/>
        <v>3517</v>
      </c>
      <c r="I1637" s="73">
        <f t="shared" si="114"/>
        <v>0.06547397423486484</v>
      </c>
      <c r="J1637" s="85">
        <f t="shared" si="117"/>
        <v>776117284</v>
      </c>
      <c r="K1637" s="73">
        <f t="shared" si="115"/>
        <v>0.23430043592797412</v>
      </c>
    </row>
    <row r="1638" spans="1:11" ht="19.5" customHeight="1">
      <c r="A1638" s="3" t="s">
        <v>1763</v>
      </c>
      <c r="B1638" s="7">
        <v>1</v>
      </c>
      <c r="C1638" s="4" t="s">
        <v>1590</v>
      </c>
      <c r="D1638" s="11">
        <v>61750</v>
      </c>
      <c r="E1638" s="10">
        <v>10102</v>
      </c>
      <c r="F1638" s="70">
        <f t="shared" si="113"/>
        <v>0.16359514170040484</v>
      </c>
      <c r="G1638" s="10">
        <v>519259318</v>
      </c>
      <c r="H1638" s="10">
        <v>991</v>
      </c>
      <c r="I1638" s="70">
        <f t="shared" si="114"/>
        <v>0.09809938626014651</v>
      </c>
      <c r="J1638" s="10">
        <v>268075749</v>
      </c>
      <c r="K1638" s="70">
        <f t="shared" si="115"/>
        <v>0.5162656493725164</v>
      </c>
    </row>
    <row r="1639" spans="1:11" ht="19.5" customHeight="1">
      <c r="A1639" s="3" t="s">
        <v>1763</v>
      </c>
      <c r="B1639" s="7">
        <v>2</v>
      </c>
      <c r="C1639" s="4" t="s">
        <v>1591</v>
      </c>
      <c r="D1639" s="11">
        <v>21667</v>
      </c>
      <c r="E1639" s="10">
        <v>3374</v>
      </c>
      <c r="F1639" s="70">
        <f t="shared" si="113"/>
        <v>0.15572068122028893</v>
      </c>
      <c r="G1639" s="10">
        <v>174451661</v>
      </c>
      <c r="H1639" s="10">
        <v>136</v>
      </c>
      <c r="I1639" s="70">
        <f t="shared" si="114"/>
        <v>0.04030823947836396</v>
      </c>
      <c r="J1639" s="10">
        <v>37490040</v>
      </c>
      <c r="K1639" s="70">
        <f t="shared" si="115"/>
        <v>0.21490216708226126</v>
      </c>
    </row>
    <row r="1640" spans="1:11" ht="19.5" customHeight="1">
      <c r="A1640" s="3" t="s">
        <v>1763</v>
      </c>
      <c r="B1640" s="7">
        <v>3</v>
      </c>
      <c r="C1640" s="4" t="s">
        <v>1592</v>
      </c>
      <c r="D1640" s="11">
        <v>11753</v>
      </c>
      <c r="E1640" s="10">
        <v>1665</v>
      </c>
      <c r="F1640" s="70">
        <f t="shared" si="113"/>
        <v>0.1416659576278397</v>
      </c>
      <c r="G1640" s="10">
        <v>105506798</v>
      </c>
      <c r="H1640" s="10">
        <v>413</v>
      </c>
      <c r="I1640" s="70">
        <f t="shared" si="114"/>
        <v>0.24804804804804806</v>
      </c>
      <c r="J1640" s="10">
        <v>32897500</v>
      </c>
      <c r="K1640" s="70">
        <f t="shared" si="115"/>
        <v>0.3118045531056681</v>
      </c>
    </row>
    <row r="1641" spans="1:11" ht="19.5" customHeight="1">
      <c r="A1641" s="3" t="s">
        <v>1763</v>
      </c>
      <c r="B1641" s="7">
        <v>4</v>
      </c>
      <c r="C1641" s="4" t="s">
        <v>1593</v>
      </c>
      <c r="D1641" s="11">
        <v>10037</v>
      </c>
      <c r="E1641" s="10">
        <v>993</v>
      </c>
      <c r="F1641" s="70">
        <f t="shared" si="113"/>
        <v>0.09893394440569891</v>
      </c>
      <c r="G1641" s="10">
        <v>89976466</v>
      </c>
      <c r="H1641" s="10">
        <v>703</v>
      </c>
      <c r="I1641" s="70">
        <f t="shared" si="114"/>
        <v>0.7079556898288016</v>
      </c>
      <c r="J1641" s="10">
        <v>39774451</v>
      </c>
      <c r="K1641" s="70">
        <f t="shared" si="115"/>
        <v>0.44205393663716464</v>
      </c>
    </row>
    <row r="1642" spans="1:11" ht="19.5" customHeight="1">
      <c r="A1642" s="3" t="s">
        <v>1763</v>
      </c>
      <c r="B1642" s="7">
        <v>5</v>
      </c>
      <c r="C1642" s="4" t="s">
        <v>1594</v>
      </c>
      <c r="D1642" s="11">
        <v>12465</v>
      </c>
      <c r="E1642" s="10">
        <v>1680</v>
      </c>
      <c r="F1642" s="70">
        <f t="shared" si="113"/>
        <v>0.13477737665463296</v>
      </c>
      <c r="G1642" s="10">
        <v>113471290</v>
      </c>
      <c r="H1642" s="10">
        <v>352</v>
      </c>
      <c r="I1642" s="70">
        <f t="shared" si="114"/>
        <v>0.20952380952380953</v>
      </c>
      <c r="J1642" s="10">
        <v>281285000</v>
      </c>
      <c r="K1642" s="70">
        <f t="shared" si="115"/>
        <v>2.4789089821751387</v>
      </c>
    </row>
    <row r="1643" spans="1:11" ht="19.5" customHeight="1">
      <c r="A1643" s="3" t="s">
        <v>1763</v>
      </c>
      <c r="B1643" s="7">
        <v>6</v>
      </c>
      <c r="C1643" s="4" t="s">
        <v>1595</v>
      </c>
      <c r="D1643" s="11">
        <v>6154</v>
      </c>
      <c r="E1643" s="10">
        <v>1106</v>
      </c>
      <c r="F1643" s="70">
        <f t="shared" si="113"/>
        <v>0.1797205069873253</v>
      </c>
      <c r="G1643" s="10">
        <v>57668550</v>
      </c>
      <c r="H1643" s="10">
        <v>74</v>
      </c>
      <c r="I1643" s="70">
        <f t="shared" si="114"/>
        <v>0.06690777576853527</v>
      </c>
      <c r="J1643" s="10">
        <v>25760759</v>
      </c>
      <c r="K1643" s="70">
        <f t="shared" si="115"/>
        <v>0.44670377528132754</v>
      </c>
    </row>
    <row r="1644" spans="1:11" ht="19.5" customHeight="1">
      <c r="A1644" s="3" t="s">
        <v>1763</v>
      </c>
      <c r="B1644" s="7">
        <v>7</v>
      </c>
      <c r="C1644" s="4" t="s">
        <v>1596</v>
      </c>
      <c r="D1644" s="11">
        <v>2837</v>
      </c>
      <c r="E1644" s="10">
        <v>188</v>
      </c>
      <c r="F1644" s="70">
        <f t="shared" si="113"/>
        <v>0.0662671836446951</v>
      </c>
      <c r="G1644" s="10">
        <v>19148990</v>
      </c>
      <c r="H1644" s="10">
        <v>2</v>
      </c>
      <c r="I1644" s="70">
        <f t="shared" si="114"/>
        <v>0.010638297872340425</v>
      </c>
      <c r="J1644" s="10">
        <v>3100000</v>
      </c>
      <c r="K1644" s="70">
        <f t="shared" si="115"/>
        <v>0.16188843380251386</v>
      </c>
    </row>
    <row r="1645" spans="1:11" ht="19.5" customHeight="1">
      <c r="A1645" s="3" t="s">
        <v>1763</v>
      </c>
      <c r="B1645" s="7">
        <v>8</v>
      </c>
      <c r="C1645" s="4" t="s">
        <v>1597</v>
      </c>
      <c r="D1645" s="11">
        <v>3966</v>
      </c>
      <c r="E1645" s="10">
        <v>443</v>
      </c>
      <c r="F1645" s="70">
        <f t="shared" si="113"/>
        <v>0.11169944528492183</v>
      </c>
      <c r="G1645" s="10">
        <v>38604465</v>
      </c>
      <c r="H1645" s="10">
        <v>118</v>
      </c>
      <c r="I1645" s="70">
        <f t="shared" si="114"/>
        <v>0.26636568848758463</v>
      </c>
      <c r="J1645" s="10">
        <v>63079172</v>
      </c>
      <c r="K1645" s="70">
        <f t="shared" si="115"/>
        <v>1.633986431362279</v>
      </c>
    </row>
    <row r="1646" spans="1:11" ht="19.5" customHeight="1">
      <c r="A1646" s="3" t="s">
        <v>1763</v>
      </c>
      <c r="B1646" s="7">
        <v>9</v>
      </c>
      <c r="C1646" s="4" t="s">
        <v>1598</v>
      </c>
      <c r="D1646" s="11">
        <v>3626</v>
      </c>
      <c r="E1646" s="10">
        <v>829</v>
      </c>
      <c r="F1646" s="70">
        <f t="shared" si="113"/>
        <v>0.22862658576944292</v>
      </c>
      <c r="G1646" s="10">
        <v>23633400</v>
      </c>
      <c r="H1646" s="10">
        <v>47</v>
      </c>
      <c r="I1646" s="70">
        <f t="shared" si="114"/>
        <v>0.05669481302774427</v>
      </c>
      <c r="J1646" s="10">
        <v>13411087</v>
      </c>
      <c r="K1646" s="70">
        <f t="shared" si="115"/>
        <v>0.5674632934744895</v>
      </c>
    </row>
    <row r="1647" spans="1:11" ht="19.5" customHeight="1">
      <c r="A1647" s="3" t="s">
        <v>1763</v>
      </c>
      <c r="B1647" s="7">
        <v>10</v>
      </c>
      <c r="C1647" s="4" t="s">
        <v>1599</v>
      </c>
      <c r="D1647" s="11">
        <v>4672</v>
      </c>
      <c r="E1647" s="10">
        <v>677</v>
      </c>
      <c r="F1647" s="70">
        <f t="shared" si="113"/>
        <v>0.1449058219178082</v>
      </c>
      <c r="G1647" s="10">
        <v>46401228</v>
      </c>
      <c r="H1647" s="10">
        <v>74</v>
      </c>
      <c r="I1647" s="70">
        <f t="shared" si="114"/>
        <v>0.10930576070901034</v>
      </c>
      <c r="J1647" s="10">
        <v>4359256</v>
      </c>
      <c r="K1647" s="70">
        <f t="shared" si="115"/>
        <v>0.09394699640276762</v>
      </c>
    </row>
    <row r="1648" spans="1:11" ht="19.5" customHeight="1">
      <c r="A1648" s="3" t="s">
        <v>1763</v>
      </c>
      <c r="B1648" s="7">
        <v>11</v>
      </c>
      <c r="C1648" s="4" t="s">
        <v>1600</v>
      </c>
      <c r="D1648" s="11">
        <v>8470</v>
      </c>
      <c r="E1648" s="10">
        <v>745</v>
      </c>
      <c r="F1648" s="70">
        <f t="shared" si="113"/>
        <v>0.08795749704840614</v>
      </c>
      <c r="G1648" s="10">
        <v>28493542</v>
      </c>
      <c r="H1648" s="10">
        <v>114</v>
      </c>
      <c r="I1648" s="70">
        <f t="shared" si="114"/>
        <v>0.15302013422818792</v>
      </c>
      <c r="J1648" s="10">
        <v>22408080</v>
      </c>
      <c r="K1648" s="70">
        <f t="shared" si="115"/>
        <v>0.7864266225659133</v>
      </c>
    </row>
    <row r="1649" spans="1:11" ht="19.5" customHeight="1">
      <c r="A1649" s="3" t="s">
        <v>1763</v>
      </c>
      <c r="B1649" s="7">
        <v>12</v>
      </c>
      <c r="C1649" s="4" t="s">
        <v>1601</v>
      </c>
      <c r="D1649" s="11">
        <v>421</v>
      </c>
      <c r="E1649" s="10">
        <v>5</v>
      </c>
      <c r="F1649" s="70">
        <f t="shared" si="113"/>
        <v>0.011876484560570071</v>
      </c>
      <c r="G1649" s="10">
        <v>802800</v>
      </c>
      <c r="H1649" s="10">
        <v>0</v>
      </c>
      <c r="I1649" s="70">
        <f t="shared" si="114"/>
        <v>0</v>
      </c>
      <c r="J1649" s="10">
        <v>0</v>
      </c>
      <c r="K1649" s="70">
        <f t="shared" si="115"/>
        <v>0</v>
      </c>
    </row>
    <row r="1650" spans="1:11" ht="19.5" customHeight="1">
      <c r="A1650" s="3" t="s">
        <v>1763</v>
      </c>
      <c r="B1650" s="7">
        <v>13</v>
      </c>
      <c r="C1650" s="4" t="s">
        <v>1602</v>
      </c>
      <c r="D1650" s="11">
        <v>3845</v>
      </c>
      <c r="E1650" s="10">
        <v>607</v>
      </c>
      <c r="F1650" s="70">
        <f t="shared" si="113"/>
        <v>0.1578673602080624</v>
      </c>
      <c r="G1650" s="10">
        <v>34797628</v>
      </c>
      <c r="H1650" s="10">
        <v>244</v>
      </c>
      <c r="I1650" s="70">
        <f t="shared" si="114"/>
        <v>0.40197693574958815</v>
      </c>
      <c r="J1650" s="10">
        <v>105011858</v>
      </c>
      <c r="K1650" s="70">
        <f t="shared" si="115"/>
        <v>3.0177878216296814</v>
      </c>
    </row>
    <row r="1651" spans="1:11" ht="19.5" customHeight="1">
      <c r="A1651" s="3" t="s">
        <v>1763</v>
      </c>
      <c r="B1651" s="7">
        <v>14</v>
      </c>
      <c r="C1651" s="4" t="s">
        <v>1603</v>
      </c>
      <c r="D1651" s="11">
        <v>1652</v>
      </c>
      <c r="E1651" s="10">
        <v>119</v>
      </c>
      <c r="F1651" s="70">
        <f t="shared" si="113"/>
        <v>0.07203389830508475</v>
      </c>
      <c r="G1651" s="10">
        <v>9898448</v>
      </c>
      <c r="H1651" s="10">
        <v>8</v>
      </c>
      <c r="I1651" s="70">
        <f t="shared" si="114"/>
        <v>0.06722689075630252</v>
      </c>
      <c r="J1651" s="10">
        <v>757504</v>
      </c>
      <c r="K1651" s="70">
        <f t="shared" si="115"/>
        <v>0.07652755260218572</v>
      </c>
    </row>
    <row r="1652" spans="1:11" ht="19.5" customHeight="1">
      <c r="A1652" s="3" t="s">
        <v>1763</v>
      </c>
      <c r="B1652" s="7">
        <v>15</v>
      </c>
      <c r="C1652" s="4" t="s">
        <v>1604</v>
      </c>
      <c r="D1652" s="11">
        <v>2526</v>
      </c>
      <c r="E1652" s="10">
        <v>340</v>
      </c>
      <c r="F1652" s="70">
        <f aca="true" t="shared" si="118" ref="F1652:F1717">E1652/D1652</f>
        <v>0.13460015835312747</v>
      </c>
      <c r="G1652" s="10">
        <v>20863458</v>
      </c>
      <c r="H1652" s="10">
        <v>165</v>
      </c>
      <c r="I1652" s="70">
        <f aca="true" t="shared" si="119" ref="I1652:I1717">H1652/E1652</f>
        <v>0.4852941176470588</v>
      </c>
      <c r="J1652" s="10">
        <v>65099</v>
      </c>
      <c r="K1652" s="70">
        <f aca="true" t="shared" si="120" ref="K1652:K1717">J1652/G1652</f>
        <v>0.0031202401826197746</v>
      </c>
    </row>
    <row r="1653" spans="1:11" ht="19.5" customHeight="1">
      <c r="A1653" s="3" t="s">
        <v>1763</v>
      </c>
      <c r="B1653" s="7">
        <v>16</v>
      </c>
      <c r="C1653" s="4" t="s">
        <v>1605</v>
      </c>
      <c r="D1653" s="11">
        <v>5684</v>
      </c>
      <c r="E1653" s="10">
        <v>710</v>
      </c>
      <c r="F1653" s="70">
        <f t="shared" si="118"/>
        <v>0.12491203377902885</v>
      </c>
      <c r="G1653" s="10">
        <v>48903488</v>
      </c>
      <c r="H1653" s="10">
        <v>319</v>
      </c>
      <c r="I1653" s="70">
        <f t="shared" si="119"/>
        <v>0.44929577464788734</v>
      </c>
      <c r="J1653" s="10">
        <v>132247049</v>
      </c>
      <c r="K1653" s="70">
        <f t="shared" si="120"/>
        <v>2.7042457380545124</v>
      </c>
    </row>
    <row r="1654" spans="1:11" ht="19.5" customHeight="1">
      <c r="A1654" s="3" t="s">
        <v>1763</v>
      </c>
      <c r="B1654" s="7">
        <v>17</v>
      </c>
      <c r="C1654" s="4" t="s">
        <v>1606</v>
      </c>
      <c r="D1654" s="11">
        <v>4964</v>
      </c>
      <c r="E1654" s="10">
        <v>485</v>
      </c>
      <c r="F1654" s="70">
        <f t="shared" si="118"/>
        <v>0.09770346494762289</v>
      </c>
      <c r="G1654" s="10">
        <v>41463544</v>
      </c>
      <c r="H1654" s="10">
        <v>52</v>
      </c>
      <c r="I1654" s="70">
        <f t="shared" si="119"/>
        <v>0.10721649484536082</v>
      </c>
      <c r="J1654" s="10">
        <v>17473</v>
      </c>
      <c r="K1654" s="70">
        <f t="shared" si="120"/>
        <v>0.0004214063322710668</v>
      </c>
    </row>
    <row r="1655" spans="1:11" ht="19.5" customHeight="1">
      <c r="A1655" s="3" t="s">
        <v>1763</v>
      </c>
      <c r="B1655" s="7">
        <v>18</v>
      </c>
      <c r="C1655" s="4" t="s">
        <v>1607</v>
      </c>
      <c r="D1655" s="11">
        <v>4702</v>
      </c>
      <c r="E1655" s="10">
        <v>638</v>
      </c>
      <c r="F1655" s="70">
        <f t="shared" si="118"/>
        <v>0.13568694172692472</v>
      </c>
      <c r="G1655" s="10">
        <v>28824499</v>
      </c>
      <c r="H1655" s="10">
        <v>204</v>
      </c>
      <c r="I1655" s="70">
        <f t="shared" si="119"/>
        <v>0.31974921630094044</v>
      </c>
      <c r="J1655" s="10">
        <v>63136027</v>
      </c>
      <c r="K1655" s="70">
        <f t="shared" si="120"/>
        <v>2.190359908770661</v>
      </c>
    </row>
    <row r="1656" spans="1:11" ht="19.5" customHeight="1">
      <c r="A1656" s="3"/>
      <c r="B1656" s="7"/>
      <c r="C1656" s="75" t="s">
        <v>1815</v>
      </c>
      <c r="D1656" s="72">
        <f>SUM(D1638:D1655)</f>
        <v>171191</v>
      </c>
      <c r="E1656" s="72">
        <f aca="true" t="shared" si="121" ref="E1656:J1656">SUM(E1638:E1655)</f>
        <v>24706</v>
      </c>
      <c r="F1656" s="73">
        <f t="shared" si="118"/>
        <v>0.14431833449188333</v>
      </c>
      <c r="G1656" s="72">
        <f t="shared" si="121"/>
        <v>1402169573</v>
      </c>
      <c r="H1656" s="72">
        <f t="shared" si="121"/>
        <v>4016</v>
      </c>
      <c r="I1656" s="73">
        <f t="shared" si="119"/>
        <v>0.16255160689711</v>
      </c>
      <c r="J1656" s="72">
        <f t="shared" si="121"/>
        <v>1092876104</v>
      </c>
      <c r="K1656" s="73">
        <f t="shared" si="120"/>
        <v>0.7794179285047145</v>
      </c>
    </row>
    <row r="1657" spans="1:11" ht="19.5" customHeight="1">
      <c r="A1657" s="3" t="s">
        <v>1764</v>
      </c>
      <c r="B1657" s="7">
        <v>1</v>
      </c>
      <c r="C1657" s="4" t="s">
        <v>1608</v>
      </c>
      <c r="D1657" s="11">
        <v>60849</v>
      </c>
      <c r="E1657" s="10">
        <v>9755</v>
      </c>
      <c r="F1657" s="70">
        <f t="shared" si="118"/>
        <v>0.16031487781228942</v>
      </c>
      <c r="G1657" s="10">
        <v>823679870</v>
      </c>
      <c r="H1657" s="10">
        <v>2461</v>
      </c>
      <c r="I1657" s="70">
        <f t="shared" si="119"/>
        <v>0.2522808815991799</v>
      </c>
      <c r="J1657" s="10">
        <v>599659343</v>
      </c>
      <c r="K1657" s="70">
        <f t="shared" si="120"/>
        <v>0.728024764038485</v>
      </c>
    </row>
    <row r="1658" spans="1:11" ht="19.5" customHeight="1">
      <c r="A1658" s="3" t="s">
        <v>1764</v>
      </c>
      <c r="B1658" s="7">
        <v>2</v>
      </c>
      <c r="C1658" s="4" t="s">
        <v>1609</v>
      </c>
      <c r="D1658" s="11">
        <v>25623</v>
      </c>
      <c r="E1658" s="10">
        <v>5305</v>
      </c>
      <c r="F1658" s="70">
        <f t="shared" si="118"/>
        <v>0.20704054950630293</v>
      </c>
      <c r="G1658" s="10">
        <v>275541685</v>
      </c>
      <c r="H1658" s="10">
        <v>1618</v>
      </c>
      <c r="I1658" s="70">
        <f t="shared" si="119"/>
        <v>0.304995287464656</v>
      </c>
      <c r="J1658" s="10">
        <v>399199526</v>
      </c>
      <c r="K1658" s="70">
        <f t="shared" si="120"/>
        <v>1.448780884097446</v>
      </c>
    </row>
    <row r="1659" spans="1:11" ht="19.5" customHeight="1">
      <c r="A1659" s="3" t="s">
        <v>1764</v>
      </c>
      <c r="B1659" s="7">
        <v>3</v>
      </c>
      <c r="C1659" s="4" t="s">
        <v>1610</v>
      </c>
      <c r="D1659" s="11">
        <v>20069</v>
      </c>
      <c r="E1659" s="10">
        <v>3739</v>
      </c>
      <c r="F1659" s="70">
        <f t="shared" si="118"/>
        <v>0.18630724002192436</v>
      </c>
      <c r="G1659" s="10">
        <v>183606921</v>
      </c>
      <c r="H1659" s="10">
        <v>460</v>
      </c>
      <c r="I1659" s="70">
        <f t="shared" si="119"/>
        <v>0.12302754747258625</v>
      </c>
      <c r="J1659" s="10">
        <v>114981812</v>
      </c>
      <c r="K1659" s="70">
        <f t="shared" si="120"/>
        <v>0.6262389858386657</v>
      </c>
    </row>
    <row r="1660" spans="1:11" ht="19.5" customHeight="1">
      <c r="A1660" s="3" t="s">
        <v>1764</v>
      </c>
      <c r="B1660" s="7">
        <v>4</v>
      </c>
      <c r="C1660" s="4" t="s">
        <v>1611</v>
      </c>
      <c r="D1660" s="11">
        <v>8915</v>
      </c>
      <c r="E1660" s="10">
        <v>425</v>
      </c>
      <c r="F1660" s="70">
        <f t="shared" si="118"/>
        <v>0.04767246214245653</v>
      </c>
      <c r="G1660" s="10">
        <v>58608701</v>
      </c>
      <c r="H1660" s="10">
        <v>208</v>
      </c>
      <c r="I1660" s="70">
        <f t="shared" si="119"/>
        <v>0.4894117647058824</v>
      </c>
      <c r="J1660" s="10">
        <v>4441357</v>
      </c>
      <c r="K1660" s="70">
        <f t="shared" si="120"/>
        <v>0.07577982320406658</v>
      </c>
    </row>
    <row r="1661" spans="1:11" ht="19.5" customHeight="1">
      <c r="A1661" s="3" t="s">
        <v>1764</v>
      </c>
      <c r="B1661" s="7">
        <v>5</v>
      </c>
      <c r="C1661" s="4" t="s">
        <v>1612</v>
      </c>
      <c r="D1661" s="11">
        <v>8027</v>
      </c>
      <c r="E1661" s="10">
        <v>1725</v>
      </c>
      <c r="F1661" s="70">
        <f t="shared" si="118"/>
        <v>0.2148997134670487</v>
      </c>
      <c r="G1661" s="10">
        <v>105277066</v>
      </c>
      <c r="H1661" s="10">
        <v>261</v>
      </c>
      <c r="I1661" s="70">
        <f t="shared" si="119"/>
        <v>0.15130434782608695</v>
      </c>
      <c r="J1661" s="10">
        <v>6673486</v>
      </c>
      <c r="K1661" s="70">
        <f t="shared" si="120"/>
        <v>0.06338974150362435</v>
      </c>
    </row>
    <row r="1662" spans="1:11" ht="19.5" customHeight="1">
      <c r="A1662" s="3" t="s">
        <v>1764</v>
      </c>
      <c r="B1662" s="7">
        <v>6</v>
      </c>
      <c r="C1662" s="4" t="s">
        <v>1613</v>
      </c>
      <c r="D1662" s="11">
        <v>9796</v>
      </c>
      <c r="E1662" s="10">
        <v>2006</v>
      </c>
      <c r="F1662" s="70">
        <f t="shared" si="118"/>
        <v>0.20477746018783177</v>
      </c>
      <c r="G1662" s="10">
        <v>102971663</v>
      </c>
      <c r="H1662" s="10">
        <v>113</v>
      </c>
      <c r="I1662" s="70">
        <f t="shared" si="119"/>
        <v>0.05633100697906281</v>
      </c>
      <c r="J1662" s="10">
        <v>40012108</v>
      </c>
      <c r="K1662" s="70">
        <f t="shared" si="120"/>
        <v>0.3885739710739643</v>
      </c>
    </row>
    <row r="1663" spans="1:11" ht="19.5" customHeight="1">
      <c r="A1663" s="3" t="s">
        <v>1764</v>
      </c>
      <c r="B1663" s="7">
        <v>7</v>
      </c>
      <c r="C1663" s="4" t="s">
        <v>1614</v>
      </c>
      <c r="D1663" s="11">
        <v>3421</v>
      </c>
      <c r="E1663" s="10">
        <v>573</v>
      </c>
      <c r="F1663" s="70">
        <f t="shared" si="118"/>
        <v>0.16749488453668518</v>
      </c>
      <c r="G1663" s="10">
        <v>37361534</v>
      </c>
      <c r="H1663" s="10">
        <v>47</v>
      </c>
      <c r="I1663" s="70">
        <f t="shared" si="119"/>
        <v>0.08202443280977312</v>
      </c>
      <c r="J1663" s="10">
        <v>15520737</v>
      </c>
      <c r="K1663" s="70">
        <f t="shared" si="120"/>
        <v>0.41542022873043705</v>
      </c>
    </row>
    <row r="1664" spans="1:11" ht="19.5" customHeight="1">
      <c r="A1664" s="3" t="s">
        <v>1764</v>
      </c>
      <c r="B1664" s="7">
        <v>8</v>
      </c>
      <c r="C1664" s="4" t="s">
        <v>1615</v>
      </c>
      <c r="D1664" s="11">
        <v>5699</v>
      </c>
      <c r="E1664" s="10">
        <v>247</v>
      </c>
      <c r="F1664" s="70">
        <f t="shared" si="118"/>
        <v>0.043340937006492365</v>
      </c>
      <c r="G1664" s="10">
        <v>28607545</v>
      </c>
      <c r="H1664" s="10">
        <v>152</v>
      </c>
      <c r="I1664" s="70">
        <f t="shared" si="119"/>
        <v>0.6153846153846154</v>
      </c>
      <c r="J1664" s="10">
        <v>13928365</v>
      </c>
      <c r="K1664" s="70">
        <f t="shared" si="120"/>
        <v>0.4868773255447121</v>
      </c>
    </row>
    <row r="1665" spans="1:11" ht="19.5" customHeight="1">
      <c r="A1665" s="3" t="s">
        <v>1764</v>
      </c>
      <c r="B1665" s="7">
        <v>9</v>
      </c>
      <c r="C1665" s="4" t="s">
        <v>1616</v>
      </c>
      <c r="D1665" s="11">
        <v>3823</v>
      </c>
      <c r="E1665" s="10">
        <v>488</v>
      </c>
      <c r="F1665" s="70">
        <f t="shared" si="118"/>
        <v>0.12764844363065656</v>
      </c>
      <c r="G1665" s="10">
        <v>26342536</v>
      </c>
      <c r="H1665" s="10">
        <v>147</v>
      </c>
      <c r="I1665" s="70">
        <f t="shared" si="119"/>
        <v>0.3012295081967213</v>
      </c>
      <c r="J1665" s="10">
        <v>20666117</v>
      </c>
      <c r="K1665" s="70">
        <f t="shared" si="120"/>
        <v>0.7845150899670403</v>
      </c>
    </row>
    <row r="1666" spans="1:11" ht="19.5" customHeight="1">
      <c r="A1666" s="3" t="s">
        <v>1764</v>
      </c>
      <c r="B1666" s="7">
        <v>10</v>
      </c>
      <c r="C1666" s="4" t="s">
        <v>1617</v>
      </c>
      <c r="D1666" s="11">
        <v>3609</v>
      </c>
      <c r="E1666" s="10">
        <v>276</v>
      </c>
      <c r="F1666" s="70">
        <f t="shared" si="118"/>
        <v>0.07647547797173733</v>
      </c>
      <c r="G1666" s="10">
        <v>35491565</v>
      </c>
      <c r="H1666" s="10">
        <v>116</v>
      </c>
      <c r="I1666" s="70">
        <f t="shared" si="119"/>
        <v>0.42028985507246375</v>
      </c>
      <c r="J1666" s="10">
        <v>16453118</v>
      </c>
      <c r="K1666" s="70">
        <f t="shared" si="120"/>
        <v>0.46357826148269315</v>
      </c>
    </row>
    <row r="1667" spans="1:11" ht="19.5" customHeight="1">
      <c r="A1667" s="3" t="s">
        <v>1764</v>
      </c>
      <c r="B1667" s="7">
        <v>11</v>
      </c>
      <c r="C1667" s="4" t="s">
        <v>1618</v>
      </c>
      <c r="D1667" s="11">
        <v>1806</v>
      </c>
      <c r="E1667" s="10">
        <v>173</v>
      </c>
      <c r="F1667" s="70">
        <f t="shared" si="118"/>
        <v>0.09579180509413067</v>
      </c>
      <c r="G1667" s="10">
        <v>14660300</v>
      </c>
      <c r="H1667" s="10">
        <v>48</v>
      </c>
      <c r="I1667" s="70">
        <f t="shared" si="119"/>
        <v>0.2774566473988439</v>
      </c>
      <c r="J1667" s="10">
        <v>28673552</v>
      </c>
      <c r="K1667" s="70">
        <f t="shared" si="120"/>
        <v>1.955863931843141</v>
      </c>
    </row>
    <row r="1668" spans="1:11" ht="19.5" customHeight="1">
      <c r="A1668" s="3" t="s">
        <v>1764</v>
      </c>
      <c r="B1668" s="7">
        <v>12</v>
      </c>
      <c r="C1668" s="4" t="s">
        <v>1619</v>
      </c>
      <c r="D1668" s="11">
        <v>3642</v>
      </c>
      <c r="E1668" s="10">
        <v>394</v>
      </c>
      <c r="F1668" s="70">
        <f t="shared" si="118"/>
        <v>0.10818231740801758</v>
      </c>
      <c r="G1668" s="10">
        <v>47652692</v>
      </c>
      <c r="H1668" s="10">
        <v>21</v>
      </c>
      <c r="I1668" s="70">
        <f t="shared" si="119"/>
        <v>0.0532994923857868</v>
      </c>
      <c r="J1668" s="10">
        <v>1489700</v>
      </c>
      <c r="K1668" s="70">
        <f t="shared" si="120"/>
        <v>0.03126161267027684</v>
      </c>
    </row>
    <row r="1669" spans="1:11" ht="19.5" customHeight="1">
      <c r="A1669" s="3" t="s">
        <v>1764</v>
      </c>
      <c r="B1669" s="7">
        <v>13</v>
      </c>
      <c r="C1669" s="4" t="s">
        <v>1620</v>
      </c>
      <c r="D1669" s="11">
        <v>1413</v>
      </c>
      <c r="E1669" s="10">
        <v>296</v>
      </c>
      <c r="F1669" s="70">
        <f t="shared" si="118"/>
        <v>0.2094833687190375</v>
      </c>
      <c r="G1669" s="10">
        <v>16428977</v>
      </c>
      <c r="H1669" s="10">
        <v>2</v>
      </c>
      <c r="I1669" s="70">
        <f t="shared" si="119"/>
        <v>0.006756756756756757</v>
      </c>
      <c r="J1669" s="10">
        <v>33713</v>
      </c>
      <c r="K1669" s="70">
        <f t="shared" si="120"/>
        <v>0.0020520449934283798</v>
      </c>
    </row>
    <row r="1670" spans="1:11" ht="19.5" customHeight="1">
      <c r="A1670" s="3" t="s">
        <v>1764</v>
      </c>
      <c r="B1670" s="7">
        <v>14</v>
      </c>
      <c r="C1670" s="4" t="s">
        <v>1621</v>
      </c>
      <c r="D1670" s="11">
        <v>3433</v>
      </c>
      <c r="E1670" s="10">
        <v>429</v>
      </c>
      <c r="F1670" s="70">
        <f t="shared" si="118"/>
        <v>0.12496358869793184</v>
      </c>
      <c r="G1670" s="10">
        <v>18004616</v>
      </c>
      <c r="H1670" s="10">
        <v>233</v>
      </c>
      <c r="I1670" s="70">
        <f t="shared" si="119"/>
        <v>0.5431235431235432</v>
      </c>
      <c r="J1670" s="10">
        <v>14143385</v>
      </c>
      <c r="K1670" s="70">
        <f t="shared" si="120"/>
        <v>0.7855421631874848</v>
      </c>
    </row>
    <row r="1671" spans="1:11" ht="19.5" customHeight="1">
      <c r="A1671" s="3" t="s">
        <v>1764</v>
      </c>
      <c r="B1671" s="7">
        <v>15</v>
      </c>
      <c r="C1671" s="4" t="s">
        <v>1622</v>
      </c>
      <c r="D1671" s="11">
        <v>2763</v>
      </c>
      <c r="E1671" s="10">
        <v>145</v>
      </c>
      <c r="F1671" s="70">
        <f t="shared" si="118"/>
        <v>0.05247918928700688</v>
      </c>
      <c r="G1671" s="10">
        <v>31745737</v>
      </c>
      <c r="H1671" s="10">
        <v>36</v>
      </c>
      <c r="I1671" s="70">
        <f t="shared" si="119"/>
        <v>0.2482758620689655</v>
      </c>
      <c r="J1671" s="10">
        <v>3351186</v>
      </c>
      <c r="K1671" s="70">
        <f t="shared" si="120"/>
        <v>0.1055633391028219</v>
      </c>
    </row>
    <row r="1672" spans="1:11" ht="19.5" customHeight="1">
      <c r="A1672" s="3" t="s">
        <v>1764</v>
      </c>
      <c r="B1672" s="7">
        <v>16</v>
      </c>
      <c r="C1672" s="4" t="s">
        <v>1623</v>
      </c>
      <c r="D1672" s="11">
        <v>202</v>
      </c>
      <c r="E1672" s="10">
        <v>0</v>
      </c>
      <c r="F1672" s="70">
        <f t="shared" si="118"/>
        <v>0</v>
      </c>
      <c r="G1672" s="10">
        <v>0</v>
      </c>
      <c r="H1672" s="10">
        <v>0</v>
      </c>
      <c r="I1672" s="70" t="e">
        <f t="shared" si="119"/>
        <v>#DIV/0!</v>
      </c>
      <c r="J1672" s="10">
        <v>0</v>
      </c>
      <c r="K1672" s="70" t="e">
        <f t="shared" si="120"/>
        <v>#DIV/0!</v>
      </c>
    </row>
    <row r="1673" spans="1:11" ht="19.5" customHeight="1">
      <c r="A1673" s="3" t="s">
        <v>1764</v>
      </c>
      <c r="B1673" s="7">
        <v>17</v>
      </c>
      <c r="C1673" s="4" t="s">
        <v>1624</v>
      </c>
      <c r="D1673" s="11">
        <v>914</v>
      </c>
      <c r="E1673" s="10">
        <v>31</v>
      </c>
      <c r="F1673" s="70">
        <f t="shared" si="118"/>
        <v>0.03391684901531729</v>
      </c>
      <c r="G1673" s="10">
        <v>2750321</v>
      </c>
      <c r="H1673" s="10">
        <v>18</v>
      </c>
      <c r="I1673" s="70">
        <f t="shared" si="119"/>
        <v>0.5806451612903226</v>
      </c>
      <c r="J1673" s="10">
        <v>456500</v>
      </c>
      <c r="K1673" s="70">
        <f t="shared" si="120"/>
        <v>0.16598062553425583</v>
      </c>
    </row>
    <row r="1674" spans="1:11" ht="19.5" customHeight="1">
      <c r="A1674" s="3" t="s">
        <v>1764</v>
      </c>
      <c r="B1674" s="7">
        <v>18</v>
      </c>
      <c r="C1674" s="4" t="s">
        <v>1625</v>
      </c>
      <c r="D1674" s="11">
        <v>2877</v>
      </c>
      <c r="E1674" s="10">
        <v>245</v>
      </c>
      <c r="F1674" s="70">
        <f t="shared" si="118"/>
        <v>0.0851581508515815</v>
      </c>
      <c r="G1674" s="10">
        <v>22467680</v>
      </c>
      <c r="H1674" s="10">
        <v>277</v>
      </c>
      <c r="I1674" s="70">
        <f t="shared" si="119"/>
        <v>1.1306122448979592</v>
      </c>
      <c r="J1674" s="10">
        <v>74990457</v>
      </c>
      <c r="K1674" s="70">
        <f t="shared" si="120"/>
        <v>3.3377036258305264</v>
      </c>
    </row>
    <row r="1675" spans="1:11" ht="19.5" customHeight="1">
      <c r="A1675" s="3" t="s">
        <v>1764</v>
      </c>
      <c r="B1675" s="7">
        <v>19</v>
      </c>
      <c r="C1675" s="4" t="s">
        <v>1626</v>
      </c>
      <c r="D1675" s="11">
        <v>2038</v>
      </c>
      <c r="E1675" s="10">
        <v>208</v>
      </c>
      <c r="F1675" s="70">
        <f t="shared" si="118"/>
        <v>0.10206084396467124</v>
      </c>
      <c r="G1675" s="10">
        <v>17062964</v>
      </c>
      <c r="H1675" s="10">
        <v>8</v>
      </c>
      <c r="I1675" s="70">
        <f t="shared" si="119"/>
        <v>0.038461538461538464</v>
      </c>
      <c r="J1675" s="10">
        <v>218840</v>
      </c>
      <c r="K1675" s="70">
        <f t="shared" si="120"/>
        <v>0.012825438769020436</v>
      </c>
    </row>
    <row r="1676" spans="1:11" ht="19.5" customHeight="1">
      <c r="A1676" s="3" t="s">
        <v>1764</v>
      </c>
      <c r="B1676" s="7">
        <v>20</v>
      </c>
      <c r="C1676" s="4" t="s">
        <v>1627</v>
      </c>
      <c r="D1676" s="11">
        <v>2889</v>
      </c>
      <c r="E1676" s="10">
        <v>158</v>
      </c>
      <c r="F1676" s="70">
        <f t="shared" si="118"/>
        <v>0.054690204222914506</v>
      </c>
      <c r="G1676" s="10">
        <v>36618475</v>
      </c>
      <c r="H1676" s="10">
        <v>39</v>
      </c>
      <c r="I1676" s="70">
        <f t="shared" si="119"/>
        <v>0.2468354430379747</v>
      </c>
      <c r="J1676" s="10">
        <v>18963880</v>
      </c>
      <c r="K1676" s="70">
        <f t="shared" si="120"/>
        <v>0.5178773829330686</v>
      </c>
    </row>
    <row r="1677" spans="1:11" ht="19.5" customHeight="1">
      <c r="A1677" s="3" t="s">
        <v>1764</v>
      </c>
      <c r="B1677" s="7">
        <v>21</v>
      </c>
      <c r="C1677" s="4" t="s">
        <v>1628</v>
      </c>
      <c r="D1677" s="11">
        <v>282</v>
      </c>
      <c r="E1677" s="10">
        <v>0</v>
      </c>
      <c r="F1677" s="70">
        <f t="shared" si="118"/>
        <v>0</v>
      </c>
      <c r="G1677" s="10">
        <v>0</v>
      </c>
      <c r="H1677" s="10">
        <v>0</v>
      </c>
      <c r="I1677" s="70" t="e">
        <f t="shared" si="119"/>
        <v>#DIV/0!</v>
      </c>
      <c r="J1677" s="10">
        <v>0</v>
      </c>
      <c r="K1677" s="70" t="e">
        <f t="shared" si="120"/>
        <v>#DIV/0!</v>
      </c>
    </row>
    <row r="1678" spans="1:11" ht="19.5" customHeight="1">
      <c r="A1678" s="3" t="s">
        <v>1764</v>
      </c>
      <c r="B1678" s="7">
        <v>22</v>
      </c>
      <c r="C1678" s="4" t="s">
        <v>1629</v>
      </c>
      <c r="D1678" s="11">
        <v>548</v>
      </c>
      <c r="E1678" s="10">
        <v>9</v>
      </c>
      <c r="F1678" s="70">
        <f t="shared" si="118"/>
        <v>0.016423357664233577</v>
      </c>
      <c r="G1678" s="10">
        <v>1315800</v>
      </c>
      <c r="H1678" s="10">
        <v>14</v>
      </c>
      <c r="I1678" s="70">
        <f t="shared" si="119"/>
        <v>1.5555555555555556</v>
      </c>
      <c r="J1678" s="10">
        <v>716300</v>
      </c>
      <c r="K1678" s="70">
        <f t="shared" si="120"/>
        <v>0.5443836449308406</v>
      </c>
    </row>
    <row r="1679" spans="1:11" ht="19.5" customHeight="1">
      <c r="A1679" s="3" t="s">
        <v>1764</v>
      </c>
      <c r="B1679" s="7">
        <v>23</v>
      </c>
      <c r="C1679" s="4" t="s">
        <v>1630</v>
      </c>
      <c r="D1679" s="11">
        <v>2151</v>
      </c>
      <c r="E1679" s="10">
        <v>103</v>
      </c>
      <c r="F1679" s="70">
        <f t="shared" si="118"/>
        <v>0.04788470478847048</v>
      </c>
      <c r="G1679" s="10">
        <v>12371596</v>
      </c>
      <c r="H1679" s="10">
        <v>64</v>
      </c>
      <c r="I1679" s="70">
        <f t="shared" si="119"/>
        <v>0.6213592233009708</v>
      </c>
      <c r="J1679" s="10">
        <v>3029628</v>
      </c>
      <c r="K1679" s="70">
        <f t="shared" si="120"/>
        <v>0.2448857851484966</v>
      </c>
    </row>
    <row r="1680" spans="1:11" ht="19.5" customHeight="1">
      <c r="A1680" s="3" t="s">
        <v>1764</v>
      </c>
      <c r="B1680" s="7">
        <v>24</v>
      </c>
      <c r="C1680" s="4" t="s">
        <v>1631</v>
      </c>
      <c r="D1680" s="11">
        <v>730</v>
      </c>
      <c r="E1680" s="10">
        <v>38</v>
      </c>
      <c r="F1680" s="70">
        <f t="shared" si="118"/>
        <v>0.052054794520547946</v>
      </c>
      <c r="G1680" s="10">
        <v>1845600</v>
      </c>
      <c r="H1680" s="10">
        <v>1</v>
      </c>
      <c r="I1680" s="70">
        <f t="shared" si="119"/>
        <v>0.02631578947368421</v>
      </c>
      <c r="J1680" s="10">
        <v>33495</v>
      </c>
      <c r="K1680" s="70">
        <f t="shared" si="120"/>
        <v>0.01814856957087126</v>
      </c>
    </row>
    <row r="1681" spans="1:11" ht="19.5" customHeight="1">
      <c r="A1681" s="3" t="s">
        <v>1764</v>
      </c>
      <c r="B1681" s="7">
        <v>25</v>
      </c>
      <c r="C1681" s="4" t="s">
        <v>1632</v>
      </c>
      <c r="D1681" s="11">
        <v>649</v>
      </c>
      <c r="E1681" s="10">
        <v>104</v>
      </c>
      <c r="F1681" s="70">
        <f t="shared" si="118"/>
        <v>0.16024653312788906</v>
      </c>
      <c r="G1681" s="10">
        <v>5234360</v>
      </c>
      <c r="H1681" s="10">
        <v>28</v>
      </c>
      <c r="I1681" s="70">
        <f t="shared" si="119"/>
        <v>0.2692307692307692</v>
      </c>
      <c r="J1681" s="10">
        <v>613800</v>
      </c>
      <c r="K1681" s="70">
        <f t="shared" si="120"/>
        <v>0.11726361962111892</v>
      </c>
    </row>
    <row r="1682" spans="1:11" ht="19.5" customHeight="1">
      <c r="A1682" s="3" t="s">
        <v>1764</v>
      </c>
      <c r="B1682" s="7">
        <v>26</v>
      </c>
      <c r="C1682" s="4" t="s">
        <v>1633</v>
      </c>
      <c r="D1682" s="11">
        <v>1143</v>
      </c>
      <c r="E1682" s="10">
        <v>117</v>
      </c>
      <c r="F1682" s="70">
        <f t="shared" si="118"/>
        <v>0.10236220472440945</v>
      </c>
      <c r="G1682" s="10">
        <v>6491441</v>
      </c>
      <c r="H1682" s="10">
        <v>0</v>
      </c>
      <c r="I1682" s="70">
        <f t="shared" si="119"/>
        <v>0</v>
      </c>
      <c r="J1682" s="10">
        <v>0</v>
      </c>
      <c r="K1682" s="70">
        <f t="shared" si="120"/>
        <v>0</v>
      </c>
    </row>
    <row r="1683" spans="1:11" ht="19.5" customHeight="1">
      <c r="A1683" s="3"/>
      <c r="B1683" s="7"/>
      <c r="C1683" s="75" t="s">
        <v>1816</v>
      </c>
      <c r="D1683" s="72">
        <f>SUM(D1657:D1682)</f>
        <v>177311</v>
      </c>
      <c r="E1683" s="72">
        <f aca="true" t="shared" si="122" ref="E1683:J1683">SUM(E1657:E1682)</f>
        <v>26989</v>
      </c>
      <c r="F1683" s="73">
        <f t="shared" si="118"/>
        <v>0.15221277867701383</v>
      </c>
      <c r="G1683" s="72">
        <f t="shared" si="122"/>
        <v>1912139645</v>
      </c>
      <c r="H1683" s="72">
        <f t="shared" si="122"/>
        <v>6372</v>
      </c>
      <c r="I1683" s="73">
        <f t="shared" si="119"/>
        <v>0.23609618733558116</v>
      </c>
      <c r="J1683" s="72">
        <f t="shared" si="122"/>
        <v>1378250405</v>
      </c>
      <c r="K1683" s="73">
        <f t="shared" si="120"/>
        <v>0.720789618375388</v>
      </c>
    </row>
    <row r="1684" spans="1:11" ht="19.5" customHeight="1">
      <c r="A1684" s="3" t="s">
        <v>1765</v>
      </c>
      <c r="B1684" s="7">
        <v>1</v>
      </c>
      <c r="C1684" s="4" t="s">
        <v>1634</v>
      </c>
      <c r="D1684" s="11">
        <v>82294</v>
      </c>
      <c r="E1684" s="10">
        <v>12534</v>
      </c>
      <c r="F1684" s="70">
        <f t="shared" si="118"/>
        <v>0.15230758013949985</v>
      </c>
      <c r="G1684" s="10">
        <v>1087492718</v>
      </c>
      <c r="H1684" s="10">
        <v>2971</v>
      </c>
      <c r="I1684" s="70">
        <f t="shared" si="119"/>
        <v>0.23703526408169778</v>
      </c>
      <c r="J1684" s="10">
        <v>578254256</v>
      </c>
      <c r="K1684" s="70">
        <f t="shared" si="120"/>
        <v>0.5317316120180218</v>
      </c>
    </row>
    <row r="1685" spans="1:11" ht="19.5" customHeight="1">
      <c r="A1685" s="3" t="s">
        <v>1765</v>
      </c>
      <c r="B1685" s="7">
        <v>2</v>
      </c>
      <c r="C1685" s="4" t="s">
        <v>1635</v>
      </c>
      <c r="D1685" s="11">
        <v>13756</v>
      </c>
      <c r="E1685" s="10">
        <v>1888</v>
      </c>
      <c r="F1685" s="70">
        <f t="shared" si="118"/>
        <v>0.13724920034893864</v>
      </c>
      <c r="G1685" s="10">
        <v>137153721</v>
      </c>
      <c r="H1685" s="10">
        <v>259</v>
      </c>
      <c r="I1685" s="70">
        <f t="shared" si="119"/>
        <v>0.1371822033898305</v>
      </c>
      <c r="J1685" s="10">
        <v>115548598</v>
      </c>
      <c r="K1685" s="70">
        <f t="shared" si="120"/>
        <v>0.8424751232232336</v>
      </c>
    </row>
    <row r="1686" spans="1:11" ht="19.5" customHeight="1">
      <c r="A1686" s="3" t="s">
        <v>1765</v>
      </c>
      <c r="B1686" s="7">
        <v>3</v>
      </c>
      <c r="C1686" s="4" t="s">
        <v>1636</v>
      </c>
      <c r="D1686" s="11">
        <v>15829</v>
      </c>
      <c r="E1686" s="10">
        <v>1759</v>
      </c>
      <c r="F1686" s="70">
        <f t="shared" si="118"/>
        <v>0.11112515004106387</v>
      </c>
      <c r="G1686" s="10">
        <v>188435340</v>
      </c>
      <c r="H1686" s="10">
        <v>1123</v>
      </c>
      <c r="I1686" s="70">
        <f t="shared" si="119"/>
        <v>0.6384309266628766</v>
      </c>
      <c r="J1686" s="10">
        <v>450354030</v>
      </c>
      <c r="K1686" s="70">
        <f t="shared" si="120"/>
        <v>2.3899658630912866</v>
      </c>
    </row>
    <row r="1687" spans="1:11" ht="19.5" customHeight="1">
      <c r="A1687" s="3" t="s">
        <v>1765</v>
      </c>
      <c r="B1687" s="7">
        <v>4</v>
      </c>
      <c r="C1687" s="4" t="s">
        <v>1637</v>
      </c>
      <c r="D1687" s="11">
        <v>3938</v>
      </c>
      <c r="E1687" s="10">
        <v>389</v>
      </c>
      <c r="F1687" s="70">
        <f t="shared" si="118"/>
        <v>0.09878110716099543</v>
      </c>
      <c r="G1687" s="10">
        <v>18253298</v>
      </c>
      <c r="H1687" s="10">
        <v>32</v>
      </c>
      <c r="I1687" s="70">
        <f t="shared" si="119"/>
        <v>0.08226221079691516</v>
      </c>
      <c r="J1687" s="10">
        <v>7903785</v>
      </c>
      <c r="K1687" s="70">
        <f t="shared" si="120"/>
        <v>0.4330058600916941</v>
      </c>
    </row>
    <row r="1688" spans="1:11" ht="19.5" customHeight="1">
      <c r="A1688" s="3" t="s">
        <v>1765</v>
      </c>
      <c r="B1688" s="7">
        <v>5</v>
      </c>
      <c r="C1688" s="4" t="s">
        <v>1638</v>
      </c>
      <c r="D1688" s="11">
        <v>4370</v>
      </c>
      <c r="E1688" s="10">
        <v>152</v>
      </c>
      <c r="F1688" s="70">
        <f t="shared" si="118"/>
        <v>0.034782608695652174</v>
      </c>
      <c r="G1688" s="10">
        <v>15904188</v>
      </c>
      <c r="H1688" s="10">
        <v>261</v>
      </c>
      <c r="I1688" s="70">
        <f t="shared" si="119"/>
        <v>1.7171052631578947</v>
      </c>
      <c r="J1688" s="10">
        <v>25240715</v>
      </c>
      <c r="K1688" s="70">
        <f t="shared" si="120"/>
        <v>1.587048329660087</v>
      </c>
    </row>
    <row r="1689" spans="1:11" ht="19.5" customHeight="1">
      <c r="A1689" s="3" t="s">
        <v>1765</v>
      </c>
      <c r="B1689" s="7">
        <v>6</v>
      </c>
      <c r="C1689" s="4" t="s">
        <v>1639</v>
      </c>
      <c r="D1689" s="11">
        <v>3622</v>
      </c>
      <c r="E1689" s="10">
        <v>629</v>
      </c>
      <c r="F1689" s="70">
        <f t="shared" si="118"/>
        <v>0.17366096079514082</v>
      </c>
      <c r="G1689" s="10">
        <v>19400407</v>
      </c>
      <c r="H1689" s="10">
        <v>30</v>
      </c>
      <c r="I1689" s="70">
        <f t="shared" si="119"/>
        <v>0.04769475357710652</v>
      </c>
      <c r="J1689" s="10">
        <v>4860569</v>
      </c>
      <c r="K1689" s="70">
        <f t="shared" si="120"/>
        <v>0.250539537649906</v>
      </c>
    </row>
    <row r="1690" spans="1:11" ht="19.5" customHeight="1">
      <c r="A1690" s="3" t="s">
        <v>1765</v>
      </c>
      <c r="B1690" s="7">
        <v>7</v>
      </c>
      <c r="C1690" s="4" t="s">
        <v>1640</v>
      </c>
      <c r="D1690" s="11">
        <v>8998</v>
      </c>
      <c r="E1690" s="10">
        <v>545</v>
      </c>
      <c r="F1690" s="70">
        <f t="shared" si="118"/>
        <v>0.0605690153367415</v>
      </c>
      <c r="G1690" s="10">
        <v>59924321</v>
      </c>
      <c r="H1690" s="10">
        <v>50</v>
      </c>
      <c r="I1690" s="70">
        <f t="shared" si="119"/>
        <v>0.09174311926605505</v>
      </c>
      <c r="J1690" s="10">
        <v>20738143</v>
      </c>
      <c r="K1690" s="70">
        <f t="shared" si="120"/>
        <v>0.34607222332982296</v>
      </c>
    </row>
    <row r="1691" spans="1:11" ht="19.5" customHeight="1">
      <c r="A1691" s="3" t="s">
        <v>1765</v>
      </c>
      <c r="B1691" s="7">
        <v>8</v>
      </c>
      <c r="C1691" s="4" t="s">
        <v>1641</v>
      </c>
      <c r="D1691" s="11">
        <v>4712</v>
      </c>
      <c r="E1691" s="10">
        <v>286</v>
      </c>
      <c r="F1691" s="70">
        <f t="shared" si="118"/>
        <v>0.060696095076400676</v>
      </c>
      <c r="G1691" s="10">
        <v>37920057</v>
      </c>
      <c r="H1691" s="10">
        <v>24</v>
      </c>
      <c r="I1691" s="70">
        <f t="shared" si="119"/>
        <v>0.08391608391608392</v>
      </c>
      <c r="J1691" s="10">
        <v>8155003</v>
      </c>
      <c r="K1691" s="70">
        <f t="shared" si="120"/>
        <v>0.2150577727243395</v>
      </c>
    </row>
    <row r="1692" spans="1:11" ht="19.5" customHeight="1">
      <c r="A1692" s="3" t="s">
        <v>1765</v>
      </c>
      <c r="B1692" s="7">
        <v>9</v>
      </c>
      <c r="C1692" s="4" t="s">
        <v>1642</v>
      </c>
      <c r="D1692" s="11">
        <v>7956</v>
      </c>
      <c r="E1692" s="10">
        <v>801</v>
      </c>
      <c r="F1692" s="70">
        <f t="shared" si="118"/>
        <v>0.10067873303167421</v>
      </c>
      <c r="G1692" s="10">
        <v>86433971</v>
      </c>
      <c r="H1692" s="10">
        <v>104</v>
      </c>
      <c r="I1692" s="70">
        <f t="shared" si="119"/>
        <v>0.12983770287141075</v>
      </c>
      <c r="J1692" s="10">
        <v>12648280</v>
      </c>
      <c r="K1692" s="70">
        <f t="shared" si="120"/>
        <v>0.1463345933741723</v>
      </c>
    </row>
    <row r="1693" spans="1:11" ht="19.5" customHeight="1">
      <c r="A1693" s="3" t="s">
        <v>1765</v>
      </c>
      <c r="B1693" s="7">
        <v>10</v>
      </c>
      <c r="C1693" s="4" t="s">
        <v>1643</v>
      </c>
      <c r="D1693" s="11">
        <v>5935</v>
      </c>
      <c r="E1693" s="10">
        <v>333</v>
      </c>
      <c r="F1693" s="70">
        <f t="shared" si="118"/>
        <v>0.0561078348778433</v>
      </c>
      <c r="G1693" s="10">
        <v>33620654</v>
      </c>
      <c r="H1693" s="10">
        <v>16</v>
      </c>
      <c r="I1693" s="70">
        <f t="shared" si="119"/>
        <v>0.04804804804804805</v>
      </c>
      <c r="J1693" s="10">
        <v>4628100</v>
      </c>
      <c r="K1693" s="70">
        <f t="shared" si="120"/>
        <v>0.13765645367874166</v>
      </c>
    </row>
    <row r="1694" spans="1:11" ht="19.5" customHeight="1">
      <c r="A1694" s="3" t="s">
        <v>1765</v>
      </c>
      <c r="B1694" s="7">
        <v>11</v>
      </c>
      <c r="C1694" s="4" t="s">
        <v>1644</v>
      </c>
      <c r="D1694" s="11">
        <v>17540</v>
      </c>
      <c r="E1694" s="10">
        <v>1697</v>
      </c>
      <c r="F1694" s="70">
        <f t="shared" si="118"/>
        <v>0.0967502850627138</v>
      </c>
      <c r="G1694" s="10">
        <v>148757283</v>
      </c>
      <c r="H1694" s="10">
        <v>689</v>
      </c>
      <c r="I1694" s="70">
        <f t="shared" si="119"/>
        <v>0.40601060695344726</v>
      </c>
      <c r="J1694" s="10">
        <v>133030188</v>
      </c>
      <c r="K1694" s="70">
        <f t="shared" si="120"/>
        <v>0.8942768066017984</v>
      </c>
    </row>
    <row r="1695" spans="1:11" ht="19.5" customHeight="1">
      <c r="A1695" s="3" t="s">
        <v>1765</v>
      </c>
      <c r="B1695" s="7">
        <v>12</v>
      </c>
      <c r="C1695" s="4" t="s">
        <v>1645</v>
      </c>
      <c r="D1695" s="11">
        <v>7911</v>
      </c>
      <c r="E1695" s="10">
        <v>1162</v>
      </c>
      <c r="F1695" s="70">
        <f t="shared" si="118"/>
        <v>0.14688408545063836</v>
      </c>
      <c r="G1695" s="10">
        <v>57524364</v>
      </c>
      <c r="H1695" s="10">
        <v>192</v>
      </c>
      <c r="I1695" s="70">
        <f t="shared" si="119"/>
        <v>0.16523235800344235</v>
      </c>
      <c r="J1695" s="10">
        <v>50991336</v>
      </c>
      <c r="K1695" s="70">
        <f t="shared" si="120"/>
        <v>0.8864302437137767</v>
      </c>
    </row>
    <row r="1696" spans="1:11" ht="19.5" customHeight="1">
      <c r="A1696" s="3" t="s">
        <v>1765</v>
      </c>
      <c r="B1696" s="7">
        <v>13</v>
      </c>
      <c r="C1696" s="4" t="s">
        <v>1646</v>
      </c>
      <c r="D1696" s="11">
        <v>3148</v>
      </c>
      <c r="E1696" s="10">
        <v>175</v>
      </c>
      <c r="F1696" s="70">
        <f t="shared" si="118"/>
        <v>0.05559085133418043</v>
      </c>
      <c r="G1696" s="10">
        <v>20115963</v>
      </c>
      <c r="H1696" s="10">
        <v>693</v>
      </c>
      <c r="I1696" s="70">
        <f t="shared" si="119"/>
        <v>3.96</v>
      </c>
      <c r="J1696" s="10">
        <v>11262898</v>
      </c>
      <c r="K1696" s="70">
        <f t="shared" si="120"/>
        <v>0.5598985243709188</v>
      </c>
    </row>
    <row r="1697" spans="1:11" ht="19.5" customHeight="1">
      <c r="A1697" s="3" t="s">
        <v>1765</v>
      </c>
      <c r="B1697" s="7">
        <v>14</v>
      </c>
      <c r="C1697" s="4" t="s">
        <v>1647</v>
      </c>
      <c r="D1697" s="11">
        <v>2715</v>
      </c>
      <c r="E1697" s="10">
        <v>161</v>
      </c>
      <c r="F1697" s="70">
        <f t="shared" si="118"/>
        <v>0.05930018416206261</v>
      </c>
      <c r="G1697" s="10">
        <v>13121988</v>
      </c>
      <c r="H1697" s="10">
        <v>290</v>
      </c>
      <c r="I1697" s="70">
        <f t="shared" si="119"/>
        <v>1.8012422360248448</v>
      </c>
      <c r="J1697" s="10">
        <v>84472095</v>
      </c>
      <c r="K1697" s="70">
        <f t="shared" si="120"/>
        <v>6.437446444852716</v>
      </c>
    </row>
    <row r="1698" spans="1:11" ht="19.5" customHeight="1">
      <c r="A1698" s="3" t="s">
        <v>1765</v>
      </c>
      <c r="B1698" s="7">
        <v>15</v>
      </c>
      <c r="C1698" s="4" t="s">
        <v>1648</v>
      </c>
      <c r="D1698" s="11">
        <v>6414</v>
      </c>
      <c r="E1698" s="10">
        <v>208</v>
      </c>
      <c r="F1698" s="70">
        <f t="shared" si="118"/>
        <v>0.032429061428125974</v>
      </c>
      <c r="G1698" s="10">
        <v>37222535</v>
      </c>
      <c r="H1698" s="10">
        <v>207</v>
      </c>
      <c r="I1698" s="70">
        <f t="shared" si="119"/>
        <v>0.9951923076923077</v>
      </c>
      <c r="J1698" s="10">
        <v>27334869</v>
      </c>
      <c r="K1698" s="70">
        <f t="shared" si="120"/>
        <v>0.7343634440803132</v>
      </c>
    </row>
    <row r="1699" spans="1:11" ht="19.5" customHeight="1">
      <c r="A1699" s="3" t="s">
        <v>1765</v>
      </c>
      <c r="B1699" s="7">
        <v>16</v>
      </c>
      <c r="C1699" s="4" t="s">
        <v>1649</v>
      </c>
      <c r="D1699" s="11">
        <v>7243</v>
      </c>
      <c r="E1699" s="10">
        <v>923</v>
      </c>
      <c r="F1699" s="70">
        <f t="shared" si="118"/>
        <v>0.12743338395692394</v>
      </c>
      <c r="G1699" s="10">
        <v>69563058</v>
      </c>
      <c r="H1699" s="10">
        <v>521</v>
      </c>
      <c r="I1699" s="70">
        <f t="shared" si="119"/>
        <v>0.5644637053087758</v>
      </c>
      <c r="J1699" s="10">
        <v>125994766</v>
      </c>
      <c r="K1699" s="70">
        <f t="shared" si="120"/>
        <v>1.811230984123786</v>
      </c>
    </row>
    <row r="1700" spans="1:11" ht="19.5" customHeight="1">
      <c r="A1700" s="3" t="s">
        <v>1765</v>
      </c>
      <c r="B1700" s="7">
        <v>17</v>
      </c>
      <c r="C1700" s="4" t="s">
        <v>1650</v>
      </c>
      <c r="D1700" s="11">
        <v>3533</v>
      </c>
      <c r="E1700" s="10">
        <v>397</v>
      </c>
      <c r="F1700" s="70">
        <f t="shared" si="118"/>
        <v>0.11236909142371922</v>
      </c>
      <c r="G1700" s="10">
        <v>16456280</v>
      </c>
      <c r="H1700" s="10">
        <v>63</v>
      </c>
      <c r="I1700" s="70">
        <f t="shared" si="119"/>
        <v>0.15869017632241814</v>
      </c>
      <c r="J1700" s="10">
        <v>18589233</v>
      </c>
      <c r="K1700" s="70">
        <f t="shared" si="120"/>
        <v>1.1296133147953242</v>
      </c>
    </row>
    <row r="1701" spans="1:11" ht="19.5" customHeight="1">
      <c r="A1701" s="3" t="s">
        <v>1765</v>
      </c>
      <c r="B1701" s="7">
        <v>18</v>
      </c>
      <c r="C1701" s="4" t="s">
        <v>1651</v>
      </c>
      <c r="D1701" s="11">
        <v>1897</v>
      </c>
      <c r="E1701" s="10">
        <v>68</v>
      </c>
      <c r="F1701" s="70">
        <f t="shared" si="118"/>
        <v>0.03584607274644175</v>
      </c>
      <c r="G1701" s="10">
        <v>5468850</v>
      </c>
      <c r="H1701" s="10">
        <v>20</v>
      </c>
      <c r="I1701" s="70">
        <f t="shared" si="119"/>
        <v>0.29411764705882354</v>
      </c>
      <c r="J1701" s="10">
        <v>309500</v>
      </c>
      <c r="K1701" s="70">
        <f t="shared" si="120"/>
        <v>0.05659325086626987</v>
      </c>
    </row>
    <row r="1702" spans="1:11" ht="19.5" customHeight="1">
      <c r="A1702" s="3" t="s">
        <v>1765</v>
      </c>
      <c r="B1702" s="7">
        <v>19</v>
      </c>
      <c r="C1702" s="4" t="s">
        <v>1652</v>
      </c>
      <c r="D1702" s="11">
        <v>11178</v>
      </c>
      <c r="E1702" s="10">
        <v>1252</v>
      </c>
      <c r="F1702" s="70">
        <f t="shared" si="118"/>
        <v>0.11200572553229558</v>
      </c>
      <c r="G1702" s="10">
        <v>116668886</v>
      </c>
      <c r="H1702" s="10">
        <v>255</v>
      </c>
      <c r="I1702" s="70">
        <f t="shared" si="119"/>
        <v>0.2036741214057508</v>
      </c>
      <c r="J1702" s="10">
        <v>104787635</v>
      </c>
      <c r="K1702" s="70">
        <f t="shared" si="120"/>
        <v>0.8981626429517806</v>
      </c>
    </row>
    <row r="1703" spans="1:11" ht="19.5" customHeight="1">
      <c r="A1703" s="3" t="s">
        <v>1765</v>
      </c>
      <c r="B1703" s="7">
        <v>20</v>
      </c>
      <c r="C1703" s="4" t="s">
        <v>1653</v>
      </c>
      <c r="D1703" s="11">
        <v>1703</v>
      </c>
      <c r="E1703" s="10">
        <v>183</v>
      </c>
      <c r="F1703" s="70">
        <f t="shared" si="118"/>
        <v>0.10745742806811509</v>
      </c>
      <c r="G1703" s="10">
        <v>9687899</v>
      </c>
      <c r="H1703" s="10">
        <v>28</v>
      </c>
      <c r="I1703" s="70">
        <f t="shared" si="119"/>
        <v>0.15300546448087432</v>
      </c>
      <c r="J1703" s="10">
        <v>2322465</v>
      </c>
      <c r="K1703" s="70">
        <f t="shared" si="120"/>
        <v>0.23972844886182237</v>
      </c>
    </row>
    <row r="1704" spans="1:11" ht="19.5" customHeight="1">
      <c r="A1704" s="3" t="s">
        <v>1765</v>
      </c>
      <c r="B1704" s="7">
        <v>21</v>
      </c>
      <c r="C1704" s="4" t="s">
        <v>1654</v>
      </c>
      <c r="D1704" s="11">
        <v>6625</v>
      </c>
      <c r="E1704" s="10">
        <v>481</v>
      </c>
      <c r="F1704" s="70">
        <f t="shared" si="118"/>
        <v>0.07260377358490566</v>
      </c>
      <c r="G1704" s="10">
        <v>42860500</v>
      </c>
      <c r="H1704" s="10">
        <v>22</v>
      </c>
      <c r="I1704" s="70">
        <f t="shared" si="119"/>
        <v>0.04573804573804574</v>
      </c>
      <c r="J1704" s="10">
        <v>1841400</v>
      </c>
      <c r="K1704" s="70">
        <f t="shared" si="120"/>
        <v>0.0429626345936235</v>
      </c>
    </row>
    <row r="1705" spans="1:11" ht="19.5" customHeight="1">
      <c r="A1705" s="3" t="s">
        <v>1765</v>
      </c>
      <c r="B1705" s="7">
        <v>22</v>
      </c>
      <c r="C1705" s="4" t="s">
        <v>1655</v>
      </c>
      <c r="D1705" s="11">
        <v>5514</v>
      </c>
      <c r="E1705" s="10">
        <v>386</v>
      </c>
      <c r="F1705" s="70">
        <f t="shared" si="118"/>
        <v>0.07000362713093942</v>
      </c>
      <c r="G1705" s="10">
        <v>44954982</v>
      </c>
      <c r="H1705" s="10">
        <v>164</v>
      </c>
      <c r="I1705" s="70">
        <f t="shared" si="119"/>
        <v>0.42487046632124353</v>
      </c>
      <c r="J1705" s="10">
        <v>57423803</v>
      </c>
      <c r="K1705" s="70">
        <f t="shared" si="120"/>
        <v>1.2773623844405053</v>
      </c>
    </row>
    <row r="1706" spans="1:11" ht="19.5" customHeight="1">
      <c r="A1706" s="3" t="s">
        <v>1765</v>
      </c>
      <c r="B1706" s="7">
        <v>23</v>
      </c>
      <c r="C1706" s="4" t="s">
        <v>1656</v>
      </c>
      <c r="D1706" s="11">
        <v>2543</v>
      </c>
      <c r="E1706" s="10">
        <v>234</v>
      </c>
      <c r="F1706" s="70">
        <f t="shared" si="118"/>
        <v>0.09201730239874165</v>
      </c>
      <c r="G1706" s="10">
        <v>18939277</v>
      </c>
      <c r="H1706" s="10">
        <v>68</v>
      </c>
      <c r="I1706" s="70">
        <f t="shared" si="119"/>
        <v>0.2905982905982906</v>
      </c>
      <c r="J1706" s="10">
        <v>4234200</v>
      </c>
      <c r="K1706" s="70">
        <f t="shared" si="120"/>
        <v>0.22356714039295164</v>
      </c>
    </row>
    <row r="1707" spans="1:11" ht="19.5" customHeight="1">
      <c r="A1707" s="3" t="s">
        <v>1765</v>
      </c>
      <c r="B1707" s="7">
        <v>24</v>
      </c>
      <c r="C1707" s="4" t="s">
        <v>1657</v>
      </c>
      <c r="D1707" s="11">
        <v>1262</v>
      </c>
      <c r="E1707" s="10">
        <v>100</v>
      </c>
      <c r="F1707" s="70">
        <f t="shared" si="118"/>
        <v>0.07923930269413629</v>
      </c>
      <c r="G1707" s="10">
        <v>12691200</v>
      </c>
      <c r="H1707" s="10">
        <v>2</v>
      </c>
      <c r="I1707" s="70">
        <f t="shared" si="119"/>
        <v>0.02</v>
      </c>
      <c r="J1707" s="10">
        <v>338500</v>
      </c>
      <c r="K1707" s="70">
        <f t="shared" si="120"/>
        <v>0.0266720247100353</v>
      </c>
    </row>
    <row r="1708" spans="1:11" ht="19.5" customHeight="1">
      <c r="A1708" s="3" t="s">
        <v>1765</v>
      </c>
      <c r="B1708" s="7">
        <v>25</v>
      </c>
      <c r="C1708" s="4" t="s">
        <v>1658</v>
      </c>
      <c r="D1708" s="11">
        <v>2878</v>
      </c>
      <c r="E1708" s="10">
        <v>260</v>
      </c>
      <c r="F1708" s="70">
        <f t="shared" si="118"/>
        <v>0.09034051424600417</v>
      </c>
      <c r="G1708" s="10">
        <v>23123200</v>
      </c>
      <c r="H1708" s="10">
        <v>16</v>
      </c>
      <c r="I1708" s="70">
        <f t="shared" si="119"/>
        <v>0.06153846153846154</v>
      </c>
      <c r="J1708" s="10">
        <v>1925814</v>
      </c>
      <c r="K1708" s="70">
        <f t="shared" si="120"/>
        <v>0.08328492596180459</v>
      </c>
    </row>
    <row r="1709" spans="1:11" ht="19.5" customHeight="1">
      <c r="A1709" s="3" t="s">
        <v>1765</v>
      </c>
      <c r="B1709" s="7">
        <v>26</v>
      </c>
      <c r="C1709" s="4" t="s">
        <v>1659</v>
      </c>
      <c r="D1709" s="11">
        <v>1570</v>
      </c>
      <c r="E1709" s="10">
        <v>101</v>
      </c>
      <c r="F1709" s="70">
        <f t="shared" si="118"/>
        <v>0.0643312101910828</v>
      </c>
      <c r="G1709" s="10">
        <v>7851240</v>
      </c>
      <c r="H1709" s="10">
        <v>2</v>
      </c>
      <c r="I1709" s="70">
        <f t="shared" si="119"/>
        <v>0.019801980198019802</v>
      </c>
      <c r="J1709" s="10">
        <v>50452</v>
      </c>
      <c r="K1709" s="70">
        <f t="shared" si="120"/>
        <v>0.006425991308379313</v>
      </c>
    </row>
    <row r="1710" spans="1:11" ht="19.5" customHeight="1">
      <c r="A1710" s="3" t="s">
        <v>1765</v>
      </c>
      <c r="B1710" s="7">
        <v>27</v>
      </c>
      <c r="C1710" s="4" t="s">
        <v>1660</v>
      </c>
      <c r="D1710" s="11">
        <v>1525</v>
      </c>
      <c r="E1710" s="10">
        <v>131</v>
      </c>
      <c r="F1710" s="70">
        <f t="shared" si="118"/>
        <v>0.0859016393442623</v>
      </c>
      <c r="G1710" s="10">
        <v>8087752</v>
      </c>
      <c r="H1710" s="10">
        <v>15</v>
      </c>
      <c r="I1710" s="70">
        <f t="shared" si="119"/>
        <v>0.11450381679389313</v>
      </c>
      <c r="J1710" s="10">
        <v>387552</v>
      </c>
      <c r="K1710" s="70">
        <f t="shared" si="120"/>
        <v>0.047918383254085935</v>
      </c>
    </row>
    <row r="1711" spans="1:11" ht="19.5" customHeight="1">
      <c r="A1711" s="3" t="s">
        <v>1765</v>
      </c>
      <c r="B1711" s="7">
        <v>28</v>
      </c>
      <c r="C1711" s="4" t="s">
        <v>1661</v>
      </c>
      <c r="D1711" s="11">
        <v>1716</v>
      </c>
      <c r="E1711" s="10">
        <v>328</v>
      </c>
      <c r="F1711" s="70">
        <f t="shared" si="118"/>
        <v>0.19114219114219114</v>
      </c>
      <c r="G1711" s="10">
        <v>14944918</v>
      </c>
      <c r="H1711" s="10">
        <v>13</v>
      </c>
      <c r="I1711" s="70">
        <f t="shared" si="119"/>
        <v>0.039634146341463415</v>
      </c>
      <c r="J1711" s="10">
        <v>292373</v>
      </c>
      <c r="K1711" s="70">
        <f t="shared" si="120"/>
        <v>0.019563372646139644</v>
      </c>
    </row>
    <row r="1712" spans="1:11" ht="19.5" customHeight="1">
      <c r="A1712" s="3" t="s">
        <v>1765</v>
      </c>
      <c r="B1712" s="7">
        <v>29</v>
      </c>
      <c r="C1712" s="4" t="s">
        <v>1662</v>
      </c>
      <c r="D1712" s="11">
        <v>1095</v>
      </c>
      <c r="E1712" s="10">
        <v>115</v>
      </c>
      <c r="F1712" s="70">
        <f t="shared" si="118"/>
        <v>0.1050228310502283</v>
      </c>
      <c r="G1712" s="10">
        <v>10596214</v>
      </c>
      <c r="H1712" s="10">
        <v>83</v>
      </c>
      <c r="I1712" s="70">
        <f t="shared" si="119"/>
        <v>0.7217391304347827</v>
      </c>
      <c r="J1712" s="10">
        <v>40552225</v>
      </c>
      <c r="K1712" s="70">
        <f t="shared" si="120"/>
        <v>3.8270485099678053</v>
      </c>
    </row>
    <row r="1713" spans="1:11" ht="19.5" customHeight="1">
      <c r="A1713" s="3" t="s">
        <v>1765</v>
      </c>
      <c r="B1713" s="7">
        <v>30</v>
      </c>
      <c r="C1713" s="4" t="s">
        <v>1663</v>
      </c>
      <c r="D1713" s="11">
        <v>2719</v>
      </c>
      <c r="E1713" s="10">
        <v>470</v>
      </c>
      <c r="F1713" s="70">
        <f t="shared" si="118"/>
        <v>0.17285766826038984</v>
      </c>
      <c r="G1713" s="10">
        <v>22119199</v>
      </c>
      <c r="H1713" s="10">
        <v>65</v>
      </c>
      <c r="I1713" s="70">
        <f t="shared" si="119"/>
        <v>0.13829787234042554</v>
      </c>
      <c r="J1713" s="10">
        <v>21050319</v>
      </c>
      <c r="K1713" s="70">
        <f t="shared" si="120"/>
        <v>0.9516763694743196</v>
      </c>
    </row>
    <row r="1714" spans="1:11" ht="19.5" customHeight="1">
      <c r="A1714" s="3" t="s">
        <v>1765</v>
      </c>
      <c r="B1714" s="7">
        <v>31</v>
      </c>
      <c r="C1714" s="4" t="s">
        <v>1664</v>
      </c>
      <c r="D1714" s="11">
        <v>303</v>
      </c>
      <c r="E1714" s="10">
        <v>38</v>
      </c>
      <c r="F1714" s="70">
        <f t="shared" si="118"/>
        <v>0.1254125412541254</v>
      </c>
      <c r="G1714" s="10">
        <v>1826942</v>
      </c>
      <c r="H1714" s="10">
        <v>1</v>
      </c>
      <c r="I1714" s="70">
        <f t="shared" si="119"/>
        <v>0.02631578947368421</v>
      </c>
      <c r="J1714" s="10">
        <v>631990</v>
      </c>
      <c r="K1714" s="70">
        <f t="shared" si="120"/>
        <v>0.34592778533746554</v>
      </c>
    </row>
    <row r="1715" spans="1:11" ht="19.5" customHeight="1">
      <c r="A1715" s="3" t="s">
        <v>1765</v>
      </c>
      <c r="B1715" s="7">
        <v>32</v>
      </c>
      <c r="C1715" s="4" t="s">
        <v>1665</v>
      </c>
      <c r="D1715" s="11">
        <v>372</v>
      </c>
      <c r="E1715" s="10">
        <v>16</v>
      </c>
      <c r="F1715" s="70">
        <f t="shared" si="118"/>
        <v>0.043010752688172046</v>
      </c>
      <c r="G1715" s="10">
        <v>1233501</v>
      </c>
      <c r="H1715" s="10">
        <v>0</v>
      </c>
      <c r="I1715" s="70">
        <f t="shared" si="119"/>
        <v>0</v>
      </c>
      <c r="J1715" s="10">
        <v>0</v>
      </c>
      <c r="K1715" s="70">
        <f t="shared" si="120"/>
        <v>0</v>
      </c>
    </row>
    <row r="1716" spans="1:11" ht="19.5" customHeight="1">
      <c r="A1716" s="3" t="s">
        <v>1765</v>
      </c>
      <c r="B1716" s="7">
        <v>33</v>
      </c>
      <c r="C1716" s="4" t="s">
        <v>1666</v>
      </c>
      <c r="D1716" s="11">
        <v>1902</v>
      </c>
      <c r="E1716" s="10">
        <v>352</v>
      </c>
      <c r="F1716" s="70">
        <f t="shared" si="118"/>
        <v>0.18506834910620398</v>
      </c>
      <c r="G1716" s="10">
        <v>13551500</v>
      </c>
      <c r="H1716" s="10">
        <v>1</v>
      </c>
      <c r="I1716" s="70">
        <f t="shared" si="119"/>
        <v>0.002840909090909091</v>
      </c>
      <c r="J1716" s="10">
        <v>80600</v>
      </c>
      <c r="K1716" s="70">
        <f t="shared" si="120"/>
        <v>0.005947681068516401</v>
      </c>
    </row>
    <row r="1717" spans="1:11" ht="19.5" customHeight="1">
      <c r="A1717" s="3" t="s">
        <v>1765</v>
      </c>
      <c r="B1717" s="7">
        <v>34</v>
      </c>
      <c r="C1717" s="4" t="s">
        <v>1667</v>
      </c>
      <c r="D1717" s="11">
        <v>1102</v>
      </c>
      <c r="E1717" s="10">
        <v>71</v>
      </c>
      <c r="F1717" s="70">
        <f t="shared" si="118"/>
        <v>0.06442831215970962</v>
      </c>
      <c r="G1717" s="10">
        <v>4221900</v>
      </c>
      <c r="H1717" s="10">
        <v>0</v>
      </c>
      <c r="I1717" s="70">
        <f t="shared" si="119"/>
        <v>0</v>
      </c>
      <c r="J1717" s="10">
        <v>0</v>
      </c>
      <c r="K1717" s="70">
        <f t="shared" si="120"/>
        <v>0</v>
      </c>
    </row>
    <row r="1718" spans="1:11" ht="19.5" customHeight="1">
      <c r="A1718" s="3" t="s">
        <v>1765</v>
      </c>
      <c r="B1718" s="7">
        <v>35</v>
      </c>
      <c r="C1718" s="4" t="s">
        <v>1668</v>
      </c>
      <c r="D1718" s="11">
        <v>1634</v>
      </c>
      <c r="E1718" s="10">
        <v>279</v>
      </c>
      <c r="F1718" s="70">
        <f aca="true" t="shared" si="123" ref="F1718:F1769">E1718/D1718</f>
        <v>0.17074663402692777</v>
      </c>
      <c r="G1718" s="10">
        <v>11107530</v>
      </c>
      <c r="H1718" s="10">
        <v>17</v>
      </c>
      <c r="I1718" s="70">
        <f aca="true" t="shared" si="124" ref="I1718:I1769">H1718/E1718</f>
        <v>0.06093189964157706</v>
      </c>
      <c r="J1718" s="10">
        <v>2222273</v>
      </c>
      <c r="K1718" s="70">
        <f aca="true" t="shared" si="125" ref="K1718:K1769">J1718/G1718</f>
        <v>0.20006905225554197</v>
      </c>
    </row>
    <row r="1719" spans="1:11" ht="19.5" customHeight="1">
      <c r="A1719" s="3" t="s">
        <v>1765</v>
      </c>
      <c r="B1719" s="7">
        <v>36</v>
      </c>
      <c r="C1719" s="4" t="s">
        <v>1669</v>
      </c>
      <c r="D1719" s="11">
        <v>2399</v>
      </c>
      <c r="E1719" s="10">
        <v>272</v>
      </c>
      <c r="F1719" s="70">
        <f t="shared" si="123"/>
        <v>0.1133805752396832</v>
      </c>
      <c r="G1719" s="10">
        <v>15656000</v>
      </c>
      <c r="H1719" s="10">
        <v>89</v>
      </c>
      <c r="I1719" s="70">
        <f t="shared" si="124"/>
        <v>0.3272058823529412</v>
      </c>
      <c r="J1719" s="10">
        <v>3240920</v>
      </c>
      <c r="K1719" s="70">
        <f t="shared" si="125"/>
        <v>0.20700817577925396</v>
      </c>
    </row>
    <row r="1720" spans="1:11" ht="19.5" customHeight="1">
      <c r="A1720" s="3" t="s">
        <v>1765</v>
      </c>
      <c r="B1720" s="7">
        <v>37</v>
      </c>
      <c r="C1720" s="4" t="s">
        <v>1670</v>
      </c>
      <c r="D1720" s="11">
        <v>1371</v>
      </c>
      <c r="E1720" s="10">
        <v>411</v>
      </c>
      <c r="F1720" s="70">
        <f t="shared" si="123"/>
        <v>0.29978118161925604</v>
      </c>
      <c r="G1720" s="10">
        <v>11337300</v>
      </c>
      <c r="H1720" s="10">
        <v>7</v>
      </c>
      <c r="I1720" s="70">
        <f t="shared" si="124"/>
        <v>0.0170316301703163</v>
      </c>
      <c r="J1720" s="10">
        <v>277288</v>
      </c>
      <c r="K1720" s="70">
        <f t="shared" si="125"/>
        <v>0.024458027925520185</v>
      </c>
    </row>
    <row r="1721" spans="1:11" ht="19.5" customHeight="1">
      <c r="A1721" s="3" t="s">
        <v>1765</v>
      </c>
      <c r="B1721" s="7">
        <v>38</v>
      </c>
      <c r="C1721" s="4" t="s">
        <v>1671</v>
      </c>
      <c r="D1721" s="11">
        <v>1536</v>
      </c>
      <c r="E1721" s="10">
        <v>331</v>
      </c>
      <c r="F1721" s="70">
        <f t="shared" si="123"/>
        <v>0.21549479166666666</v>
      </c>
      <c r="G1721" s="10">
        <v>14276641</v>
      </c>
      <c r="H1721" s="10">
        <v>12</v>
      </c>
      <c r="I1721" s="70">
        <f t="shared" si="124"/>
        <v>0.03625377643504532</v>
      </c>
      <c r="J1721" s="10">
        <v>3605000</v>
      </c>
      <c r="K1721" s="70">
        <f t="shared" si="125"/>
        <v>0.25251037691569045</v>
      </c>
    </row>
    <row r="1722" spans="1:11" ht="19.5" customHeight="1">
      <c r="A1722" s="3" t="s">
        <v>1765</v>
      </c>
      <c r="B1722" s="7">
        <v>39</v>
      </c>
      <c r="C1722" s="4" t="s">
        <v>1672</v>
      </c>
      <c r="D1722" s="11">
        <v>1493</v>
      </c>
      <c r="E1722" s="10">
        <v>291</v>
      </c>
      <c r="F1722" s="70">
        <f t="shared" si="123"/>
        <v>0.19490957803081044</v>
      </c>
      <c r="G1722" s="10">
        <v>14454931</v>
      </c>
      <c r="H1722" s="10">
        <v>42</v>
      </c>
      <c r="I1722" s="70">
        <f t="shared" si="124"/>
        <v>0.14432989690721648</v>
      </c>
      <c r="J1722" s="10">
        <v>968575</v>
      </c>
      <c r="K1722" s="70">
        <f t="shared" si="125"/>
        <v>0.06700654607067996</v>
      </c>
    </row>
    <row r="1723" spans="1:11" ht="19.5" customHeight="1">
      <c r="A1723" s="3" t="s">
        <v>1765</v>
      </c>
      <c r="B1723" s="7">
        <v>40</v>
      </c>
      <c r="C1723" s="4" t="s">
        <v>1673</v>
      </c>
      <c r="D1723" s="11">
        <v>1421</v>
      </c>
      <c r="E1723" s="10">
        <v>290</v>
      </c>
      <c r="F1723" s="70">
        <f t="shared" si="123"/>
        <v>0.20408163265306123</v>
      </c>
      <c r="G1723" s="10">
        <v>15830850</v>
      </c>
      <c r="H1723" s="10">
        <v>26</v>
      </c>
      <c r="I1723" s="70">
        <f t="shared" si="124"/>
        <v>0.0896551724137931</v>
      </c>
      <c r="J1723" s="10">
        <v>11044431</v>
      </c>
      <c r="K1723" s="70">
        <f t="shared" si="125"/>
        <v>0.6976524318024616</v>
      </c>
    </row>
    <row r="1724" spans="1:11" ht="19.5" customHeight="1">
      <c r="A1724" s="3" t="s">
        <v>1765</v>
      </c>
      <c r="B1724" s="7">
        <v>41</v>
      </c>
      <c r="C1724" s="4" t="s">
        <v>1674</v>
      </c>
      <c r="D1724" s="11">
        <v>1208</v>
      </c>
      <c r="E1724" s="10">
        <v>154</v>
      </c>
      <c r="F1724" s="70">
        <f t="shared" si="123"/>
        <v>0.12748344370860928</v>
      </c>
      <c r="G1724" s="10">
        <v>4196500</v>
      </c>
      <c r="H1724" s="10">
        <v>0</v>
      </c>
      <c r="I1724" s="70">
        <f t="shared" si="124"/>
        <v>0</v>
      </c>
      <c r="J1724" s="10">
        <v>0</v>
      </c>
      <c r="K1724" s="70">
        <f t="shared" si="125"/>
        <v>0</v>
      </c>
    </row>
    <row r="1725" spans="1:11" ht="19.5" customHeight="1">
      <c r="A1725" s="3" t="s">
        <v>1765</v>
      </c>
      <c r="B1725" s="7">
        <v>42</v>
      </c>
      <c r="C1725" s="4" t="s">
        <v>1675</v>
      </c>
      <c r="D1725" s="11">
        <v>80</v>
      </c>
      <c r="E1725" s="10">
        <v>45</v>
      </c>
      <c r="F1725" s="70">
        <f t="shared" si="123"/>
        <v>0.5625</v>
      </c>
      <c r="G1725" s="10">
        <v>1850000</v>
      </c>
      <c r="H1725" s="10">
        <v>0</v>
      </c>
      <c r="I1725" s="70">
        <f t="shared" si="124"/>
        <v>0</v>
      </c>
      <c r="J1725" s="10">
        <v>0</v>
      </c>
      <c r="K1725" s="70">
        <f t="shared" si="125"/>
        <v>0</v>
      </c>
    </row>
    <row r="1726" spans="1:11" ht="19.5" customHeight="1">
      <c r="A1726" s="3" t="s">
        <v>1765</v>
      </c>
      <c r="B1726" s="7">
        <v>43</v>
      </c>
      <c r="C1726" s="4" t="s">
        <v>1676</v>
      </c>
      <c r="D1726" s="11">
        <v>170</v>
      </c>
      <c r="E1726" s="10">
        <v>0</v>
      </c>
      <c r="F1726" s="70">
        <f t="shared" si="123"/>
        <v>0</v>
      </c>
      <c r="G1726" s="10">
        <v>0</v>
      </c>
      <c r="H1726" s="10">
        <v>0</v>
      </c>
      <c r="I1726" s="70" t="e">
        <f t="shared" si="124"/>
        <v>#DIV/0!</v>
      </c>
      <c r="J1726" s="10">
        <v>0</v>
      </c>
      <c r="K1726" s="70" t="e">
        <f t="shared" si="125"/>
        <v>#DIV/0!</v>
      </c>
    </row>
    <row r="1727" spans="1:11" ht="19.5" customHeight="1">
      <c r="A1727" s="3"/>
      <c r="B1727" s="7"/>
      <c r="C1727" s="75" t="s">
        <v>1817</v>
      </c>
      <c r="D1727" s="72">
        <f>SUM(D1684:D1726)</f>
        <v>257130</v>
      </c>
      <c r="E1727" s="72">
        <f aca="true" t="shared" si="126" ref="E1727:J1727">SUM(E1684:E1726)</f>
        <v>30698</v>
      </c>
      <c r="F1727" s="73">
        <f t="shared" si="123"/>
        <v>0.11938708046513437</v>
      </c>
      <c r="G1727" s="72">
        <f t="shared" si="126"/>
        <v>2494837858</v>
      </c>
      <c r="H1727" s="72">
        <f t="shared" si="126"/>
        <v>8473</v>
      </c>
      <c r="I1727" s="73">
        <f t="shared" si="124"/>
        <v>0.2760114665450518</v>
      </c>
      <c r="J1727" s="72">
        <f t="shared" si="126"/>
        <v>1937594179</v>
      </c>
      <c r="K1727" s="73">
        <f t="shared" si="125"/>
        <v>0.7766413247205102</v>
      </c>
    </row>
    <row r="1728" spans="1:11" ht="19.5" customHeight="1">
      <c r="A1728" s="3" t="s">
        <v>1766</v>
      </c>
      <c r="B1728" s="20">
        <v>1</v>
      </c>
      <c r="C1728" s="12" t="s">
        <v>1677</v>
      </c>
      <c r="D1728" s="11">
        <v>52358</v>
      </c>
      <c r="E1728" s="10">
        <v>7950</v>
      </c>
      <c r="F1728" s="70">
        <f t="shared" si="123"/>
        <v>0.151839260475954</v>
      </c>
      <c r="G1728" s="10">
        <v>432203130</v>
      </c>
      <c r="H1728" s="10">
        <v>1185</v>
      </c>
      <c r="I1728" s="70">
        <f t="shared" si="124"/>
        <v>0.1490566037735849</v>
      </c>
      <c r="J1728" s="10">
        <v>354449570</v>
      </c>
      <c r="K1728" s="70">
        <f t="shared" si="125"/>
        <v>0.820099498122561</v>
      </c>
    </row>
    <row r="1729" spans="1:11" ht="19.5" customHeight="1">
      <c r="A1729" s="3" t="s">
        <v>1766</v>
      </c>
      <c r="B1729" s="20">
        <v>2</v>
      </c>
      <c r="C1729" s="12" t="s">
        <v>1678</v>
      </c>
      <c r="D1729" s="11">
        <v>22257</v>
      </c>
      <c r="E1729" s="10">
        <v>5271</v>
      </c>
      <c r="F1729" s="70">
        <f t="shared" si="123"/>
        <v>0.23682436986116728</v>
      </c>
      <c r="G1729" s="10">
        <v>156883754</v>
      </c>
      <c r="H1729" s="10">
        <v>471</v>
      </c>
      <c r="I1729" s="70">
        <f t="shared" si="124"/>
        <v>0.08935685828116106</v>
      </c>
      <c r="J1729" s="10">
        <v>240663084</v>
      </c>
      <c r="K1729" s="70">
        <f t="shared" si="125"/>
        <v>1.5340217062883388</v>
      </c>
    </row>
    <row r="1730" spans="1:11" ht="19.5" customHeight="1">
      <c r="A1730" s="3" t="s">
        <v>1766</v>
      </c>
      <c r="B1730" s="20">
        <v>3</v>
      </c>
      <c r="C1730" s="12" t="s">
        <v>1679</v>
      </c>
      <c r="D1730" s="11">
        <v>24617</v>
      </c>
      <c r="E1730" s="10">
        <v>4824</v>
      </c>
      <c r="F1730" s="70">
        <f t="shared" si="123"/>
        <v>0.19596213998456352</v>
      </c>
      <c r="G1730" s="10">
        <v>240623141</v>
      </c>
      <c r="H1730" s="10">
        <v>351</v>
      </c>
      <c r="I1730" s="70">
        <f t="shared" si="124"/>
        <v>0.07276119402985075</v>
      </c>
      <c r="J1730" s="10">
        <v>35334442</v>
      </c>
      <c r="K1730" s="70">
        <f t="shared" si="125"/>
        <v>0.14684556877262275</v>
      </c>
    </row>
    <row r="1731" spans="1:11" ht="19.5" customHeight="1">
      <c r="A1731" s="3" t="s">
        <v>1766</v>
      </c>
      <c r="B1731" s="20">
        <v>4</v>
      </c>
      <c r="C1731" s="12" t="s">
        <v>1680</v>
      </c>
      <c r="D1731" s="11">
        <v>15658</v>
      </c>
      <c r="E1731" s="10">
        <v>4121</v>
      </c>
      <c r="F1731" s="70">
        <f t="shared" si="123"/>
        <v>0.26318814663430834</v>
      </c>
      <c r="G1731" s="10">
        <v>82256182</v>
      </c>
      <c r="H1731" s="10">
        <v>170</v>
      </c>
      <c r="I1731" s="70">
        <f t="shared" si="124"/>
        <v>0.04125212327105072</v>
      </c>
      <c r="J1731" s="10">
        <v>21642816</v>
      </c>
      <c r="K1731" s="70">
        <f t="shared" si="125"/>
        <v>0.26311476503978753</v>
      </c>
    </row>
    <row r="1732" spans="1:11" ht="19.5" customHeight="1">
      <c r="A1732" s="3" t="s">
        <v>1766</v>
      </c>
      <c r="B1732" s="20">
        <v>5</v>
      </c>
      <c r="C1732" s="12" t="s">
        <v>1681</v>
      </c>
      <c r="D1732" s="11">
        <v>10540</v>
      </c>
      <c r="E1732" s="10">
        <v>1933</v>
      </c>
      <c r="F1732" s="70">
        <f t="shared" si="123"/>
        <v>0.18339658444022772</v>
      </c>
      <c r="G1732" s="10">
        <v>87425614</v>
      </c>
      <c r="H1732" s="10">
        <v>92</v>
      </c>
      <c r="I1732" s="70">
        <f t="shared" si="124"/>
        <v>0.04759441282979824</v>
      </c>
      <c r="J1732" s="10">
        <v>3422612</v>
      </c>
      <c r="K1732" s="70">
        <f t="shared" si="125"/>
        <v>0.03914884715593762</v>
      </c>
    </row>
    <row r="1733" spans="1:11" ht="19.5" customHeight="1">
      <c r="A1733" s="3" t="s">
        <v>1766</v>
      </c>
      <c r="B1733" s="20">
        <v>6</v>
      </c>
      <c r="C1733" s="12" t="s">
        <v>1682</v>
      </c>
      <c r="D1733" s="11">
        <v>9433</v>
      </c>
      <c r="E1733" s="10">
        <v>1315</v>
      </c>
      <c r="F1733" s="70">
        <f t="shared" si="123"/>
        <v>0.1394042192303615</v>
      </c>
      <c r="G1733" s="10">
        <v>75767582</v>
      </c>
      <c r="H1733" s="10">
        <v>300</v>
      </c>
      <c r="I1733" s="70">
        <f t="shared" si="124"/>
        <v>0.22813688212927757</v>
      </c>
      <c r="J1733" s="10">
        <v>28555409</v>
      </c>
      <c r="K1733" s="70">
        <f t="shared" si="125"/>
        <v>0.3768816193711976</v>
      </c>
    </row>
    <row r="1734" spans="1:11" ht="19.5" customHeight="1">
      <c r="A1734" s="3" t="s">
        <v>1766</v>
      </c>
      <c r="B1734" s="20">
        <v>7</v>
      </c>
      <c r="C1734" s="12" t="s">
        <v>1683</v>
      </c>
      <c r="D1734" s="11">
        <v>17044</v>
      </c>
      <c r="E1734" s="10">
        <v>1506</v>
      </c>
      <c r="F1734" s="70">
        <f t="shared" si="123"/>
        <v>0.0883595400140812</v>
      </c>
      <c r="G1734" s="10">
        <v>125663547</v>
      </c>
      <c r="H1734" s="10">
        <v>367</v>
      </c>
      <c r="I1734" s="70">
        <f t="shared" si="124"/>
        <v>0.24369189907038513</v>
      </c>
      <c r="J1734" s="10">
        <v>55855165</v>
      </c>
      <c r="K1734" s="70">
        <f t="shared" si="125"/>
        <v>0.44448184325085144</v>
      </c>
    </row>
    <row r="1735" spans="1:11" ht="19.5" customHeight="1">
      <c r="A1735" s="3" t="s">
        <v>1766</v>
      </c>
      <c r="B1735" s="20">
        <v>8</v>
      </c>
      <c r="C1735" s="12" t="s">
        <v>1684</v>
      </c>
      <c r="D1735" s="11">
        <v>10435</v>
      </c>
      <c r="E1735" s="10">
        <v>1404</v>
      </c>
      <c r="F1735" s="70">
        <f t="shared" si="123"/>
        <v>0.13454719693339723</v>
      </c>
      <c r="G1735" s="10">
        <v>80087495</v>
      </c>
      <c r="H1735" s="10">
        <v>257</v>
      </c>
      <c r="I1735" s="70">
        <f t="shared" si="124"/>
        <v>0.18304843304843305</v>
      </c>
      <c r="J1735" s="10">
        <v>63658920</v>
      </c>
      <c r="K1735" s="70">
        <f t="shared" si="125"/>
        <v>0.7948671637188802</v>
      </c>
    </row>
    <row r="1736" spans="1:11" ht="19.5" customHeight="1">
      <c r="A1736" s="3" t="s">
        <v>1766</v>
      </c>
      <c r="B1736" s="20">
        <v>9</v>
      </c>
      <c r="C1736" s="12" t="s">
        <v>1685</v>
      </c>
      <c r="D1736" s="11">
        <v>9587</v>
      </c>
      <c r="E1736" s="10">
        <v>1019</v>
      </c>
      <c r="F1736" s="70">
        <f t="shared" si="123"/>
        <v>0.10628976739334516</v>
      </c>
      <c r="G1736" s="10">
        <v>55258980</v>
      </c>
      <c r="H1736" s="10">
        <v>559</v>
      </c>
      <c r="I1736" s="70">
        <f t="shared" si="124"/>
        <v>0.5485770363101079</v>
      </c>
      <c r="J1736" s="10">
        <v>22320936</v>
      </c>
      <c r="K1736" s="70">
        <f t="shared" si="125"/>
        <v>0.403933188777643</v>
      </c>
    </row>
    <row r="1737" spans="1:11" ht="19.5" customHeight="1">
      <c r="A1737" s="3" t="s">
        <v>1766</v>
      </c>
      <c r="B1737" s="20">
        <v>10</v>
      </c>
      <c r="C1737" s="12" t="s">
        <v>1686</v>
      </c>
      <c r="D1737" s="11">
        <v>1059</v>
      </c>
      <c r="E1737" s="10">
        <v>174</v>
      </c>
      <c r="F1737" s="70">
        <f t="shared" si="123"/>
        <v>0.1643059490084986</v>
      </c>
      <c r="G1737" s="10">
        <v>6703249</v>
      </c>
      <c r="H1737" s="10">
        <v>0</v>
      </c>
      <c r="I1737" s="70">
        <f t="shared" si="124"/>
        <v>0</v>
      </c>
      <c r="J1737" s="10">
        <v>0</v>
      </c>
      <c r="K1737" s="70">
        <f t="shared" si="125"/>
        <v>0</v>
      </c>
    </row>
    <row r="1738" spans="1:11" ht="19.5" customHeight="1">
      <c r="A1738" s="3" t="s">
        <v>1766</v>
      </c>
      <c r="B1738" s="20">
        <v>11</v>
      </c>
      <c r="C1738" s="12" t="s">
        <v>1687</v>
      </c>
      <c r="D1738" s="11">
        <v>771</v>
      </c>
      <c r="E1738" s="10">
        <v>172</v>
      </c>
      <c r="F1738" s="70">
        <f t="shared" si="123"/>
        <v>0.2230869001297017</v>
      </c>
      <c r="G1738" s="10">
        <v>2454156</v>
      </c>
      <c r="H1738" s="10">
        <v>1</v>
      </c>
      <c r="I1738" s="70">
        <f t="shared" si="124"/>
        <v>0.005813953488372093</v>
      </c>
      <c r="J1738" s="10">
        <v>4744</v>
      </c>
      <c r="K1738" s="70">
        <f t="shared" si="125"/>
        <v>0.0019330474509362892</v>
      </c>
    </row>
    <row r="1739" spans="1:11" ht="19.5" customHeight="1">
      <c r="A1739" s="3" t="s">
        <v>1766</v>
      </c>
      <c r="B1739" s="20">
        <v>12</v>
      </c>
      <c r="C1739" s="12" t="s">
        <v>1688</v>
      </c>
      <c r="D1739" s="11">
        <v>471</v>
      </c>
      <c r="E1739" s="10">
        <v>62</v>
      </c>
      <c r="F1739" s="70">
        <f t="shared" si="123"/>
        <v>0.1316348195329087</v>
      </c>
      <c r="G1739" s="10">
        <v>1632200</v>
      </c>
      <c r="H1739" s="10">
        <v>0</v>
      </c>
      <c r="I1739" s="70">
        <f t="shared" si="124"/>
        <v>0</v>
      </c>
      <c r="J1739" s="10">
        <v>0</v>
      </c>
      <c r="K1739" s="70">
        <f t="shared" si="125"/>
        <v>0</v>
      </c>
    </row>
    <row r="1740" spans="1:11" ht="19.5" customHeight="1">
      <c r="A1740" s="3" t="s">
        <v>1766</v>
      </c>
      <c r="B1740" s="20">
        <v>13</v>
      </c>
      <c r="C1740" s="12" t="s">
        <v>1689</v>
      </c>
      <c r="D1740" s="11">
        <v>2030</v>
      </c>
      <c r="E1740" s="10">
        <v>180</v>
      </c>
      <c r="F1740" s="70">
        <f t="shared" si="123"/>
        <v>0.08866995073891626</v>
      </c>
      <c r="G1740" s="10">
        <v>10544840</v>
      </c>
      <c r="H1740" s="10">
        <v>0</v>
      </c>
      <c r="I1740" s="70">
        <f t="shared" si="124"/>
        <v>0</v>
      </c>
      <c r="J1740" s="10">
        <v>0</v>
      </c>
      <c r="K1740" s="70">
        <f t="shared" si="125"/>
        <v>0</v>
      </c>
    </row>
    <row r="1741" spans="1:11" ht="19.5" customHeight="1">
      <c r="A1741" s="3" t="s">
        <v>1766</v>
      </c>
      <c r="B1741" s="20">
        <v>14</v>
      </c>
      <c r="C1741" s="12" t="s">
        <v>1690</v>
      </c>
      <c r="D1741" s="11">
        <v>2724</v>
      </c>
      <c r="E1741" s="10">
        <v>336</v>
      </c>
      <c r="F1741" s="70">
        <f t="shared" si="123"/>
        <v>0.12334801762114538</v>
      </c>
      <c r="G1741" s="10">
        <v>14344722</v>
      </c>
      <c r="H1741" s="10">
        <v>7</v>
      </c>
      <c r="I1741" s="70">
        <f t="shared" si="124"/>
        <v>0.020833333333333332</v>
      </c>
      <c r="J1741" s="10">
        <v>216497</v>
      </c>
      <c r="K1741" s="70">
        <f t="shared" si="125"/>
        <v>0.015092450031447106</v>
      </c>
    </row>
    <row r="1742" spans="1:11" ht="19.5" customHeight="1">
      <c r="A1742" s="3" t="s">
        <v>1766</v>
      </c>
      <c r="B1742" s="20">
        <v>15</v>
      </c>
      <c r="C1742" s="12" t="s">
        <v>1691</v>
      </c>
      <c r="D1742" s="11">
        <v>2321</v>
      </c>
      <c r="E1742" s="10">
        <v>187</v>
      </c>
      <c r="F1742" s="70">
        <f t="shared" si="123"/>
        <v>0.08056872037914692</v>
      </c>
      <c r="G1742" s="10">
        <v>4238200</v>
      </c>
      <c r="H1742" s="10">
        <v>0</v>
      </c>
      <c r="I1742" s="70">
        <f t="shared" si="124"/>
        <v>0</v>
      </c>
      <c r="J1742" s="10">
        <v>0</v>
      </c>
      <c r="K1742" s="70">
        <f t="shared" si="125"/>
        <v>0</v>
      </c>
    </row>
    <row r="1743" spans="1:11" ht="19.5" customHeight="1">
      <c r="A1743" s="3" t="s">
        <v>1766</v>
      </c>
      <c r="B1743" s="20">
        <v>16</v>
      </c>
      <c r="C1743" s="12" t="s">
        <v>1692</v>
      </c>
      <c r="D1743" s="11">
        <v>1034</v>
      </c>
      <c r="E1743" s="10">
        <v>182</v>
      </c>
      <c r="F1743" s="70">
        <f t="shared" si="123"/>
        <v>0.1760154738878143</v>
      </c>
      <c r="G1743" s="10">
        <v>3960147</v>
      </c>
      <c r="H1743" s="10">
        <v>3</v>
      </c>
      <c r="I1743" s="70">
        <f t="shared" si="124"/>
        <v>0.016483516483516484</v>
      </c>
      <c r="J1743" s="10">
        <v>199200</v>
      </c>
      <c r="K1743" s="70">
        <f t="shared" si="125"/>
        <v>0.0503011630628863</v>
      </c>
    </row>
    <row r="1744" spans="1:11" ht="19.5" customHeight="1">
      <c r="A1744" s="3" t="s">
        <v>1766</v>
      </c>
      <c r="B1744" s="20">
        <v>17</v>
      </c>
      <c r="C1744" s="12" t="s">
        <v>1693</v>
      </c>
      <c r="D1744" s="11">
        <v>2313</v>
      </c>
      <c r="E1744" s="10">
        <v>402</v>
      </c>
      <c r="F1744" s="70">
        <f t="shared" si="123"/>
        <v>0.17380025940337224</v>
      </c>
      <c r="G1744" s="10">
        <v>14449121</v>
      </c>
      <c r="H1744" s="10">
        <v>54</v>
      </c>
      <c r="I1744" s="70">
        <f t="shared" si="124"/>
        <v>0.13432835820895522</v>
      </c>
      <c r="J1744" s="10">
        <v>3401680</v>
      </c>
      <c r="K1744" s="70">
        <f t="shared" si="125"/>
        <v>0.2354247016133369</v>
      </c>
    </row>
    <row r="1745" spans="1:11" ht="19.5" customHeight="1">
      <c r="A1745" s="3" t="s">
        <v>1766</v>
      </c>
      <c r="B1745" s="20">
        <v>18</v>
      </c>
      <c r="C1745" s="12" t="s">
        <v>1694</v>
      </c>
      <c r="D1745" s="11">
        <v>1153</v>
      </c>
      <c r="E1745" s="10">
        <v>117</v>
      </c>
      <c r="F1745" s="70">
        <f t="shared" si="123"/>
        <v>0.10147441457068516</v>
      </c>
      <c r="G1745" s="10">
        <v>3599500</v>
      </c>
      <c r="H1745" s="10">
        <v>1</v>
      </c>
      <c r="I1745" s="70">
        <f t="shared" si="124"/>
        <v>0.008547008547008548</v>
      </c>
      <c r="J1745" s="10">
        <v>2500</v>
      </c>
      <c r="K1745" s="70">
        <f t="shared" si="125"/>
        <v>0.0006945409084595083</v>
      </c>
    </row>
    <row r="1746" spans="1:11" ht="19.5" customHeight="1">
      <c r="A1746" s="3" t="s">
        <v>1766</v>
      </c>
      <c r="B1746" s="20">
        <v>19</v>
      </c>
      <c r="C1746" s="12" t="s">
        <v>1695</v>
      </c>
      <c r="D1746" s="11">
        <v>7110</v>
      </c>
      <c r="E1746" s="10">
        <v>800</v>
      </c>
      <c r="F1746" s="70">
        <f t="shared" si="123"/>
        <v>0.11251758087201125</v>
      </c>
      <c r="G1746" s="10">
        <v>65903092</v>
      </c>
      <c r="H1746" s="10">
        <v>20</v>
      </c>
      <c r="I1746" s="70">
        <f t="shared" si="124"/>
        <v>0.025</v>
      </c>
      <c r="J1746" s="10">
        <v>3269900</v>
      </c>
      <c r="K1746" s="70">
        <f t="shared" si="125"/>
        <v>0.04961679187981043</v>
      </c>
    </row>
    <row r="1747" spans="1:11" ht="19.5" customHeight="1">
      <c r="A1747" s="3" t="s">
        <v>1766</v>
      </c>
      <c r="B1747" s="20">
        <v>20</v>
      </c>
      <c r="C1747" s="12" t="s">
        <v>1696</v>
      </c>
      <c r="D1747" s="11">
        <v>2458</v>
      </c>
      <c r="E1747" s="10">
        <v>311</v>
      </c>
      <c r="F1747" s="70">
        <f t="shared" si="123"/>
        <v>0.12652563059397884</v>
      </c>
      <c r="G1747" s="10">
        <v>16906347</v>
      </c>
      <c r="H1747" s="10">
        <v>37</v>
      </c>
      <c r="I1747" s="70">
        <f t="shared" si="124"/>
        <v>0.1189710610932476</v>
      </c>
      <c r="J1747" s="10">
        <v>1785001</v>
      </c>
      <c r="K1747" s="70">
        <f t="shared" si="125"/>
        <v>0.10558170845541026</v>
      </c>
    </row>
    <row r="1748" spans="1:11" ht="19.5" customHeight="1">
      <c r="A1748" s="3" t="s">
        <v>1766</v>
      </c>
      <c r="B1748" s="20">
        <v>21</v>
      </c>
      <c r="C1748" s="12" t="s">
        <v>1697</v>
      </c>
      <c r="D1748" s="11">
        <v>5300</v>
      </c>
      <c r="E1748" s="10">
        <v>992</v>
      </c>
      <c r="F1748" s="70">
        <f t="shared" si="123"/>
        <v>0.18716981132075472</v>
      </c>
      <c r="G1748" s="10">
        <v>62030487</v>
      </c>
      <c r="H1748" s="10">
        <v>11</v>
      </c>
      <c r="I1748" s="70">
        <f t="shared" si="124"/>
        <v>0.011088709677419355</v>
      </c>
      <c r="J1748" s="10">
        <v>8095600</v>
      </c>
      <c r="K1748" s="70">
        <f t="shared" si="125"/>
        <v>0.1305100184043372</v>
      </c>
    </row>
    <row r="1749" spans="1:11" ht="19.5" customHeight="1">
      <c r="A1749" s="3" t="s">
        <v>1766</v>
      </c>
      <c r="B1749" s="20">
        <v>22</v>
      </c>
      <c r="C1749" s="12" t="s">
        <v>1698</v>
      </c>
      <c r="D1749" s="11">
        <v>2908</v>
      </c>
      <c r="E1749" s="10">
        <v>284</v>
      </c>
      <c r="F1749" s="70">
        <f t="shared" si="123"/>
        <v>0.09766162310866575</v>
      </c>
      <c r="G1749" s="10">
        <v>18433000</v>
      </c>
      <c r="H1749" s="10">
        <v>10</v>
      </c>
      <c r="I1749" s="70">
        <f t="shared" si="124"/>
        <v>0.035211267605633804</v>
      </c>
      <c r="J1749" s="10">
        <v>311318</v>
      </c>
      <c r="K1749" s="70">
        <f t="shared" si="125"/>
        <v>0.01688916616937015</v>
      </c>
    </row>
    <row r="1750" spans="1:11" ht="19.5" customHeight="1">
      <c r="A1750" s="3" t="s">
        <v>1766</v>
      </c>
      <c r="B1750" s="20">
        <v>23</v>
      </c>
      <c r="C1750" s="12" t="s">
        <v>1699</v>
      </c>
      <c r="D1750" s="11">
        <v>2995</v>
      </c>
      <c r="E1750" s="10">
        <v>391</v>
      </c>
      <c r="F1750" s="70">
        <f t="shared" si="123"/>
        <v>0.130550918196995</v>
      </c>
      <c r="G1750" s="10">
        <v>11572211</v>
      </c>
      <c r="H1750" s="10">
        <v>2</v>
      </c>
      <c r="I1750" s="70">
        <f t="shared" si="124"/>
        <v>0.005115089514066497</v>
      </c>
      <c r="J1750" s="10">
        <v>99700</v>
      </c>
      <c r="K1750" s="70">
        <f t="shared" si="125"/>
        <v>0.008615466828249157</v>
      </c>
    </row>
    <row r="1751" spans="1:11" ht="19.5" customHeight="1">
      <c r="A1751" s="3" t="s">
        <v>1766</v>
      </c>
      <c r="B1751" s="20">
        <v>24</v>
      </c>
      <c r="C1751" s="12" t="s">
        <v>1700</v>
      </c>
      <c r="D1751" s="11">
        <v>5373</v>
      </c>
      <c r="E1751" s="10">
        <v>745</v>
      </c>
      <c r="F1751" s="70">
        <f t="shared" si="123"/>
        <v>0.13865624418388237</v>
      </c>
      <c r="G1751" s="10">
        <v>19926045</v>
      </c>
      <c r="H1751" s="10">
        <v>43</v>
      </c>
      <c r="I1751" s="70">
        <f t="shared" si="124"/>
        <v>0.05771812080536913</v>
      </c>
      <c r="J1751" s="10">
        <v>5458780</v>
      </c>
      <c r="K1751" s="70">
        <f t="shared" si="125"/>
        <v>0.2739520060302985</v>
      </c>
    </row>
    <row r="1752" spans="1:11" ht="19.5" customHeight="1">
      <c r="A1752" s="3" t="s">
        <v>1766</v>
      </c>
      <c r="B1752" s="20">
        <v>25</v>
      </c>
      <c r="C1752" s="12" t="s">
        <v>1701</v>
      </c>
      <c r="D1752" s="11">
        <v>8385</v>
      </c>
      <c r="E1752" s="10">
        <v>883</v>
      </c>
      <c r="F1752" s="70">
        <f t="shared" si="123"/>
        <v>0.10530709600477042</v>
      </c>
      <c r="G1752" s="10">
        <v>42297733</v>
      </c>
      <c r="H1752" s="10">
        <v>341</v>
      </c>
      <c r="I1752" s="70">
        <f t="shared" si="124"/>
        <v>0.38618346545866367</v>
      </c>
      <c r="J1752" s="10">
        <v>23802923</v>
      </c>
      <c r="K1752" s="70">
        <f t="shared" si="125"/>
        <v>0.5627470153069433</v>
      </c>
    </row>
    <row r="1753" spans="1:11" ht="19.5" customHeight="1">
      <c r="A1753" s="3" t="s">
        <v>1766</v>
      </c>
      <c r="B1753" s="20">
        <v>26</v>
      </c>
      <c r="C1753" s="12" t="s">
        <v>1702</v>
      </c>
      <c r="D1753" s="11">
        <v>4554</v>
      </c>
      <c r="E1753" s="10">
        <v>321</v>
      </c>
      <c r="F1753" s="70">
        <f t="shared" si="123"/>
        <v>0.07048748353096179</v>
      </c>
      <c r="G1753" s="10">
        <v>22892653</v>
      </c>
      <c r="H1753" s="10">
        <v>0</v>
      </c>
      <c r="I1753" s="70">
        <f t="shared" si="124"/>
        <v>0</v>
      </c>
      <c r="J1753" s="10">
        <v>0</v>
      </c>
      <c r="K1753" s="70">
        <f t="shared" si="125"/>
        <v>0</v>
      </c>
    </row>
    <row r="1754" spans="1:11" ht="19.5" customHeight="1">
      <c r="A1754" s="3" t="s">
        <v>1766</v>
      </c>
      <c r="B1754" s="20">
        <v>27</v>
      </c>
      <c r="C1754" s="12" t="s">
        <v>1703</v>
      </c>
      <c r="D1754" s="11">
        <v>2885</v>
      </c>
      <c r="E1754" s="10">
        <v>352</v>
      </c>
      <c r="F1754" s="70">
        <f t="shared" si="123"/>
        <v>0.1220103986135182</v>
      </c>
      <c r="G1754" s="10">
        <v>9435437</v>
      </c>
      <c r="H1754" s="10">
        <v>65</v>
      </c>
      <c r="I1754" s="70">
        <f t="shared" si="124"/>
        <v>0.1846590909090909</v>
      </c>
      <c r="J1754" s="10">
        <v>16196411</v>
      </c>
      <c r="K1754" s="70">
        <f t="shared" si="125"/>
        <v>1.7165512312784241</v>
      </c>
    </row>
    <row r="1755" spans="1:11" ht="19.5" customHeight="1">
      <c r="A1755" s="3" t="s">
        <v>1766</v>
      </c>
      <c r="B1755" s="20">
        <v>28</v>
      </c>
      <c r="C1755" s="12" t="s">
        <v>1704</v>
      </c>
      <c r="D1755" s="11">
        <v>5115</v>
      </c>
      <c r="E1755" s="10">
        <v>457</v>
      </c>
      <c r="F1755" s="70">
        <f t="shared" si="123"/>
        <v>0.08934506353861192</v>
      </c>
      <c r="G1755" s="10">
        <v>18866259</v>
      </c>
      <c r="H1755" s="10">
        <v>40</v>
      </c>
      <c r="I1755" s="70">
        <f t="shared" si="124"/>
        <v>0.087527352297593</v>
      </c>
      <c r="J1755" s="10">
        <v>4331247</v>
      </c>
      <c r="K1755" s="70">
        <f t="shared" si="125"/>
        <v>0.22957635639370794</v>
      </c>
    </row>
    <row r="1756" spans="1:11" ht="19.5" customHeight="1">
      <c r="A1756" s="3" t="s">
        <v>1766</v>
      </c>
      <c r="B1756" s="20">
        <v>29</v>
      </c>
      <c r="C1756" s="12" t="s">
        <v>1705</v>
      </c>
      <c r="D1756" s="11">
        <v>1759</v>
      </c>
      <c r="E1756" s="10">
        <v>281</v>
      </c>
      <c r="F1756" s="70">
        <f t="shared" si="123"/>
        <v>0.15974985787379192</v>
      </c>
      <c r="G1756" s="10">
        <v>17611414</v>
      </c>
      <c r="H1756" s="10">
        <v>35</v>
      </c>
      <c r="I1756" s="70">
        <f t="shared" si="124"/>
        <v>0.12455516014234876</v>
      </c>
      <c r="J1756" s="10">
        <v>2121053</v>
      </c>
      <c r="K1756" s="70">
        <f t="shared" si="125"/>
        <v>0.12043626934214369</v>
      </c>
    </row>
    <row r="1757" spans="1:11" ht="19.5" customHeight="1">
      <c r="A1757" s="3" t="s">
        <v>1766</v>
      </c>
      <c r="B1757" s="20">
        <v>30</v>
      </c>
      <c r="C1757" s="12" t="s">
        <v>1706</v>
      </c>
      <c r="D1757" s="11">
        <v>151</v>
      </c>
      <c r="E1757" s="10">
        <v>15</v>
      </c>
      <c r="F1757" s="70">
        <f t="shared" si="123"/>
        <v>0.09933774834437085</v>
      </c>
      <c r="G1757" s="10">
        <v>489100</v>
      </c>
      <c r="H1757" s="10">
        <v>0</v>
      </c>
      <c r="I1757" s="70">
        <f t="shared" si="124"/>
        <v>0</v>
      </c>
      <c r="J1757" s="10">
        <v>0</v>
      </c>
      <c r="K1757" s="70">
        <f t="shared" si="125"/>
        <v>0</v>
      </c>
    </row>
    <row r="1758" spans="1:11" ht="19.5" customHeight="1">
      <c r="A1758" s="3" t="s">
        <v>1766</v>
      </c>
      <c r="B1758" s="20">
        <v>31</v>
      </c>
      <c r="C1758" s="12" t="s">
        <v>1707</v>
      </c>
      <c r="D1758" s="11">
        <v>300</v>
      </c>
      <c r="E1758" s="10">
        <v>24</v>
      </c>
      <c r="F1758" s="70">
        <f t="shared" si="123"/>
        <v>0.08</v>
      </c>
      <c r="G1758" s="10">
        <v>1756200</v>
      </c>
      <c r="H1758" s="10">
        <v>0</v>
      </c>
      <c r="I1758" s="70">
        <f t="shared" si="124"/>
        <v>0</v>
      </c>
      <c r="J1758" s="10">
        <v>0</v>
      </c>
      <c r="K1758" s="70">
        <f t="shared" si="125"/>
        <v>0</v>
      </c>
    </row>
    <row r="1759" spans="1:11" ht="19.5" customHeight="1">
      <c r="A1759" s="3" t="s">
        <v>1766</v>
      </c>
      <c r="B1759" s="20">
        <v>32</v>
      </c>
      <c r="C1759" s="12" t="s">
        <v>1708</v>
      </c>
      <c r="D1759" s="11">
        <v>122</v>
      </c>
      <c r="E1759" s="10">
        <v>18</v>
      </c>
      <c r="F1759" s="70">
        <f t="shared" si="123"/>
        <v>0.14754098360655737</v>
      </c>
      <c r="G1759" s="10">
        <v>225031</v>
      </c>
      <c r="H1759" s="10">
        <v>0</v>
      </c>
      <c r="I1759" s="70">
        <f t="shared" si="124"/>
        <v>0</v>
      </c>
      <c r="J1759" s="10">
        <v>0</v>
      </c>
      <c r="K1759" s="70">
        <f t="shared" si="125"/>
        <v>0</v>
      </c>
    </row>
    <row r="1760" spans="1:11" ht="19.5" customHeight="1">
      <c r="A1760" s="3" t="s">
        <v>1766</v>
      </c>
      <c r="B1760" s="20">
        <v>33</v>
      </c>
      <c r="C1760" s="12" t="s">
        <v>1709</v>
      </c>
      <c r="D1760" s="11">
        <v>90</v>
      </c>
      <c r="E1760" s="10">
        <v>10</v>
      </c>
      <c r="F1760" s="70">
        <f t="shared" si="123"/>
        <v>0.1111111111111111</v>
      </c>
      <c r="G1760" s="10">
        <v>884100</v>
      </c>
      <c r="H1760" s="10">
        <v>0</v>
      </c>
      <c r="I1760" s="70">
        <f t="shared" si="124"/>
        <v>0</v>
      </c>
      <c r="J1760" s="10">
        <v>0</v>
      </c>
      <c r="K1760" s="70">
        <f t="shared" si="125"/>
        <v>0</v>
      </c>
    </row>
    <row r="1761" spans="1:11" ht="19.5" customHeight="1">
      <c r="A1761" s="3" t="s">
        <v>1766</v>
      </c>
      <c r="B1761" s="20">
        <v>34</v>
      </c>
      <c r="C1761" s="12" t="s">
        <v>1710</v>
      </c>
      <c r="D1761" s="11">
        <v>296</v>
      </c>
      <c r="E1761" s="10">
        <v>36</v>
      </c>
      <c r="F1761" s="70">
        <f t="shared" si="123"/>
        <v>0.12162162162162163</v>
      </c>
      <c r="G1761" s="10">
        <v>2553228</v>
      </c>
      <c r="H1761" s="10">
        <v>0</v>
      </c>
      <c r="I1761" s="70">
        <f t="shared" si="124"/>
        <v>0</v>
      </c>
      <c r="J1761" s="10">
        <v>0</v>
      </c>
      <c r="K1761" s="70">
        <f t="shared" si="125"/>
        <v>0</v>
      </c>
    </row>
    <row r="1762" spans="1:11" ht="19.5" customHeight="1">
      <c r="A1762" s="3" t="s">
        <v>1766</v>
      </c>
      <c r="B1762" s="20">
        <v>35</v>
      </c>
      <c r="C1762" s="12" t="s">
        <v>1711</v>
      </c>
      <c r="D1762" s="11">
        <v>88</v>
      </c>
      <c r="E1762" s="10">
        <v>1</v>
      </c>
      <c r="F1762" s="70">
        <f t="shared" si="123"/>
        <v>0.011363636363636364</v>
      </c>
      <c r="G1762" s="10">
        <v>137600</v>
      </c>
      <c r="H1762" s="10">
        <v>1</v>
      </c>
      <c r="I1762" s="70">
        <f t="shared" si="124"/>
        <v>1</v>
      </c>
      <c r="J1762" s="10">
        <v>12300</v>
      </c>
      <c r="K1762" s="70">
        <f t="shared" si="125"/>
        <v>0.08938953488372094</v>
      </c>
    </row>
    <row r="1763" spans="1:11" ht="19.5" customHeight="1">
      <c r="A1763" s="3" t="s">
        <v>1766</v>
      </c>
      <c r="B1763" s="20">
        <v>36</v>
      </c>
      <c r="C1763" s="12" t="s">
        <v>1712</v>
      </c>
      <c r="D1763" s="11">
        <v>275</v>
      </c>
      <c r="E1763" s="10">
        <v>34</v>
      </c>
      <c r="F1763" s="70">
        <f t="shared" si="123"/>
        <v>0.12363636363636364</v>
      </c>
      <c r="G1763" s="10">
        <v>2337460</v>
      </c>
      <c r="H1763" s="10">
        <v>0</v>
      </c>
      <c r="I1763" s="70">
        <f t="shared" si="124"/>
        <v>0</v>
      </c>
      <c r="J1763" s="10">
        <v>0</v>
      </c>
      <c r="K1763" s="70">
        <f t="shared" si="125"/>
        <v>0</v>
      </c>
    </row>
    <row r="1764" spans="1:11" ht="19.5" customHeight="1">
      <c r="A1764" s="3" t="s">
        <v>1766</v>
      </c>
      <c r="B1764" s="20">
        <v>37</v>
      </c>
      <c r="C1764" s="12" t="s">
        <v>1713</v>
      </c>
      <c r="D1764" s="11">
        <v>335</v>
      </c>
      <c r="E1764" s="10">
        <v>148</v>
      </c>
      <c r="F1764" s="70">
        <f t="shared" si="123"/>
        <v>0.4417910447761194</v>
      </c>
      <c r="G1764" s="10">
        <v>3120100</v>
      </c>
      <c r="H1764" s="10">
        <v>0</v>
      </c>
      <c r="I1764" s="70">
        <f t="shared" si="124"/>
        <v>0</v>
      </c>
      <c r="J1764" s="10">
        <v>0</v>
      </c>
      <c r="K1764" s="70">
        <f t="shared" si="125"/>
        <v>0</v>
      </c>
    </row>
    <row r="1765" spans="1:11" ht="19.5" customHeight="1">
      <c r="A1765" s="3" t="s">
        <v>1766</v>
      </c>
      <c r="B1765" s="20">
        <v>38</v>
      </c>
      <c r="C1765" s="12" t="s">
        <v>1714</v>
      </c>
      <c r="D1765" s="11">
        <v>277</v>
      </c>
      <c r="E1765" s="10">
        <v>8</v>
      </c>
      <c r="F1765" s="70">
        <f t="shared" si="123"/>
        <v>0.02888086642599278</v>
      </c>
      <c r="G1765" s="10">
        <v>638100</v>
      </c>
      <c r="H1765" s="10">
        <v>0</v>
      </c>
      <c r="I1765" s="70">
        <f t="shared" si="124"/>
        <v>0</v>
      </c>
      <c r="J1765" s="10">
        <v>0</v>
      </c>
      <c r="K1765" s="70">
        <f t="shared" si="125"/>
        <v>0</v>
      </c>
    </row>
    <row r="1766" spans="1:11" ht="19.5" customHeight="1">
      <c r="A1766" s="3" t="s">
        <v>1766</v>
      </c>
      <c r="B1766" s="20">
        <v>39</v>
      </c>
      <c r="C1766" s="12" t="s">
        <v>1715</v>
      </c>
      <c r="D1766" s="11">
        <v>1139</v>
      </c>
      <c r="E1766" s="10">
        <v>124</v>
      </c>
      <c r="F1766" s="70">
        <f t="shared" si="123"/>
        <v>0.10886742756804214</v>
      </c>
      <c r="G1766" s="10">
        <v>8870400</v>
      </c>
      <c r="H1766" s="10">
        <v>0</v>
      </c>
      <c r="I1766" s="70">
        <f t="shared" si="124"/>
        <v>0</v>
      </c>
      <c r="J1766" s="10">
        <v>0</v>
      </c>
      <c r="K1766" s="70">
        <f t="shared" si="125"/>
        <v>0</v>
      </c>
    </row>
    <row r="1767" spans="1:11" ht="19.5" customHeight="1">
      <c r="A1767" s="3" t="s">
        <v>1766</v>
      </c>
      <c r="B1767" s="20">
        <v>40</v>
      </c>
      <c r="C1767" s="12" t="s">
        <v>1716</v>
      </c>
      <c r="D1767" s="11">
        <v>349</v>
      </c>
      <c r="E1767" s="10">
        <v>60</v>
      </c>
      <c r="F1767" s="70">
        <f t="shared" si="123"/>
        <v>0.17191977077363896</v>
      </c>
      <c r="G1767" s="10">
        <v>2527800</v>
      </c>
      <c r="H1767" s="10">
        <v>0</v>
      </c>
      <c r="I1767" s="70">
        <f t="shared" si="124"/>
        <v>0</v>
      </c>
      <c r="J1767" s="10">
        <v>0</v>
      </c>
      <c r="K1767" s="70">
        <f t="shared" si="125"/>
        <v>0</v>
      </c>
    </row>
    <row r="1768" spans="1:11" ht="19.5" customHeight="1" thickBot="1">
      <c r="A1768" s="2" t="s">
        <v>1766</v>
      </c>
      <c r="B1768" s="20">
        <v>41</v>
      </c>
      <c r="C1768" s="15" t="s">
        <v>1717</v>
      </c>
      <c r="D1768" s="34">
        <v>7068</v>
      </c>
      <c r="E1768" s="35">
        <v>829</v>
      </c>
      <c r="F1768" s="70">
        <f t="shared" si="123"/>
        <v>0.11728919071873231</v>
      </c>
      <c r="G1768" s="35">
        <v>41112244</v>
      </c>
      <c r="H1768" s="35">
        <v>18</v>
      </c>
      <c r="I1768" s="70">
        <f t="shared" si="124"/>
        <v>0.021712907117008445</v>
      </c>
      <c r="J1768" s="35">
        <v>8179367</v>
      </c>
      <c r="K1768" s="70">
        <f t="shared" si="125"/>
        <v>0.19895209320123708</v>
      </c>
    </row>
    <row r="1769" spans="1:11" ht="19.5" customHeight="1" thickBot="1" thickTop="1">
      <c r="A1769" s="2"/>
      <c r="B1769" s="20"/>
      <c r="C1769" s="86" t="s">
        <v>1818</v>
      </c>
      <c r="D1769" s="87">
        <f>SUM(D1728:D1768)</f>
        <v>245137</v>
      </c>
      <c r="E1769" s="87">
        <f aca="true" t="shared" si="127" ref="E1769:K1769">SUM(E1728:E1768)</f>
        <v>38279</v>
      </c>
      <c r="F1769" s="73">
        <f t="shared" si="123"/>
        <v>0.15615349783998336</v>
      </c>
      <c r="G1769" s="87">
        <f t="shared" si="127"/>
        <v>1768621601</v>
      </c>
      <c r="H1769" s="87">
        <f t="shared" si="127"/>
        <v>4441</v>
      </c>
      <c r="I1769" s="73">
        <f t="shared" si="124"/>
        <v>0.11601661485409755</v>
      </c>
      <c r="J1769" s="87">
        <f t="shared" si="127"/>
        <v>903391175</v>
      </c>
      <c r="K1769" s="73">
        <f t="shared" si="125"/>
        <v>0.5107882740373699</v>
      </c>
    </row>
    <row r="1770" ht="17.25" thickTop="1"/>
  </sheetData>
  <sheetProtection/>
  <protectedRanges>
    <protectedRange password="CC0B" sqref="D1541:E1541 G1541:H1541 J1541" name="範囲1_1"/>
  </protectedRanges>
  <mergeCells count="11">
    <mergeCell ref="K4:K6"/>
    <mergeCell ref="H4:H6"/>
    <mergeCell ref="F4:F6"/>
    <mergeCell ref="J4:J6"/>
    <mergeCell ref="I4:I6"/>
    <mergeCell ref="C4:C6"/>
    <mergeCell ref="E4:E6"/>
    <mergeCell ref="A4:A6"/>
    <mergeCell ref="B4:B6"/>
    <mergeCell ref="G4:G6"/>
    <mergeCell ref="D4:D6"/>
  </mergeCells>
  <dataValidations count="1">
    <dataValidation type="list" allowBlank="1" showInputMessage="1" showErrorMessage="1" sqref="E1559 G1559:H1559 J1559">
      <formula1>"○,　"</formula1>
    </dataValidation>
  </dataValidations>
  <printOptions horizontalCentered="1"/>
  <pageMargins left="0.2362204724409449" right="0.2362204724409449" top="0.3937007874015748" bottom="0.3937007874015748" header="0" footer="0"/>
  <pageSetup fitToHeight="60" fitToWidth="1" horizontalDpi="600" verticalDpi="600" orientation="portrait" paperSize="9" scale="73" r:id="rId1"/>
  <headerFooter alignWithMargins="0">
    <oddHeader>&amp;C国民健康保険料（税）における各数値</oddHeader>
    <oddFooter>&amp;L　※平成２９年６月１日現在又は平成２８年度における実績　
　※出典：実施状況報告、予算関係資料、国民健康保健事業年報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54"/>
  <sheetViews>
    <sheetView zoomScalePageLayoutView="0" workbookViewId="0" topLeftCell="A1">
      <pane xSplit="2" ySplit="6" topLeftCell="C2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7" sqref="H7:H53"/>
    </sheetView>
  </sheetViews>
  <sheetFormatPr defaultColWidth="9.00390625" defaultRowHeight="13.5"/>
  <cols>
    <col min="1" max="1" width="5.375" style="0" customWidth="1"/>
    <col min="3" max="3" width="12.75390625" style="0" customWidth="1"/>
    <col min="4" max="4" width="11.75390625" style="0" customWidth="1"/>
    <col min="5" max="5" width="8.25390625" style="0" customWidth="1"/>
    <col min="6" max="6" width="18.00390625" style="0" customWidth="1"/>
    <col min="8" max="8" width="8.125" style="0" customWidth="1"/>
    <col min="9" max="9" width="18.625" style="0" customWidth="1"/>
  </cols>
  <sheetData>
    <row r="1" spans="2:10" ht="16.5">
      <c r="B1" s="55"/>
      <c r="C1" s="56"/>
      <c r="D1" s="56"/>
      <c r="E1" s="56"/>
      <c r="F1" s="56"/>
      <c r="G1" s="56"/>
      <c r="H1" s="56"/>
      <c r="I1" s="56"/>
      <c r="J1" s="56"/>
    </row>
    <row r="2" spans="2:10" ht="25.5">
      <c r="B2" s="58" t="s">
        <v>1770</v>
      </c>
      <c r="C2" s="58"/>
      <c r="D2" s="58"/>
      <c r="E2" s="58"/>
      <c r="F2" s="58"/>
      <c r="G2" s="58"/>
      <c r="H2" s="58"/>
      <c r="I2" s="58"/>
      <c r="J2" s="58"/>
    </row>
    <row r="3" spans="2:10" ht="17.25" thickBot="1">
      <c r="B3" s="55"/>
      <c r="C3" s="59" t="s">
        <v>1769</v>
      </c>
      <c r="D3" s="56"/>
      <c r="E3" s="56"/>
      <c r="F3" s="56"/>
      <c r="G3" s="56"/>
      <c r="H3" s="56"/>
      <c r="I3" s="56"/>
      <c r="J3" s="56"/>
    </row>
    <row r="4" spans="2:10" ht="13.5">
      <c r="B4" s="88"/>
      <c r="C4" s="89" t="s">
        <v>1819</v>
      </c>
      <c r="D4" s="90" t="s">
        <v>1820</v>
      </c>
      <c r="E4" s="91" t="s">
        <v>1767</v>
      </c>
      <c r="F4" s="92" t="s">
        <v>48</v>
      </c>
      <c r="G4" s="49" t="s">
        <v>47</v>
      </c>
      <c r="H4" s="93" t="s">
        <v>1821</v>
      </c>
      <c r="I4" s="94" t="s">
        <v>49</v>
      </c>
      <c r="J4" s="129" t="s">
        <v>1822</v>
      </c>
    </row>
    <row r="5" spans="2:10" ht="13.5">
      <c r="B5" s="95"/>
      <c r="C5" s="96"/>
      <c r="D5" s="97"/>
      <c r="E5" s="98"/>
      <c r="F5" s="99"/>
      <c r="G5" s="50"/>
      <c r="H5" s="100"/>
      <c r="I5" s="101"/>
      <c r="J5" s="130"/>
    </row>
    <row r="6" spans="2:10" ht="21.75" customHeight="1" thickBot="1">
      <c r="B6" s="102"/>
      <c r="C6" s="103"/>
      <c r="D6" s="104"/>
      <c r="E6" s="105"/>
      <c r="F6" s="106"/>
      <c r="G6" s="51"/>
      <c r="H6" s="107"/>
      <c r="I6" s="108"/>
      <c r="J6" s="131"/>
    </row>
    <row r="7" spans="2:10" ht="13.5">
      <c r="B7" s="109" t="s">
        <v>1772</v>
      </c>
      <c r="C7" s="110">
        <f>'市町村'!D164</f>
        <v>792041</v>
      </c>
      <c r="D7" s="111">
        <f>'市町村'!E164</f>
        <v>96598</v>
      </c>
      <c r="E7" s="112">
        <f>D7/C7</f>
        <v>0.12196085808689197</v>
      </c>
      <c r="F7" s="113">
        <f>'市町村'!G164</f>
        <v>7811162795</v>
      </c>
      <c r="G7" s="111">
        <f>'市町村'!H164</f>
        <v>16884</v>
      </c>
      <c r="H7" s="112">
        <f>G7/D7</f>
        <v>0.17478622745812541</v>
      </c>
      <c r="I7" s="114">
        <f>'市町村'!J164</f>
        <v>4125975567</v>
      </c>
      <c r="J7" s="112">
        <f>I7/F7</f>
        <v>0.5282152830870555</v>
      </c>
    </row>
    <row r="8" spans="2:10" ht="13.5">
      <c r="B8" s="115" t="s">
        <v>1773</v>
      </c>
      <c r="C8" s="116">
        <f>'市町村'!D205</f>
        <v>214331</v>
      </c>
      <c r="D8" s="117">
        <f>'市町村'!E205</f>
        <v>37455</v>
      </c>
      <c r="E8" s="118">
        <f aca="true" t="shared" si="0" ref="E8:E54">D8/C8</f>
        <v>0.1747530688514494</v>
      </c>
      <c r="F8" s="119">
        <f>'市町村'!G205</f>
        <v>3083115716</v>
      </c>
      <c r="G8" s="117">
        <f>'市町村'!H205</f>
        <v>4468</v>
      </c>
      <c r="H8" s="118">
        <f aca="true" t="shared" si="1" ref="H8:H54">G8/D8</f>
        <v>0.11928981444399947</v>
      </c>
      <c r="I8" s="120">
        <f>'市町村'!J205</f>
        <v>1709961727</v>
      </c>
      <c r="J8" s="118">
        <f aca="true" t="shared" si="2" ref="J8:J54">I8/F8</f>
        <v>0.5546213261234597</v>
      </c>
    </row>
    <row r="9" spans="2:10" ht="13.5">
      <c r="B9" s="115" t="s">
        <v>1774</v>
      </c>
      <c r="C9" s="116">
        <f>'市町村'!D239</f>
        <v>181565</v>
      </c>
      <c r="D9" s="117">
        <f>'市町村'!E239</f>
        <v>23890</v>
      </c>
      <c r="E9" s="118">
        <f t="shared" si="0"/>
        <v>0.13157822267507505</v>
      </c>
      <c r="F9" s="119">
        <f>'市町村'!G239</f>
        <v>1582196647</v>
      </c>
      <c r="G9" s="117">
        <f>'市町村'!H239</f>
        <v>2783</v>
      </c>
      <c r="H9" s="118">
        <f t="shared" si="1"/>
        <v>0.11649225617413143</v>
      </c>
      <c r="I9" s="120">
        <f>'市町村'!J239</f>
        <v>1322167178</v>
      </c>
      <c r="J9" s="118">
        <f t="shared" si="2"/>
        <v>0.8356528757073014</v>
      </c>
    </row>
    <row r="10" spans="2:10" ht="13.5">
      <c r="B10" s="115" t="s">
        <v>1775</v>
      </c>
      <c r="C10" s="116">
        <f>'市町村'!D275</f>
        <v>314598</v>
      </c>
      <c r="D10" s="117">
        <f>'市町村'!E275</f>
        <v>45071</v>
      </c>
      <c r="E10" s="118">
        <f t="shared" si="0"/>
        <v>0.1432653735878804</v>
      </c>
      <c r="F10" s="119">
        <f>'市町村'!G275</f>
        <v>3832959157</v>
      </c>
      <c r="G10" s="117">
        <f>'市町村'!H275</f>
        <v>4341</v>
      </c>
      <c r="H10" s="118">
        <f t="shared" si="1"/>
        <v>0.09631470346786182</v>
      </c>
      <c r="I10" s="120">
        <f>'市町村'!J275</f>
        <v>1031652266</v>
      </c>
      <c r="J10" s="118">
        <f t="shared" si="2"/>
        <v>0.26915295043411286</v>
      </c>
    </row>
    <row r="11" spans="2:10" ht="13.5">
      <c r="B11" s="115" t="s">
        <v>1776</v>
      </c>
      <c r="C11" s="116">
        <f>'市町村'!D301</f>
        <v>146766</v>
      </c>
      <c r="D11" s="117">
        <f>'市町村'!E301</f>
        <v>16502</v>
      </c>
      <c r="E11" s="118">
        <f t="shared" si="0"/>
        <v>0.11243748552116975</v>
      </c>
      <c r="F11" s="119">
        <f>'市町村'!G301</f>
        <v>1505168731</v>
      </c>
      <c r="G11" s="117">
        <f>'市町村'!H301</f>
        <v>1625</v>
      </c>
      <c r="H11" s="118">
        <f t="shared" si="1"/>
        <v>0.09847291237425766</v>
      </c>
      <c r="I11" s="120">
        <f>'市町村'!J301</f>
        <v>459254730</v>
      </c>
      <c r="J11" s="118">
        <f t="shared" si="2"/>
        <v>0.3051184365854329</v>
      </c>
    </row>
    <row r="12" spans="2:10" ht="13.5">
      <c r="B12" s="115" t="s">
        <v>1777</v>
      </c>
      <c r="C12" s="116">
        <f>'市町村'!D334</f>
        <v>155457</v>
      </c>
      <c r="D12" s="117">
        <f>'市町村'!E334</f>
        <v>15618</v>
      </c>
      <c r="E12" s="118">
        <f t="shared" si="0"/>
        <v>0.10046508037592389</v>
      </c>
      <c r="F12" s="119">
        <f>'[1]市町村'!G334</f>
        <v>1736177240</v>
      </c>
      <c r="G12" s="117">
        <f>'市町村'!H334</f>
        <v>3082</v>
      </c>
      <c r="H12" s="118">
        <f t="shared" si="1"/>
        <v>0.19733640671020616</v>
      </c>
      <c r="I12" s="120">
        <f>'市町村'!J334</f>
        <v>764628176</v>
      </c>
      <c r="J12" s="118">
        <f t="shared" si="2"/>
        <v>0.44040905408943154</v>
      </c>
    </row>
    <row r="13" spans="2:10" ht="13.5">
      <c r="B13" s="115" t="s">
        <v>1823</v>
      </c>
      <c r="C13" s="116">
        <f>'市町村'!D394</f>
        <v>291541</v>
      </c>
      <c r="D13" s="117">
        <f>'市町村'!E394</f>
        <v>52421</v>
      </c>
      <c r="E13" s="118">
        <f t="shared" si="0"/>
        <v>0.1798066138210406</v>
      </c>
      <c r="F13" s="119">
        <f>'市町村'!G394</f>
        <v>3973067868</v>
      </c>
      <c r="G13" s="117">
        <f>'市町村'!H394</f>
        <v>13172</v>
      </c>
      <c r="H13" s="118">
        <f t="shared" si="1"/>
        <v>0.25127334465195245</v>
      </c>
      <c r="I13" s="120">
        <f>'市町村'!J394</f>
        <v>4876088123</v>
      </c>
      <c r="J13" s="118">
        <f t="shared" si="2"/>
        <v>1.2272853837391333</v>
      </c>
    </row>
    <row r="14" spans="2:10" ht="13.5">
      <c r="B14" s="115" t="s">
        <v>1824</v>
      </c>
      <c r="C14" s="116">
        <f>'市町村'!D439</f>
        <v>455410</v>
      </c>
      <c r="D14" s="117">
        <f>'市町村'!E439</f>
        <v>82606</v>
      </c>
      <c r="E14" s="118">
        <f t="shared" si="0"/>
        <v>0.18138819964427658</v>
      </c>
      <c r="F14" s="119">
        <f>'市町村'!G439</f>
        <v>6560855931</v>
      </c>
      <c r="G14" s="117">
        <f>'市町村'!H439</f>
        <v>9720</v>
      </c>
      <c r="H14" s="118">
        <f t="shared" si="1"/>
        <v>0.11766699755465705</v>
      </c>
      <c r="I14" s="120">
        <f>'市町村'!J439</f>
        <v>3135529860</v>
      </c>
      <c r="J14" s="118">
        <f t="shared" si="2"/>
        <v>0.4779147557843242</v>
      </c>
    </row>
    <row r="15" spans="2:10" ht="13.5">
      <c r="B15" s="115" t="s">
        <v>1780</v>
      </c>
      <c r="C15" s="116">
        <f>'市町村'!D465</f>
        <v>300014</v>
      </c>
      <c r="D15" s="117">
        <f>'市町村'!E465</f>
        <v>46882</v>
      </c>
      <c r="E15" s="118">
        <f t="shared" si="0"/>
        <v>0.1562660409180905</v>
      </c>
      <c r="F15" s="119">
        <f>'市町村'!G465</f>
        <v>5566208787</v>
      </c>
      <c r="G15" s="117">
        <f>'市町村'!H465</f>
        <v>5396</v>
      </c>
      <c r="H15" s="118">
        <f t="shared" si="1"/>
        <v>0.11509747877650271</v>
      </c>
      <c r="I15" s="120">
        <f>'市町村'!J465</f>
        <v>1923508311</v>
      </c>
      <c r="J15" s="118">
        <f t="shared" si="2"/>
        <v>0.3455688395110861</v>
      </c>
    </row>
    <row r="16" spans="2:10" ht="13.5">
      <c r="B16" s="115" t="s">
        <v>1781</v>
      </c>
      <c r="C16" s="116">
        <f>'市町村'!D501</f>
        <v>301753</v>
      </c>
      <c r="D16" s="117">
        <f>'市町村'!E501</f>
        <v>42488</v>
      </c>
      <c r="E16" s="118">
        <f t="shared" si="0"/>
        <v>0.14080390252955233</v>
      </c>
      <c r="F16" s="119">
        <f>'市町村'!G501</f>
        <v>3887144723</v>
      </c>
      <c r="G16" s="117">
        <f>'市町村'!H501</f>
        <v>15739</v>
      </c>
      <c r="H16" s="118">
        <f t="shared" si="1"/>
        <v>0.3704340048954999</v>
      </c>
      <c r="I16" s="120">
        <f>'市町村'!J501</f>
        <v>6017474774</v>
      </c>
      <c r="J16" s="118">
        <f t="shared" si="2"/>
        <v>1.5480449540236991</v>
      </c>
    </row>
    <row r="17" spans="2:10" ht="13.5">
      <c r="B17" s="115" t="s">
        <v>1782</v>
      </c>
      <c r="C17" s="116">
        <f>'市町村'!D565</f>
        <v>1110591</v>
      </c>
      <c r="D17" s="117">
        <f>'市町村'!E565</f>
        <v>194367</v>
      </c>
      <c r="E17" s="118">
        <f t="shared" si="0"/>
        <v>0.17501222322169008</v>
      </c>
      <c r="F17" s="119">
        <f>'市町村'!G565</f>
        <v>16006586958</v>
      </c>
      <c r="G17" s="117">
        <f>'市町村'!H565</f>
        <v>21122</v>
      </c>
      <c r="H17" s="118">
        <f t="shared" si="1"/>
        <v>0.10867071056300709</v>
      </c>
      <c r="I17" s="120">
        <f>'市町村'!J565</f>
        <v>9461788283</v>
      </c>
      <c r="J17" s="118">
        <f t="shared" si="2"/>
        <v>0.5911184131774608</v>
      </c>
    </row>
    <row r="18" spans="2:10" ht="13.5">
      <c r="B18" s="115" t="s">
        <v>1783</v>
      </c>
      <c r="C18" s="116">
        <f>'市町村'!D620</f>
        <v>962728</v>
      </c>
      <c r="D18" s="117">
        <f>'市町村'!E620</f>
        <v>152855</v>
      </c>
      <c r="E18" s="118">
        <f t="shared" si="0"/>
        <v>0.15877277901961925</v>
      </c>
      <c r="F18" s="119">
        <f>'市町村'!G620</f>
        <v>15632702356</v>
      </c>
      <c r="G18" s="117">
        <f>'市町村'!H620</f>
        <v>13847</v>
      </c>
      <c r="H18" s="118">
        <f t="shared" si="1"/>
        <v>0.09058912040823003</v>
      </c>
      <c r="I18" s="120">
        <f>'市町村'!J620</f>
        <v>6044563118</v>
      </c>
      <c r="J18" s="118">
        <f t="shared" si="2"/>
        <v>0.3866614344947233</v>
      </c>
    </row>
    <row r="19" spans="2:10" ht="13.5">
      <c r="B19" s="115" t="s">
        <v>1784</v>
      </c>
      <c r="C19" s="116">
        <f>'市町村'!D683</f>
        <v>2246742</v>
      </c>
      <c r="D19" s="117">
        <f>'市町村'!E683</f>
        <v>503998</v>
      </c>
      <c r="E19" s="118">
        <f t="shared" si="0"/>
        <v>0.22432393216488586</v>
      </c>
      <c r="F19" s="119">
        <f>'市町村'!G683</f>
        <v>44016518480</v>
      </c>
      <c r="G19" s="117">
        <f>'市町村'!H683</f>
        <v>39716</v>
      </c>
      <c r="H19" s="118">
        <f t="shared" si="1"/>
        <v>0.07880190000753971</v>
      </c>
      <c r="I19" s="120">
        <f>'市町村'!J683</f>
        <v>9250915658</v>
      </c>
      <c r="J19" s="118">
        <f t="shared" si="2"/>
        <v>0.2101691814222741</v>
      </c>
    </row>
    <row r="20" spans="2:10" ht="13.5">
      <c r="B20" s="115" t="s">
        <v>1785</v>
      </c>
      <c r="C20" s="116">
        <f>'市町村'!D717</f>
        <v>1287248</v>
      </c>
      <c r="D20" s="117">
        <f>'市町村'!E717</f>
        <v>224624</v>
      </c>
      <c r="E20" s="118">
        <f t="shared" si="0"/>
        <v>0.17449939716356133</v>
      </c>
      <c r="F20" s="119">
        <f>'市町村'!G717</f>
        <v>15625058735</v>
      </c>
      <c r="G20" s="117">
        <f>'市町村'!H717</f>
        <v>24613</v>
      </c>
      <c r="H20" s="118">
        <f t="shared" si="1"/>
        <v>0.10957422181067028</v>
      </c>
      <c r="I20" s="120">
        <f>'市町村'!J717</f>
        <v>7719755982</v>
      </c>
      <c r="J20" s="118">
        <f t="shared" si="2"/>
        <v>0.4940625256472036</v>
      </c>
    </row>
    <row r="21" spans="2:10" ht="13.5">
      <c r="B21" s="115" t="s">
        <v>1786</v>
      </c>
      <c r="C21" s="116">
        <f>'市町村'!D748</f>
        <v>310234</v>
      </c>
      <c r="D21" s="117">
        <f>'市町村'!E748</f>
        <v>35537</v>
      </c>
      <c r="E21" s="118">
        <f t="shared" si="0"/>
        <v>0.11454901783814798</v>
      </c>
      <c r="F21" s="119">
        <f>'市町村'!G748</f>
        <v>2655735246</v>
      </c>
      <c r="G21" s="117">
        <f>'市町村'!H748</f>
        <v>2591</v>
      </c>
      <c r="H21" s="118">
        <f t="shared" si="1"/>
        <v>0.07290992486703998</v>
      </c>
      <c r="I21" s="120">
        <f>'市町村'!J748</f>
        <v>751766092</v>
      </c>
      <c r="J21" s="118">
        <f t="shared" si="2"/>
        <v>0.28307267945187337</v>
      </c>
    </row>
    <row r="22" spans="2:10" ht="13.5">
      <c r="B22" s="115" t="s">
        <v>1787</v>
      </c>
      <c r="C22" s="116">
        <f>'市町村'!D764</f>
        <v>136865</v>
      </c>
      <c r="D22" s="117">
        <f>'市町村'!E764</f>
        <v>14036</v>
      </c>
      <c r="E22" s="118">
        <f t="shared" si="0"/>
        <v>0.10255361122273773</v>
      </c>
      <c r="F22" s="119">
        <f>'市町村'!G764</f>
        <v>1071598895</v>
      </c>
      <c r="G22" s="117">
        <f>'市町村'!H764</f>
        <v>849</v>
      </c>
      <c r="H22" s="118">
        <f t="shared" si="1"/>
        <v>0.06048731832430892</v>
      </c>
      <c r="I22" s="120">
        <f>'市町村'!J764</f>
        <v>170212145</v>
      </c>
      <c r="J22" s="118">
        <f t="shared" si="2"/>
        <v>0.1588394181761451</v>
      </c>
    </row>
    <row r="23" spans="2:10" ht="13.5">
      <c r="B23" s="115" t="s">
        <v>1788</v>
      </c>
      <c r="C23" s="116">
        <f>'市町村'!D784</f>
        <v>154340</v>
      </c>
      <c r="D23" s="117">
        <f>'市町村'!E784</f>
        <v>21560</v>
      </c>
      <c r="E23" s="118">
        <f t="shared" si="0"/>
        <v>0.13969158999611248</v>
      </c>
      <c r="F23" s="119">
        <f>'市町村'!G784</f>
        <v>1730017914</v>
      </c>
      <c r="G23" s="117">
        <f>'市町村'!H784</f>
        <v>1774</v>
      </c>
      <c r="H23" s="118">
        <f t="shared" si="1"/>
        <v>0.08228200371057513</v>
      </c>
      <c r="I23" s="120">
        <f>'市町村'!J784</f>
        <v>527474018</v>
      </c>
      <c r="J23" s="118">
        <f t="shared" si="2"/>
        <v>0.30489511913805534</v>
      </c>
    </row>
    <row r="24" spans="2:10" ht="13.5">
      <c r="B24" s="115" t="s">
        <v>1789</v>
      </c>
      <c r="C24" s="116">
        <f>'市町村'!D802</f>
        <v>98870</v>
      </c>
      <c r="D24" s="117">
        <f>'市町村'!E802</f>
        <v>9687</v>
      </c>
      <c r="E24" s="118">
        <f t="shared" si="0"/>
        <v>0.09797714170122383</v>
      </c>
      <c r="F24" s="119">
        <f>'市町村'!G802</f>
        <v>1072746634</v>
      </c>
      <c r="G24" s="117">
        <f>'市町村'!H802</f>
        <v>1845</v>
      </c>
      <c r="H24" s="118">
        <f t="shared" si="1"/>
        <v>0.19046144317126046</v>
      </c>
      <c r="I24" s="120">
        <f>'市町村'!J802</f>
        <v>888441077</v>
      </c>
      <c r="J24" s="118">
        <f t="shared" si="2"/>
        <v>0.8281928358863534</v>
      </c>
    </row>
    <row r="25" spans="2:10" ht="13.5">
      <c r="B25" s="115" t="s">
        <v>1790</v>
      </c>
      <c r="C25" s="116">
        <f>'市町村'!D830</f>
        <v>128750</v>
      </c>
      <c r="D25" s="117">
        <f>'市町村'!E830</f>
        <v>14107</v>
      </c>
      <c r="E25" s="118">
        <f t="shared" si="0"/>
        <v>0.10956893203883496</v>
      </c>
      <c r="F25" s="119">
        <f>'市町村'!G830</f>
        <v>1408601560</v>
      </c>
      <c r="G25" s="117">
        <f>'市町村'!H830</f>
        <v>2149</v>
      </c>
      <c r="H25" s="118">
        <f t="shared" si="1"/>
        <v>0.15233571985539093</v>
      </c>
      <c r="I25" s="120">
        <f>'市町村'!J830</f>
        <v>427816509</v>
      </c>
      <c r="J25" s="118">
        <f t="shared" si="2"/>
        <v>0.3037171909705964</v>
      </c>
    </row>
    <row r="26" spans="2:10" ht="13.5">
      <c r="B26" s="115" t="s">
        <v>1791</v>
      </c>
      <c r="C26" s="116">
        <f>'市町村'!D908</f>
        <v>301774</v>
      </c>
      <c r="D26" s="117">
        <f>'市町村'!E908</f>
        <v>33094</v>
      </c>
      <c r="E26" s="118">
        <f t="shared" si="0"/>
        <v>0.10966484852903166</v>
      </c>
      <c r="F26" s="119">
        <f>'市町村'!G908</f>
        <v>2513962276</v>
      </c>
      <c r="G26" s="117">
        <f>'市町村'!H908</f>
        <v>7789</v>
      </c>
      <c r="H26" s="118">
        <f t="shared" si="1"/>
        <v>0.2353598839668822</v>
      </c>
      <c r="I26" s="120">
        <f>'市町村'!J908</f>
        <v>1728639944</v>
      </c>
      <c r="J26" s="118">
        <f t="shared" si="2"/>
        <v>0.6876157054951767</v>
      </c>
    </row>
    <row r="27" spans="2:10" ht="13.5">
      <c r="B27" s="115" t="s">
        <v>1792</v>
      </c>
      <c r="C27" s="116">
        <f>'市町村'!D951</f>
        <v>88341</v>
      </c>
      <c r="D27" s="117">
        <f>'市町村'!E951</f>
        <v>8496</v>
      </c>
      <c r="E27" s="118">
        <f t="shared" si="0"/>
        <v>0.09617278500356573</v>
      </c>
      <c r="F27" s="119">
        <f>'市町村'!G951</f>
        <v>738221690</v>
      </c>
      <c r="G27" s="117">
        <f>'市町村'!H951</f>
        <v>1669</v>
      </c>
      <c r="H27" s="118">
        <f t="shared" si="1"/>
        <v>0.19644538606403014</v>
      </c>
      <c r="I27" s="120">
        <f>'市町村'!J951</f>
        <v>164358381</v>
      </c>
      <c r="J27" s="118">
        <f t="shared" si="2"/>
        <v>0.22264095355962787</v>
      </c>
    </row>
    <row r="28" spans="2:10" ht="13.5">
      <c r="B28" s="115" t="s">
        <v>1825</v>
      </c>
      <c r="C28" s="116">
        <f>'市町村'!D987</f>
        <v>549644</v>
      </c>
      <c r="D28" s="117">
        <f>'市町村'!E987</f>
        <v>65437</v>
      </c>
      <c r="E28" s="118">
        <f t="shared" si="0"/>
        <v>0.11905342367059406</v>
      </c>
      <c r="F28" s="119">
        <f>'市町村'!G987</f>
        <v>7465207887</v>
      </c>
      <c r="G28" s="117">
        <f>'市町村'!H987</f>
        <v>10580</v>
      </c>
      <c r="H28" s="118">
        <f t="shared" si="1"/>
        <v>0.1616822287085288</v>
      </c>
      <c r="I28" s="120">
        <f>'市町村'!J987</f>
        <v>3213795441</v>
      </c>
      <c r="J28" s="118">
        <f t="shared" si="2"/>
        <v>0.43050314065553896</v>
      </c>
    </row>
    <row r="29" spans="2:10" ht="13.5">
      <c r="B29" s="115" t="s">
        <v>1826</v>
      </c>
      <c r="C29" s="116">
        <f>'市町村'!D1042</f>
        <v>1015457</v>
      </c>
      <c r="D29" s="117">
        <f>'市町村'!E1042</f>
        <v>129370</v>
      </c>
      <c r="E29" s="118">
        <f t="shared" si="0"/>
        <v>0.12740076635445913</v>
      </c>
      <c r="F29" s="119">
        <f>'市町村'!G1042</f>
        <v>9853684038</v>
      </c>
      <c r="G29" s="117">
        <f>'市町村'!H1042</f>
        <v>15615</v>
      </c>
      <c r="H29" s="118">
        <f t="shared" si="1"/>
        <v>0.1207003169204607</v>
      </c>
      <c r="I29" s="120">
        <f>'市町村'!J1042</f>
        <v>4312872952</v>
      </c>
      <c r="J29" s="118">
        <f t="shared" si="2"/>
        <v>0.43769141930751243</v>
      </c>
    </row>
    <row r="30" spans="2:10" ht="13.5">
      <c r="B30" s="115" t="s">
        <v>1827</v>
      </c>
      <c r="C30" s="116">
        <f>'市町村'!D1072</f>
        <v>253388</v>
      </c>
      <c r="D30" s="117">
        <f>'市町村'!E1072</f>
        <v>45619</v>
      </c>
      <c r="E30" s="118">
        <f t="shared" si="0"/>
        <v>0.1800361500939271</v>
      </c>
      <c r="F30" s="119">
        <f>'市町村'!G1072</f>
        <v>3184371482</v>
      </c>
      <c r="G30" s="117">
        <f>'市町村'!H1072</f>
        <v>5146</v>
      </c>
      <c r="H30" s="118">
        <f t="shared" si="1"/>
        <v>0.11280387557815823</v>
      </c>
      <c r="I30" s="120">
        <f>'市町村'!J1072</f>
        <v>1828568710</v>
      </c>
      <c r="J30" s="118">
        <f t="shared" si="2"/>
        <v>0.5742322214403</v>
      </c>
    </row>
    <row r="31" spans="2:10" ht="13.5">
      <c r="B31" s="115" t="s">
        <v>1796</v>
      </c>
      <c r="C31" s="116">
        <f>'市町村'!D1092</f>
        <v>180109</v>
      </c>
      <c r="D31" s="117">
        <f>'市町村'!E1092</f>
        <v>24898</v>
      </c>
      <c r="E31" s="118">
        <f t="shared" si="0"/>
        <v>0.13823851112381946</v>
      </c>
      <c r="F31" s="119">
        <f>'市町村'!G1092</f>
        <v>1629134184</v>
      </c>
      <c r="G31" s="117">
        <f>'市町村'!H1092</f>
        <v>2250</v>
      </c>
      <c r="H31" s="118">
        <f t="shared" si="1"/>
        <v>0.09036870431359949</v>
      </c>
      <c r="I31" s="120">
        <f>'市町村'!J1092</f>
        <v>520647979</v>
      </c>
      <c r="J31" s="118">
        <f t="shared" si="2"/>
        <v>0.31958569411492993</v>
      </c>
    </row>
    <row r="32" spans="2:10" ht="13.5">
      <c r="B32" s="115" t="s">
        <v>1828</v>
      </c>
      <c r="C32" s="116">
        <f>'市町村'!D1119</f>
        <v>379790</v>
      </c>
      <c r="D32" s="117">
        <f>'市町村'!E1119</f>
        <v>38388</v>
      </c>
      <c r="E32" s="118">
        <f t="shared" si="0"/>
        <v>0.10107691092445825</v>
      </c>
      <c r="F32" s="119">
        <f>'市町村'!G1119</f>
        <v>3226452942</v>
      </c>
      <c r="G32" s="117">
        <f>'市町村'!H1119</f>
        <v>5042</v>
      </c>
      <c r="H32" s="118">
        <f t="shared" si="1"/>
        <v>0.13134312806085235</v>
      </c>
      <c r="I32" s="120">
        <f>'市町村'!J1119</f>
        <v>1205390363</v>
      </c>
      <c r="J32" s="118">
        <f t="shared" si="2"/>
        <v>0.37359613937304403</v>
      </c>
    </row>
    <row r="33" spans="2:10" ht="13.5">
      <c r="B33" s="115" t="s">
        <v>1829</v>
      </c>
      <c r="C33" s="116">
        <f>'市町村'!D1163</f>
        <v>1370308</v>
      </c>
      <c r="D33" s="117">
        <f>'市町村'!E1163</f>
        <v>222291</v>
      </c>
      <c r="E33" s="118">
        <f t="shared" si="0"/>
        <v>0.16221973454143157</v>
      </c>
      <c r="F33" s="119">
        <f>'市町村'!G1163</f>
        <v>18649276344</v>
      </c>
      <c r="G33" s="117">
        <f>'市町村'!H1163</f>
        <v>14769</v>
      </c>
      <c r="H33" s="118">
        <f t="shared" si="1"/>
        <v>0.06643993683954816</v>
      </c>
      <c r="I33" s="120">
        <f>'市町村'!J1163</f>
        <v>4336766948</v>
      </c>
      <c r="J33" s="118">
        <f t="shared" si="2"/>
        <v>0.23254344393879178</v>
      </c>
    </row>
    <row r="34" spans="2:10" ht="13.5">
      <c r="B34" s="115" t="s">
        <v>1830</v>
      </c>
      <c r="C34" s="116">
        <f>'市町村'!D1205</f>
        <v>790648</v>
      </c>
      <c r="D34" s="117">
        <f>'市町村'!E1205</f>
        <v>105674</v>
      </c>
      <c r="E34" s="118">
        <f t="shared" si="0"/>
        <v>0.1336549260859447</v>
      </c>
      <c r="F34" s="119">
        <f>'市町村'!G1205</f>
        <v>7998734460</v>
      </c>
      <c r="G34" s="117">
        <f>'市町村'!H1205</f>
        <v>6376</v>
      </c>
      <c r="H34" s="118">
        <f t="shared" si="1"/>
        <v>0.06033650661468289</v>
      </c>
      <c r="I34" s="120">
        <f>'市町村'!J1205</f>
        <v>2733515347</v>
      </c>
      <c r="J34" s="118">
        <f t="shared" si="2"/>
        <v>0.3417434796304014</v>
      </c>
    </row>
    <row r="35" spans="2:10" ht="13.5">
      <c r="B35" s="115" t="s">
        <v>1831</v>
      </c>
      <c r="C35" s="116">
        <f>'市町村'!D1245</f>
        <v>200118</v>
      </c>
      <c r="D35" s="117">
        <f>'市町村'!E1245</f>
        <v>19550</v>
      </c>
      <c r="E35" s="118">
        <f t="shared" si="0"/>
        <v>0.09769236150671104</v>
      </c>
      <c r="F35" s="119">
        <f>'市町村'!G1245</f>
        <v>1900744006</v>
      </c>
      <c r="G35" s="117">
        <f>'市町村'!H1245</f>
        <v>1753</v>
      </c>
      <c r="H35" s="118">
        <f t="shared" si="1"/>
        <v>0.08966751918158568</v>
      </c>
      <c r="I35" s="120">
        <f>'市町村'!J1245</f>
        <v>400743974</v>
      </c>
      <c r="J35" s="118">
        <f t="shared" si="2"/>
        <v>0.21083532171349118</v>
      </c>
    </row>
    <row r="36" spans="2:10" ht="13.5">
      <c r="B36" s="115" t="s">
        <v>1832</v>
      </c>
      <c r="C36" s="116">
        <f>'市町村'!D1276</f>
        <v>167341</v>
      </c>
      <c r="D36" s="117">
        <f>'市町村'!E1276</f>
        <v>20135</v>
      </c>
      <c r="E36" s="118">
        <f t="shared" si="0"/>
        <v>0.1203231724442904</v>
      </c>
      <c r="F36" s="119">
        <f>'市町村'!G1276</f>
        <v>1651310080</v>
      </c>
      <c r="G36" s="117">
        <f>'市町村'!H1276</f>
        <v>2515</v>
      </c>
      <c r="H36" s="118">
        <f t="shared" si="1"/>
        <v>0.12490687856965484</v>
      </c>
      <c r="I36" s="120">
        <f>'市町村'!J1276</f>
        <v>741164068</v>
      </c>
      <c r="J36" s="118">
        <f t="shared" si="2"/>
        <v>0.44883397550628407</v>
      </c>
    </row>
    <row r="37" spans="2:10" ht="13.5">
      <c r="B37" s="115" t="s">
        <v>1833</v>
      </c>
      <c r="C37" s="116">
        <f>'市町村'!D1296</f>
        <v>79262</v>
      </c>
      <c r="D37" s="117">
        <f>'市町村'!E1296</f>
        <v>9379</v>
      </c>
      <c r="E37" s="118">
        <f t="shared" si="0"/>
        <v>0.11832908581665867</v>
      </c>
      <c r="F37" s="119">
        <f>'市町村'!G1296</f>
        <v>799255330</v>
      </c>
      <c r="G37" s="117">
        <f>'市町村'!H1296</f>
        <v>999</v>
      </c>
      <c r="H37" s="118">
        <f t="shared" si="1"/>
        <v>0.10651455379038277</v>
      </c>
      <c r="I37" s="120">
        <f>'市町村'!J1296</f>
        <v>144702680</v>
      </c>
      <c r="J37" s="118">
        <f t="shared" si="2"/>
        <v>0.18104687522071325</v>
      </c>
    </row>
    <row r="38" spans="2:10" ht="13.5">
      <c r="B38" s="115" t="s">
        <v>1834</v>
      </c>
      <c r="C38" s="116">
        <f>'市町村'!D1316</f>
        <v>90580</v>
      </c>
      <c r="D38" s="117">
        <f>'市町村'!E1316</f>
        <v>6975</v>
      </c>
      <c r="E38" s="118">
        <f t="shared" si="0"/>
        <v>0.07700375358798851</v>
      </c>
      <c r="F38" s="119">
        <f>'市町村'!G1316</f>
        <v>583848496</v>
      </c>
      <c r="G38" s="117">
        <f>'市町村'!H1316</f>
        <v>709</v>
      </c>
      <c r="H38" s="118">
        <f t="shared" si="1"/>
        <v>0.10164874551971326</v>
      </c>
      <c r="I38" s="120">
        <f>'市町村'!J1316</f>
        <v>128624688</v>
      </c>
      <c r="J38" s="118">
        <f t="shared" si="2"/>
        <v>0.22030490594943658</v>
      </c>
    </row>
    <row r="39" spans="2:10" ht="13.5">
      <c r="B39" s="115" t="s">
        <v>1835</v>
      </c>
      <c r="C39" s="116">
        <f>'市町村'!D1344</f>
        <v>265000</v>
      </c>
      <c r="D39" s="117">
        <f>'市町村'!E1344</f>
        <v>44436</v>
      </c>
      <c r="E39" s="118">
        <f t="shared" si="0"/>
        <v>0.16768301886792453</v>
      </c>
      <c r="F39" s="119">
        <f>'市町村'!G1344</f>
        <v>3064639218</v>
      </c>
      <c r="G39" s="117">
        <f>'市町村'!H1344</f>
        <v>4266</v>
      </c>
      <c r="H39" s="118">
        <f t="shared" si="1"/>
        <v>0.09600324061571698</v>
      </c>
      <c r="I39" s="120">
        <f>'市町村'!J1344</f>
        <v>1122316457</v>
      </c>
      <c r="J39" s="118">
        <f t="shared" si="2"/>
        <v>0.36621487136499864</v>
      </c>
    </row>
    <row r="40" spans="2:10" ht="13.5">
      <c r="B40" s="115" t="s">
        <v>1836</v>
      </c>
      <c r="C40" s="116">
        <f>'市町村'!D1368</f>
        <v>385521</v>
      </c>
      <c r="D40" s="117">
        <f>'市町村'!E1368</f>
        <v>58444</v>
      </c>
      <c r="E40" s="118">
        <f t="shared" si="0"/>
        <v>0.15159744864741478</v>
      </c>
      <c r="F40" s="119">
        <f>'市町村'!G1368</f>
        <v>4617025007</v>
      </c>
      <c r="G40" s="117">
        <f>'市町村'!H1368</f>
        <v>6026</v>
      </c>
      <c r="H40" s="118">
        <f t="shared" si="1"/>
        <v>0.10310724796386285</v>
      </c>
      <c r="I40" s="120">
        <f>'市町村'!J1368</f>
        <v>2025352854</v>
      </c>
      <c r="J40" s="118">
        <f t="shared" si="2"/>
        <v>0.4386705402135155</v>
      </c>
    </row>
    <row r="41" spans="2:10" ht="13.5">
      <c r="B41" s="115" t="s">
        <v>1837</v>
      </c>
      <c r="C41" s="116">
        <f>'市町村'!D1388</f>
        <v>205826</v>
      </c>
      <c r="D41" s="117">
        <f>'市町村'!E1388</f>
        <v>24426</v>
      </c>
      <c r="E41" s="118">
        <f t="shared" si="0"/>
        <v>0.1186730539387638</v>
      </c>
      <c r="F41" s="119">
        <f>'市町村'!G1388</f>
        <v>2415174724</v>
      </c>
      <c r="G41" s="117">
        <f>'市町村'!H1388</f>
        <v>3696</v>
      </c>
      <c r="H41" s="118">
        <f t="shared" si="1"/>
        <v>0.1513141734217637</v>
      </c>
      <c r="I41" s="120">
        <f>'市町村'!J1388</f>
        <v>933661394</v>
      </c>
      <c r="J41" s="118">
        <f t="shared" si="2"/>
        <v>0.38658130392060197</v>
      </c>
    </row>
    <row r="42" spans="2:10" ht="13.5">
      <c r="B42" s="115" t="s">
        <v>1838</v>
      </c>
      <c r="C42" s="116">
        <f>'市町村'!D1413</f>
        <v>104648</v>
      </c>
      <c r="D42" s="117">
        <f>'市町村'!E1413</f>
        <v>12449</v>
      </c>
      <c r="E42" s="118">
        <f t="shared" si="0"/>
        <v>0.11896070636801467</v>
      </c>
      <c r="F42" s="119">
        <f>'市町村'!G1413</f>
        <v>1198324504</v>
      </c>
      <c r="G42" s="117">
        <f>'市町村'!H1413</f>
        <v>315</v>
      </c>
      <c r="H42" s="118">
        <f t="shared" si="1"/>
        <v>0.025303237207807857</v>
      </c>
      <c r="I42" s="120">
        <f>'市町村'!J1413</f>
        <v>72381743</v>
      </c>
      <c r="J42" s="118">
        <f t="shared" si="2"/>
        <v>0.06040245589436766</v>
      </c>
    </row>
    <row r="43" spans="2:10" ht="13.5">
      <c r="B43" s="115" t="s">
        <v>1839</v>
      </c>
      <c r="C43" s="116">
        <f>'市町村'!D1431</f>
        <v>136709</v>
      </c>
      <c r="D43" s="117">
        <f>'市町村'!E1431</f>
        <v>19435</v>
      </c>
      <c r="E43" s="118">
        <f t="shared" si="0"/>
        <v>0.14216328112999144</v>
      </c>
      <c r="F43" s="119">
        <f>'市町村'!G1431</f>
        <v>1511655515</v>
      </c>
      <c r="G43" s="117">
        <f>'市町村'!H1431</f>
        <v>786</v>
      </c>
      <c r="H43" s="118">
        <f t="shared" si="1"/>
        <v>0.04044250064316954</v>
      </c>
      <c r="I43" s="120">
        <f>'市町村'!J1431</f>
        <v>159187506</v>
      </c>
      <c r="J43" s="118">
        <f t="shared" si="2"/>
        <v>0.10530673451748694</v>
      </c>
    </row>
    <row r="44" spans="2:10" ht="13.5">
      <c r="B44" s="115" t="s">
        <v>1840</v>
      </c>
      <c r="C44" s="116">
        <f>'市町村'!D1452</f>
        <v>212172</v>
      </c>
      <c r="D44" s="117">
        <f>'市町村'!E1452</f>
        <v>23774</v>
      </c>
      <c r="E44" s="118">
        <f t="shared" si="0"/>
        <v>0.11205060045623362</v>
      </c>
      <c r="F44" s="119">
        <f>'市町村'!G1452</f>
        <v>1856651785</v>
      </c>
      <c r="G44" s="117">
        <f>'市町村'!H1452</f>
        <v>1367</v>
      </c>
      <c r="H44" s="118">
        <f t="shared" si="1"/>
        <v>0.057499789686211826</v>
      </c>
      <c r="I44" s="120">
        <f>'市町村'!J1452</f>
        <v>314838732</v>
      </c>
      <c r="J44" s="118">
        <f t="shared" si="2"/>
        <v>0.16957338718202347</v>
      </c>
    </row>
    <row r="45" spans="2:10" ht="13.5">
      <c r="B45" s="115" t="s">
        <v>1841</v>
      </c>
      <c r="C45" s="116">
        <f>'市町村'!D1487</f>
        <v>117339</v>
      </c>
      <c r="D45" s="117">
        <f>'[1]市町村'!E1487</f>
        <v>13158</v>
      </c>
      <c r="E45" s="118">
        <f t="shared" si="0"/>
        <v>0.11213662976503976</v>
      </c>
      <c r="F45" s="119">
        <f>'市町村'!G1487</f>
        <v>998885282</v>
      </c>
      <c r="G45" s="117">
        <f>'市町村'!H1487</f>
        <v>2639</v>
      </c>
      <c r="H45" s="118">
        <f t="shared" si="1"/>
        <v>0.200562395500836</v>
      </c>
      <c r="I45" s="120">
        <f>'市町村'!J1487</f>
        <v>578106531</v>
      </c>
      <c r="J45" s="118">
        <f t="shared" si="2"/>
        <v>0.5787516759106678</v>
      </c>
    </row>
    <row r="46" spans="2:10" ht="13.5">
      <c r="B46" s="115" t="s">
        <v>1811</v>
      </c>
      <c r="C46" s="116">
        <f>'市町村'!D1548</f>
        <v>759934</v>
      </c>
      <c r="D46" s="117">
        <f>'市町村'!E1548</f>
        <v>101513</v>
      </c>
      <c r="E46" s="118">
        <f t="shared" si="0"/>
        <v>0.13358133732666258</v>
      </c>
      <c r="F46" s="119">
        <f>'市町村'!G1548</f>
        <v>7509824598</v>
      </c>
      <c r="G46" s="117">
        <f>'市町村'!H1548</f>
        <v>14998</v>
      </c>
      <c r="H46" s="118">
        <f t="shared" si="1"/>
        <v>0.14774462384128143</v>
      </c>
      <c r="I46" s="120">
        <f>'市町村'!J1548</f>
        <v>3283147816</v>
      </c>
      <c r="J46" s="118">
        <f t="shared" si="2"/>
        <v>0.43718035929552346</v>
      </c>
    </row>
    <row r="47" spans="2:10" ht="13.5">
      <c r="B47" s="115" t="s">
        <v>1842</v>
      </c>
      <c r="C47" s="116">
        <f>'市町村'!D1569</f>
        <v>111101</v>
      </c>
      <c r="D47" s="117">
        <f>'市町村'!E1569</f>
        <v>9509</v>
      </c>
      <c r="E47" s="118">
        <f t="shared" si="0"/>
        <v>0.08558878857976075</v>
      </c>
      <c r="F47" s="119">
        <f>'市町村'!G1569</f>
        <v>926416790</v>
      </c>
      <c r="G47" s="117">
        <f>'市町村'!H1569</f>
        <v>5106</v>
      </c>
      <c r="H47" s="118">
        <f t="shared" si="1"/>
        <v>0.5369649805447471</v>
      </c>
      <c r="I47" s="120">
        <f>'市町村'!J1569</f>
        <v>901927978</v>
      </c>
      <c r="J47" s="118">
        <f t="shared" si="2"/>
        <v>0.9735660965298352</v>
      </c>
    </row>
    <row r="48" spans="2:10" ht="13.5">
      <c r="B48" s="115" t="s">
        <v>1843</v>
      </c>
      <c r="C48" s="116">
        <f>'市町村'!D1591</f>
        <v>216176</v>
      </c>
      <c r="D48" s="117">
        <f>'市町村'!E1591</f>
        <v>24914</v>
      </c>
      <c r="E48" s="118">
        <f t="shared" si="0"/>
        <v>0.11524868625564355</v>
      </c>
      <c r="F48" s="119">
        <f>'市町村'!G1591</f>
        <v>2242667813</v>
      </c>
      <c r="G48" s="117">
        <f>'市町村'!H1591</f>
        <v>7722</v>
      </c>
      <c r="H48" s="118">
        <f t="shared" si="1"/>
        <v>0.30994621497952957</v>
      </c>
      <c r="I48" s="120">
        <f>'市町村'!J1591</f>
        <v>1582660974</v>
      </c>
      <c r="J48" s="118">
        <f t="shared" si="2"/>
        <v>0.7057045920157414</v>
      </c>
    </row>
    <row r="49" spans="2:10" ht="13.5">
      <c r="B49" s="115" t="s">
        <v>1844</v>
      </c>
      <c r="C49" s="116">
        <f>'市町村'!D1637</f>
        <v>267549</v>
      </c>
      <c r="D49" s="117">
        <f>'市町村'!E1637</f>
        <v>53716</v>
      </c>
      <c r="E49" s="118">
        <f t="shared" si="0"/>
        <v>0.20077069994655183</v>
      </c>
      <c r="F49" s="119">
        <f>'市町村'!G1637</f>
        <v>3312487580</v>
      </c>
      <c r="G49" s="117">
        <f>'市町村'!H1637</f>
        <v>3517</v>
      </c>
      <c r="H49" s="118">
        <f t="shared" si="1"/>
        <v>0.06547397423486484</v>
      </c>
      <c r="I49" s="120">
        <f>'市町村'!J1637</f>
        <v>776117284</v>
      </c>
      <c r="J49" s="118">
        <f t="shared" si="2"/>
        <v>0.23430043592797412</v>
      </c>
    </row>
    <row r="50" spans="2:10" ht="13.5">
      <c r="B50" s="115" t="s">
        <v>1845</v>
      </c>
      <c r="C50" s="116">
        <f>'市町村'!D1656</f>
        <v>171191</v>
      </c>
      <c r="D50" s="117">
        <f>'市町村'!E1656</f>
        <v>24706</v>
      </c>
      <c r="E50" s="118">
        <f t="shared" si="0"/>
        <v>0.14431833449188333</v>
      </c>
      <c r="F50" s="119">
        <f>'[1]市町村'!G1656</f>
        <v>1578201867</v>
      </c>
      <c r="G50" s="117">
        <f>'市町村'!H1656</f>
        <v>4016</v>
      </c>
      <c r="H50" s="118">
        <f t="shared" si="1"/>
        <v>0.16255160689711</v>
      </c>
      <c r="I50" s="120">
        <f>'市町村'!J1656</f>
        <v>1092876104</v>
      </c>
      <c r="J50" s="118">
        <f t="shared" si="2"/>
        <v>0.6924818217820548</v>
      </c>
    </row>
    <row r="51" spans="2:10" ht="13.5">
      <c r="B51" s="115" t="s">
        <v>1846</v>
      </c>
      <c r="C51" s="116">
        <f>'市町村'!D1683</f>
        <v>177311</v>
      </c>
      <c r="D51" s="117">
        <f>'市町村'!E1683</f>
        <v>26989</v>
      </c>
      <c r="E51" s="118">
        <f t="shared" si="0"/>
        <v>0.15221277867701383</v>
      </c>
      <c r="F51" s="119">
        <f>'市町村'!G1683</f>
        <v>1912139645</v>
      </c>
      <c r="G51" s="117">
        <f>'市町村'!H1683</f>
        <v>6372</v>
      </c>
      <c r="H51" s="118">
        <f t="shared" si="1"/>
        <v>0.23609618733558116</v>
      </c>
      <c r="I51" s="120">
        <f>'市町村'!J1683</f>
        <v>1378250405</v>
      </c>
      <c r="J51" s="118">
        <f t="shared" si="2"/>
        <v>0.720789618375388</v>
      </c>
    </row>
    <row r="52" spans="2:10" ht="13.5">
      <c r="B52" s="115" t="s">
        <v>1847</v>
      </c>
      <c r="C52" s="116">
        <f>'市町村'!D1727</f>
        <v>257130</v>
      </c>
      <c r="D52" s="117">
        <f>'市町村'!E1727</f>
        <v>30698</v>
      </c>
      <c r="E52" s="118">
        <f t="shared" si="0"/>
        <v>0.11938708046513437</v>
      </c>
      <c r="F52" s="119">
        <f>'市町村'!G1727</f>
        <v>2494837858</v>
      </c>
      <c r="G52" s="117">
        <f>'市町村'!H1727</f>
        <v>8473</v>
      </c>
      <c r="H52" s="118">
        <f t="shared" si="1"/>
        <v>0.2760114665450518</v>
      </c>
      <c r="I52" s="120">
        <f>'市町村'!J1727</f>
        <v>1937594179</v>
      </c>
      <c r="J52" s="118">
        <f t="shared" si="2"/>
        <v>0.7766413247205102</v>
      </c>
    </row>
    <row r="53" spans="2:10" ht="14.25" thickBot="1">
      <c r="B53" s="121" t="s">
        <v>1848</v>
      </c>
      <c r="C53" s="122">
        <f>'市町村'!D1769</f>
        <v>245137</v>
      </c>
      <c r="D53" s="123">
        <f>'市町村'!E1769</f>
        <v>38279</v>
      </c>
      <c r="E53" s="124">
        <f t="shared" si="0"/>
        <v>0.15615349783998336</v>
      </c>
      <c r="F53" s="125">
        <f>'市町村'!G1769</f>
        <v>1768621601</v>
      </c>
      <c r="G53" s="123">
        <f>'市町村'!H1769</f>
        <v>4441</v>
      </c>
      <c r="H53" s="124">
        <f t="shared" si="1"/>
        <v>0.11601661485409755</v>
      </c>
      <c r="I53" s="126">
        <f>'市町村'!J1769</f>
        <v>903391175</v>
      </c>
      <c r="J53" s="124">
        <f t="shared" si="2"/>
        <v>0.5107882740373699</v>
      </c>
    </row>
    <row r="54" spans="2:10" ht="14.25" thickBot="1">
      <c r="B54" s="127" t="s">
        <v>1849</v>
      </c>
      <c r="C54" s="128">
        <f>SUM(C7:C53)</f>
        <v>18689348</v>
      </c>
      <c r="D54" s="128">
        <f aca="true" t="shared" si="3" ref="D54:J54">SUM(D7:D53)</f>
        <v>2866054</v>
      </c>
      <c r="E54" s="132">
        <f t="shared" si="0"/>
        <v>0.15335227317721303</v>
      </c>
      <c r="F54" s="128">
        <f t="shared" si="3"/>
        <v>236359381375</v>
      </c>
      <c r="G54" s="128">
        <f t="shared" si="3"/>
        <v>334668</v>
      </c>
      <c r="H54" s="132">
        <f t="shared" si="1"/>
        <v>0.11676960727187974</v>
      </c>
      <c r="I54" s="128">
        <f t="shared" si="3"/>
        <v>99130576201</v>
      </c>
      <c r="J54" s="132">
        <f t="shared" si="2"/>
        <v>0.41940614171655277</v>
      </c>
    </row>
  </sheetData>
  <sheetProtection/>
  <mergeCells count="9">
    <mergeCell ref="H4:H6"/>
    <mergeCell ref="I4:I6"/>
    <mergeCell ref="J4:J6"/>
    <mergeCell ref="B4:B6"/>
    <mergeCell ref="C4:C6"/>
    <mergeCell ref="D4:D6"/>
    <mergeCell ref="E4:E6"/>
    <mergeCell ref="F4:F6"/>
    <mergeCell ref="G4:G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48" sqref="I48"/>
    </sheetView>
  </sheetViews>
  <sheetFormatPr defaultColWidth="9.00390625" defaultRowHeight="13.5"/>
  <cols>
    <col min="1" max="1" width="4.125" style="0" customWidth="1"/>
    <col min="2" max="2" width="3.50390625" style="0" customWidth="1"/>
    <col min="4" max="4" width="11.625" style="0" customWidth="1"/>
    <col min="5" max="5" width="11.75390625" style="0" customWidth="1"/>
    <col min="6" max="6" width="8.25390625" style="0" customWidth="1"/>
    <col min="7" max="7" width="16.875" style="0" customWidth="1"/>
    <col min="9" max="9" width="8.125" style="0" customWidth="1"/>
    <col min="10" max="10" width="17.75390625" style="0" customWidth="1"/>
  </cols>
  <sheetData>
    <row r="1" spans="3:11" ht="16.5">
      <c r="C1" s="55"/>
      <c r="D1" s="56"/>
      <c r="E1" s="56"/>
      <c r="F1" s="56"/>
      <c r="G1" s="56"/>
      <c r="H1" s="56"/>
      <c r="I1" s="56"/>
      <c r="J1" s="56"/>
      <c r="K1" s="56"/>
    </row>
    <row r="2" spans="3:11" ht="25.5">
      <c r="C2" s="58" t="s">
        <v>1850</v>
      </c>
      <c r="D2" s="58"/>
      <c r="E2" s="58"/>
      <c r="F2" s="58"/>
      <c r="G2" s="58"/>
      <c r="H2" s="58"/>
      <c r="I2" s="58"/>
      <c r="J2" s="58"/>
      <c r="K2" s="58"/>
    </row>
    <row r="3" spans="3:11" ht="17.25" thickBot="1">
      <c r="C3" s="55"/>
      <c r="D3" s="59" t="s">
        <v>1769</v>
      </c>
      <c r="E3" s="56"/>
      <c r="F3" s="56"/>
      <c r="G3" s="56"/>
      <c r="H3" s="56"/>
      <c r="I3" s="56"/>
      <c r="J3" s="56"/>
      <c r="K3" s="56"/>
    </row>
    <row r="4" spans="2:11" ht="13.5" customHeight="1">
      <c r="B4" s="141" t="s">
        <v>1851</v>
      </c>
      <c r="C4" s="135"/>
      <c r="D4" s="146" t="s">
        <v>1819</v>
      </c>
      <c r="E4" s="152" t="s">
        <v>1820</v>
      </c>
      <c r="F4" s="91" t="s">
        <v>1767</v>
      </c>
      <c r="G4" s="93" t="s">
        <v>48</v>
      </c>
      <c r="H4" s="156" t="s">
        <v>47</v>
      </c>
      <c r="I4" s="93" t="s">
        <v>1821</v>
      </c>
      <c r="J4" s="93" t="s">
        <v>49</v>
      </c>
      <c r="K4" s="129" t="s">
        <v>1822</v>
      </c>
    </row>
    <row r="5" spans="2:11" ht="13.5" customHeight="1">
      <c r="B5" s="142"/>
      <c r="C5" s="136"/>
      <c r="D5" s="147"/>
      <c r="E5" s="98"/>
      <c r="F5" s="133"/>
      <c r="G5" s="100"/>
      <c r="H5" s="157"/>
      <c r="I5" s="100"/>
      <c r="J5" s="100"/>
      <c r="K5" s="130"/>
    </row>
    <row r="6" spans="2:11" ht="21.75" customHeight="1" thickBot="1">
      <c r="B6" s="143"/>
      <c r="C6" s="137"/>
      <c r="D6" s="148"/>
      <c r="E6" s="105"/>
      <c r="F6" s="134"/>
      <c r="G6" s="107"/>
      <c r="H6" s="158"/>
      <c r="I6" s="107"/>
      <c r="J6" s="107"/>
      <c r="K6" s="131"/>
    </row>
    <row r="7" spans="2:11" ht="13.5">
      <c r="B7" s="144">
        <v>1</v>
      </c>
      <c r="C7" s="138" t="s">
        <v>1842</v>
      </c>
      <c r="D7" s="149">
        <f>'市町村'!D1569</f>
        <v>111101</v>
      </c>
      <c r="E7" s="153">
        <f>'市町村'!E1569</f>
        <v>9509</v>
      </c>
      <c r="F7" s="112">
        <f>E7/D7</f>
        <v>0.08558878857976075</v>
      </c>
      <c r="G7" s="153">
        <f>'市町村'!G1569</f>
        <v>926416790</v>
      </c>
      <c r="H7" s="114">
        <f>'市町村'!H1569</f>
        <v>5106</v>
      </c>
      <c r="I7" s="112">
        <f>H7/E7</f>
        <v>0.5369649805447471</v>
      </c>
      <c r="J7" s="114">
        <f>'市町村'!J1569</f>
        <v>901927978</v>
      </c>
      <c r="K7" s="112">
        <f>J7/G7</f>
        <v>0.9735660965298352</v>
      </c>
    </row>
    <row r="8" spans="2:11" ht="13.5">
      <c r="B8" s="145">
        <v>2</v>
      </c>
      <c r="C8" s="139" t="s">
        <v>1781</v>
      </c>
      <c r="D8" s="150">
        <f>'市町村'!D501</f>
        <v>301753</v>
      </c>
      <c r="E8" s="154">
        <f>'市町村'!E501</f>
        <v>42488</v>
      </c>
      <c r="F8" s="118">
        <f>E8/D8</f>
        <v>0.14080390252955233</v>
      </c>
      <c r="G8" s="154">
        <f>'市町村'!G501</f>
        <v>3887144723</v>
      </c>
      <c r="H8" s="120">
        <f>'市町村'!H501</f>
        <v>15739</v>
      </c>
      <c r="I8" s="118">
        <f>H8/E8</f>
        <v>0.3704340048954999</v>
      </c>
      <c r="J8" s="120">
        <f>'市町村'!J501</f>
        <v>6017474774</v>
      </c>
      <c r="K8" s="118">
        <f>J8/G8</f>
        <v>1.5480449540236991</v>
      </c>
    </row>
    <row r="9" spans="2:11" ht="13.5">
      <c r="B9" s="145">
        <v>3</v>
      </c>
      <c r="C9" s="139" t="s">
        <v>1843</v>
      </c>
      <c r="D9" s="150">
        <f>'市町村'!D1591</f>
        <v>216176</v>
      </c>
      <c r="E9" s="154">
        <f>'市町村'!E1591</f>
        <v>24914</v>
      </c>
      <c r="F9" s="118">
        <f>E9/D9</f>
        <v>0.11524868625564355</v>
      </c>
      <c r="G9" s="154">
        <f>'市町村'!G1591</f>
        <v>2242667813</v>
      </c>
      <c r="H9" s="120">
        <f>'市町村'!H1591</f>
        <v>7722</v>
      </c>
      <c r="I9" s="118">
        <f>H9/E9</f>
        <v>0.30994621497952957</v>
      </c>
      <c r="J9" s="120">
        <f>'市町村'!J1591</f>
        <v>1582660974</v>
      </c>
      <c r="K9" s="118">
        <f>J9/G9</f>
        <v>0.7057045920157414</v>
      </c>
    </row>
    <row r="10" spans="2:11" ht="13.5">
      <c r="B10" s="145">
        <v>4</v>
      </c>
      <c r="C10" s="139" t="s">
        <v>1847</v>
      </c>
      <c r="D10" s="150">
        <f>'市町村'!D1727</f>
        <v>257130</v>
      </c>
      <c r="E10" s="154">
        <f>'市町村'!E1727</f>
        <v>30698</v>
      </c>
      <c r="F10" s="118">
        <f>E10/D10</f>
        <v>0.11938708046513437</v>
      </c>
      <c r="G10" s="154">
        <f>'市町村'!G1727</f>
        <v>2494837858</v>
      </c>
      <c r="H10" s="120">
        <f>'市町村'!H1727</f>
        <v>8473</v>
      </c>
      <c r="I10" s="118">
        <f>H10/E10</f>
        <v>0.2760114665450518</v>
      </c>
      <c r="J10" s="120">
        <f>'市町村'!J1727</f>
        <v>1937594179</v>
      </c>
      <c r="K10" s="118">
        <f>J10/G10</f>
        <v>0.7766413247205102</v>
      </c>
    </row>
    <row r="11" spans="2:11" ht="13.5">
      <c r="B11" s="145">
        <v>5</v>
      </c>
      <c r="C11" s="139" t="s">
        <v>1823</v>
      </c>
      <c r="D11" s="150">
        <f>'市町村'!D394</f>
        <v>291541</v>
      </c>
      <c r="E11" s="154">
        <f>'市町村'!E394</f>
        <v>52421</v>
      </c>
      <c r="F11" s="118">
        <f>E11/D11</f>
        <v>0.1798066138210406</v>
      </c>
      <c r="G11" s="154">
        <f>'市町村'!G394</f>
        <v>3973067868</v>
      </c>
      <c r="H11" s="120">
        <f>'市町村'!H394</f>
        <v>13172</v>
      </c>
      <c r="I11" s="118">
        <f>H11/E11</f>
        <v>0.25127334465195245</v>
      </c>
      <c r="J11" s="120">
        <f>'市町村'!J394</f>
        <v>4876088123</v>
      </c>
      <c r="K11" s="118">
        <f>J11/G11</f>
        <v>1.2272853837391333</v>
      </c>
    </row>
    <row r="12" spans="2:11" ht="13.5">
      <c r="B12" s="145">
        <v>6</v>
      </c>
      <c r="C12" s="139" t="s">
        <v>1846</v>
      </c>
      <c r="D12" s="150">
        <f>'市町村'!D1683</f>
        <v>177311</v>
      </c>
      <c r="E12" s="154">
        <f>'市町村'!E1683</f>
        <v>26989</v>
      </c>
      <c r="F12" s="118">
        <f>E12/D12</f>
        <v>0.15221277867701383</v>
      </c>
      <c r="G12" s="154">
        <f>'市町村'!G1683</f>
        <v>1912139645</v>
      </c>
      <c r="H12" s="120">
        <f>'市町村'!H1683</f>
        <v>6372</v>
      </c>
      <c r="I12" s="118">
        <f>H12/E12</f>
        <v>0.23609618733558116</v>
      </c>
      <c r="J12" s="120">
        <f>'市町村'!J1683</f>
        <v>1378250405</v>
      </c>
      <c r="K12" s="118">
        <f>J12/G12</f>
        <v>0.720789618375388</v>
      </c>
    </row>
    <row r="13" spans="2:11" ht="13.5">
      <c r="B13" s="145">
        <v>7</v>
      </c>
      <c r="C13" s="139" t="s">
        <v>1791</v>
      </c>
      <c r="D13" s="150">
        <f>'市町村'!D908</f>
        <v>301774</v>
      </c>
      <c r="E13" s="154">
        <f>'市町村'!E908</f>
        <v>33094</v>
      </c>
      <c r="F13" s="118">
        <f>E13/D13</f>
        <v>0.10966484852903166</v>
      </c>
      <c r="G13" s="154">
        <f>'市町村'!G908</f>
        <v>2513962276</v>
      </c>
      <c r="H13" s="120">
        <f>'市町村'!H908</f>
        <v>7789</v>
      </c>
      <c r="I13" s="118">
        <f>H13/E13</f>
        <v>0.2353598839668822</v>
      </c>
      <c r="J13" s="120">
        <f>'市町村'!J908</f>
        <v>1728639944</v>
      </c>
      <c r="K13" s="118">
        <f>J13/G13</f>
        <v>0.6876157054951767</v>
      </c>
    </row>
    <row r="14" spans="2:11" ht="13.5">
      <c r="B14" s="145">
        <v>8</v>
      </c>
      <c r="C14" s="139" t="s">
        <v>1841</v>
      </c>
      <c r="D14" s="150">
        <f>'市町村'!D1487</f>
        <v>117339</v>
      </c>
      <c r="E14" s="154">
        <f>'[1]市町村'!E1487</f>
        <v>13158</v>
      </c>
      <c r="F14" s="118">
        <f>E14/D14</f>
        <v>0.11213662976503976</v>
      </c>
      <c r="G14" s="154">
        <f>'市町村'!G1487</f>
        <v>998885282</v>
      </c>
      <c r="H14" s="120">
        <f>'市町村'!H1487</f>
        <v>2639</v>
      </c>
      <c r="I14" s="118">
        <f>H14/E14</f>
        <v>0.200562395500836</v>
      </c>
      <c r="J14" s="120">
        <f>'市町村'!J1487</f>
        <v>578106531</v>
      </c>
      <c r="K14" s="118">
        <f>J14/G14</f>
        <v>0.5787516759106678</v>
      </c>
    </row>
    <row r="15" spans="2:11" ht="13.5">
      <c r="B15" s="145">
        <v>9</v>
      </c>
      <c r="C15" s="139" t="s">
        <v>1777</v>
      </c>
      <c r="D15" s="150">
        <f>'市町村'!D334</f>
        <v>155457</v>
      </c>
      <c r="E15" s="154">
        <f>'市町村'!E334</f>
        <v>15618</v>
      </c>
      <c r="F15" s="118">
        <f>E15/D15</f>
        <v>0.10046508037592389</v>
      </c>
      <c r="G15" s="154">
        <f>'[1]市町村'!G334</f>
        <v>1736177240</v>
      </c>
      <c r="H15" s="120">
        <f>'市町村'!H334</f>
        <v>3082</v>
      </c>
      <c r="I15" s="118">
        <f>H15/E15</f>
        <v>0.19733640671020616</v>
      </c>
      <c r="J15" s="120">
        <f>'市町村'!J334</f>
        <v>764628176</v>
      </c>
      <c r="K15" s="118">
        <f>J15/G15</f>
        <v>0.44040905408943154</v>
      </c>
    </row>
    <row r="16" spans="2:11" ht="13.5">
      <c r="B16" s="145">
        <v>10</v>
      </c>
      <c r="C16" s="139" t="s">
        <v>1792</v>
      </c>
      <c r="D16" s="150">
        <f>'市町村'!D951</f>
        <v>88341</v>
      </c>
      <c r="E16" s="154">
        <f>'市町村'!E951</f>
        <v>8496</v>
      </c>
      <c r="F16" s="118">
        <f>E16/D16</f>
        <v>0.09617278500356573</v>
      </c>
      <c r="G16" s="154">
        <f>'市町村'!G951</f>
        <v>738221690</v>
      </c>
      <c r="H16" s="120">
        <f>'市町村'!H951</f>
        <v>1669</v>
      </c>
      <c r="I16" s="118">
        <f>H16/E16</f>
        <v>0.19644538606403014</v>
      </c>
      <c r="J16" s="120">
        <f>'市町村'!J951</f>
        <v>164358381</v>
      </c>
      <c r="K16" s="118">
        <f>J16/G16</f>
        <v>0.22264095355962787</v>
      </c>
    </row>
    <row r="17" spans="2:11" ht="13.5">
      <c r="B17" s="145">
        <v>11</v>
      </c>
      <c r="C17" s="139" t="s">
        <v>1789</v>
      </c>
      <c r="D17" s="150">
        <f>'市町村'!D802</f>
        <v>98870</v>
      </c>
      <c r="E17" s="154">
        <f>'市町村'!E802</f>
        <v>9687</v>
      </c>
      <c r="F17" s="118">
        <f>E17/D17</f>
        <v>0.09797714170122383</v>
      </c>
      <c r="G17" s="154">
        <f>'市町村'!G802</f>
        <v>1072746634</v>
      </c>
      <c r="H17" s="120">
        <f>'市町村'!H802</f>
        <v>1845</v>
      </c>
      <c r="I17" s="118">
        <f>H17/E17</f>
        <v>0.19046144317126046</v>
      </c>
      <c r="J17" s="120">
        <f>'市町村'!J802</f>
        <v>888441077</v>
      </c>
      <c r="K17" s="118">
        <f>J17/G17</f>
        <v>0.8281928358863534</v>
      </c>
    </row>
    <row r="18" spans="2:11" ht="13.5">
      <c r="B18" s="145">
        <v>12</v>
      </c>
      <c r="C18" s="139" t="s">
        <v>1772</v>
      </c>
      <c r="D18" s="150">
        <f>'市町村'!D164</f>
        <v>792041</v>
      </c>
      <c r="E18" s="154">
        <f>'市町村'!E164</f>
        <v>96598</v>
      </c>
      <c r="F18" s="118">
        <f>E18/D18</f>
        <v>0.12196085808689197</v>
      </c>
      <c r="G18" s="154">
        <f>'市町村'!G164</f>
        <v>7811162795</v>
      </c>
      <c r="H18" s="120">
        <f>'市町村'!H164</f>
        <v>16884</v>
      </c>
      <c r="I18" s="118">
        <f>H18/E18</f>
        <v>0.17478622745812541</v>
      </c>
      <c r="J18" s="120">
        <f>'市町村'!J164</f>
        <v>4125975567</v>
      </c>
      <c r="K18" s="118">
        <f>J18/G18</f>
        <v>0.5282152830870555</v>
      </c>
    </row>
    <row r="19" spans="2:11" ht="13.5">
      <c r="B19" s="145">
        <v>13</v>
      </c>
      <c r="C19" s="139" t="s">
        <v>1845</v>
      </c>
      <c r="D19" s="150">
        <f>'市町村'!D1656</f>
        <v>171191</v>
      </c>
      <c r="E19" s="154">
        <f>'市町村'!E1656</f>
        <v>24706</v>
      </c>
      <c r="F19" s="118">
        <f>E19/D19</f>
        <v>0.14431833449188333</v>
      </c>
      <c r="G19" s="154">
        <f>'[1]市町村'!G1656</f>
        <v>1578201867</v>
      </c>
      <c r="H19" s="120">
        <f>'市町村'!H1656</f>
        <v>4016</v>
      </c>
      <c r="I19" s="118">
        <f>H19/E19</f>
        <v>0.16255160689711</v>
      </c>
      <c r="J19" s="120">
        <f>'市町村'!J1656</f>
        <v>1092876104</v>
      </c>
      <c r="K19" s="118">
        <f>J19/G19</f>
        <v>0.6924818217820548</v>
      </c>
    </row>
    <row r="20" spans="2:11" ht="13.5">
      <c r="B20" s="145">
        <v>14</v>
      </c>
      <c r="C20" s="139" t="s">
        <v>1825</v>
      </c>
      <c r="D20" s="150">
        <f>'市町村'!D987</f>
        <v>549644</v>
      </c>
      <c r="E20" s="154">
        <f>'市町村'!E987</f>
        <v>65437</v>
      </c>
      <c r="F20" s="118">
        <f>E20/D20</f>
        <v>0.11905342367059406</v>
      </c>
      <c r="G20" s="154">
        <f>'市町村'!G987</f>
        <v>7465207887</v>
      </c>
      <c r="H20" s="120">
        <f>'市町村'!H987</f>
        <v>10580</v>
      </c>
      <c r="I20" s="118">
        <f>H20/E20</f>
        <v>0.1616822287085288</v>
      </c>
      <c r="J20" s="120">
        <f>'市町村'!J987</f>
        <v>3213795441</v>
      </c>
      <c r="K20" s="118">
        <f>J20/G20</f>
        <v>0.43050314065553896</v>
      </c>
    </row>
    <row r="21" spans="2:11" ht="13.5">
      <c r="B21" s="145">
        <v>15</v>
      </c>
      <c r="C21" s="139" t="s">
        <v>1790</v>
      </c>
      <c r="D21" s="150">
        <f>'市町村'!D830</f>
        <v>128750</v>
      </c>
      <c r="E21" s="154">
        <f>'市町村'!E830</f>
        <v>14107</v>
      </c>
      <c r="F21" s="118">
        <f>E21/D21</f>
        <v>0.10956893203883496</v>
      </c>
      <c r="G21" s="154">
        <f>'市町村'!G830</f>
        <v>1408601560</v>
      </c>
      <c r="H21" s="120">
        <f>'市町村'!H830</f>
        <v>2149</v>
      </c>
      <c r="I21" s="118">
        <f>H21/E21</f>
        <v>0.15233571985539093</v>
      </c>
      <c r="J21" s="120">
        <f>'市町村'!J830</f>
        <v>427816509</v>
      </c>
      <c r="K21" s="118">
        <f>J21/G21</f>
        <v>0.3037171909705964</v>
      </c>
    </row>
    <row r="22" spans="2:11" ht="13.5">
      <c r="B22" s="145">
        <v>16</v>
      </c>
      <c r="C22" s="139" t="s">
        <v>1837</v>
      </c>
      <c r="D22" s="150">
        <f>'市町村'!D1388</f>
        <v>205826</v>
      </c>
      <c r="E22" s="154">
        <f>'市町村'!E1388</f>
        <v>24426</v>
      </c>
      <c r="F22" s="118">
        <f>E22/D22</f>
        <v>0.1186730539387638</v>
      </c>
      <c r="G22" s="154">
        <f>'市町村'!G1388</f>
        <v>2415174724</v>
      </c>
      <c r="H22" s="120">
        <f>'市町村'!H1388</f>
        <v>3696</v>
      </c>
      <c r="I22" s="118">
        <f>H22/E22</f>
        <v>0.1513141734217637</v>
      </c>
      <c r="J22" s="120">
        <f>'市町村'!J1388</f>
        <v>933661394</v>
      </c>
      <c r="K22" s="118">
        <f>J22/G22</f>
        <v>0.38658130392060197</v>
      </c>
    </row>
    <row r="23" spans="2:11" ht="13.5">
      <c r="B23" s="145">
        <v>17</v>
      </c>
      <c r="C23" s="139" t="s">
        <v>1811</v>
      </c>
      <c r="D23" s="150">
        <f>'市町村'!D1548</f>
        <v>759934</v>
      </c>
      <c r="E23" s="154">
        <f>'市町村'!E1548</f>
        <v>101513</v>
      </c>
      <c r="F23" s="118">
        <f>E23/D23</f>
        <v>0.13358133732666258</v>
      </c>
      <c r="G23" s="154">
        <f>'市町村'!G1548</f>
        <v>7509824598</v>
      </c>
      <c r="H23" s="120">
        <f>'市町村'!H1548</f>
        <v>14998</v>
      </c>
      <c r="I23" s="118">
        <f>H23/E23</f>
        <v>0.14774462384128143</v>
      </c>
      <c r="J23" s="120">
        <f>'市町村'!J1548</f>
        <v>3283147816</v>
      </c>
      <c r="K23" s="118">
        <f>J23/G23</f>
        <v>0.43718035929552346</v>
      </c>
    </row>
    <row r="24" spans="2:11" ht="13.5">
      <c r="B24" s="145">
        <v>18</v>
      </c>
      <c r="C24" s="139" t="s">
        <v>1828</v>
      </c>
      <c r="D24" s="150">
        <f>'市町村'!D1119</f>
        <v>379790</v>
      </c>
      <c r="E24" s="154">
        <f>'市町村'!E1119</f>
        <v>38388</v>
      </c>
      <c r="F24" s="118">
        <f>E24/D24</f>
        <v>0.10107691092445825</v>
      </c>
      <c r="G24" s="154">
        <f>'市町村'!G1119</f>
        <v>3226452942</v>
      </c>
      <c r="H24" s="120">
        <f>'市町村'!H1119</f>
        <v>5042</v>
      </c>
      <c r="I24" s="118">
        <f>H24/E24</f>
        <v>0.13134312806085235</v>
      </c>
      <c r="J24" s="120">
        <f>'市町村'!J1119</f>
        <v>1205390363</v>
      </c>
      <c r="K24" s="118">
        <f>J24/G24</f>
        <v>0.37359613937304403</v>
      </c>
    </row>
    <row r="25" spans="2:11" ht="13.5">
      <c r="B25" s="145">
        <v>19</v>
      </c>
      <c r="C25" s="139" t="s">
        <v>1832</v>
      </c>
      <c r="D25" s="150">
        <f>'市町村'!D1276</f>
        <v>167341</v>
      </c>
      <c r="E25" s="154">
        <f>'市町村'!E1276</f>
        <v>20135</v>
      </c>
      <c r="F25" s="118">
        <f>E25/D25</f>
        <v>0.1203231724442904</v>
      </c>
      <c r="G25" s="154">
        <f>'市町村'!G1276</f>
        <v>1651310080</v>
      </c>
      <c r="H25" s="120">
        <f>'市町村'!H1276</f>
        <v>2515</v>
      </c>
      <c r="I25" s="118">
        <f>H25/E25</f>
        <v>0.12490687856965484</v>
      </c>
      <c r="J25" s="120">
        <f>'市町村'!J1276</f>
        <v>741164068</v>
      </c>
      <c r="K25" s="118">
        <f>J25/G25</f>
        <v>0.44883397550628407</v>
      </c>
    </row>
    <row r="26" spans="2:11" ht="13.5">
      <c r="B26" s="145">
        <v>20</v>
      </c>
      <c r="C26" s="139" t="s">
        <v>1826</v>
      </c>
      <c r="D26" s="150">
        <f>'市町村'!D1042</f>
        <v>1015457</v>
      </c>
      <c r="E26" s="154">
        <f>'市町村'!E1042</f>
        <v>129370</v>
      </c>
      <c r="F26" s="118">
        <f>E26/D26</f>
        <v>0.12740076635445913</v>
      </c>
      <c r="G26" s="154">
        <f>'市町村'!G1042</f>
        <v>9853684038</v>
      </c>
      <c r="H26" s="120">
        <f>'市町村'!H1042</f>
        <v>15615</v>
      </c>
      <c r="I26" s="118">
        <f>H26/E26</f>
        <v>0.1207003169204607</v>
      </c>
      <c r="J26" s="120">
        <f>'市町村'!J1042</f>
        <v>4312872952</v>
      </c>
      <c r="K26" s="118">
        <f>J26/G26</f>
        <v>0.43769141930751243</v>
      </c>
    </row>
    <row r="27" spans="2:11" ht="13.5">
      <c r="B27" s="145">
        <v>21</v>
      </c>
      <c r="C27" s="139" t="s">
        <v>1773</v>
      </c>
      <c r="D27" s="150">
        <f>'市町村'!D205</f>
        <v>214331</v>
      </c>
      <c r="E27" s="154">
        <f>'市町村'!E205</f>
        <v>37455</v>
      </c>
      <c r="F27" s="118">
        <f>E27/D27</f>
        <v>0.1747530688514494</v>
      </c>
      <c r="G27" s="154">
        <f>'市町村'!G205</f>
        <v>3083115716</v>
      </c>
      <c r="H27" s="120">
        <f>'市町村'!H205</f>
        <v>4468</v>
      </c>
      <c r="I27" s="118">
        <f>H27/E27</f>
        <v>0.11928981444399947</v>
      </c>
      <c r="J27" s="120">
        <f>'市町村'!J205</f>
        <v>1709961727</v>
      </c>
      <c r="K27" s="118">
        <f>J27/G27</f>
        <v>0.5546213261234597</v>
      </c>
    </row>
    <row r="28" spans="2:11" ht="13.5">
      <c r="B28" s="145">
        <v>22</v>
      </c>
      <c r="C28" s="139" t="s">
        <v>1824</v>
      </c>
      <c r="D28" s="150">
        <f>'市町村'!D439</f>
        <v>455410</v>
      </c>
      <c r="E28" s="154">
        <f>'市町村'!E439</f>
        <v>82606</v>
      </c>
      <c r="F28" s="118">
        <f>E28/D28</f>
        <v>0.18138819964427658</v>
      </c>
      <c r="G28" s="154">
        <f>'市町村'!G439</f>
        <v>6560855931</v>
      </c>
      <c r="H28" s="120">
        <f>'市町村'!H439</f>
        <v>9720</v>
      </c>
      <c r="I28" s="118">
        <f>H28/E28</f>
        <v>0.11766699755465705</v>
      </c>
      <c r="J28" s="120">
        <f>'市町村'!J439</f>
        <v>3135529860</v>
      </c>
      <c r="K28" s="118">
        <f>J28/G28</f>
        <v>0.4779147557843242</v>
      </c>
    </row>
    <row r="29" spans="2:11" ht="13.5">
      <c r="B29" s="145">
        <v>23</v>
      </c>
      <c r="C29" s="139" t="s">
        <v>1774</v>
      </c>
      <c r="D29" s="150">
        <f>'市町村'!D239</f>
        <v>181565</v>
      </c>
      <c r="E29" s="154">
        <f>'市町村'!E239</f>
        <v>23890</v>
      </c>
      <c r="F29" s="118">
        <f>E29/D29</f>
        <v>0.13157822267507505</v>
      </c>
      <c r="G29" s="154">
        <f>'市町村'!G239</f>
        <v>1582196647</v>
      </c>
      <c r="H29" s="120">
        <f>'市町村'!H239</f>
        <v>2783</v>
      </c>
      <c r="I29" s="118">
        <f>H29/E29</f>
        <v>0.11649225617413143</v>
      </c>
      <c r="J29" s="120">
        <f>'市町村'!J239</f>
        <v>1322167178</v>
      </c>
      <c r="K29" s="118">
        <f>J29/G29</f>
        <v>0.8356528757073014</v>
      </c>
    </row>
    <row r="30" spans="2:11" ht="13.5">
      <c r="B30" s="145">
        <v>24</v>
      </c>
      <c r="C30" s="140" t="s">
        <v>1848</v>
      </c>
      <c r="D30" s="150">
        <f>'市町村'!D1769</f>
        <v>245137</v>
      </c>
      <c r="E30" s="154">
        <f>'市町村'!E1769</f>
        <v>38279</v>
      </c>
      <c r="F30" s="118">
        <f>E30/D30</f>
        <v>0.15615349783998336</v>
      </c>
      <c r="G30" s="154">
        <f>'市町村'!G1769</f>
        <v>1768621601</v>
      </c>
      <c r="H30" s="120">
        <f>'市町村'!H1769</f>
        <v>4441</v>
      </c>
      <c r="I30" s="118">
        <f>H30/E30</f>
        <v>0.11601661485409755</v>
      </c>
      <c r="J30" s="120">
        <f>'市町村'!J1769</f>
        <v>903391175</v>
      </c>
      <c r="K30" s="118">
        <f>J30/G30</f>
        <v>0.5107882740373699</v>
      </c>
    </row>
    <row r="31" spans="2:11" ht="13.5">
      <c r="B31" s="145">
        <v>25</v>
      </c>
      <c r="C31" s="139" t="s">
        <v>1780</v>
      </c>
      <c r="D31" s="150">
        <f>'市町村'!D465</f>
        <v>300014</v>
      </c>
      <c r="E31" s="154">
        <f>'市町村'!E465</f>
        <v>46882</v>
      </c>
      <c r="F31" s="118">
        <f>E31/D31</f>
        <v>0.1562660409180905</v>
      </c>
      <c r="G31" s="154">
        <f>'市町村'!G465</f>
        <v>5566208787</v>
      </c>
      <c r="H31" s="120">
        <f>'市町村'!H465</f>
        <v>5396</v>
      </c>
      <c r="I31" s="118">
        <f>H31/E31</f>
        <v>0.11509747877650271</v>
      </c>
      <c r="J31" s="120">
        <f>'市町村'!J465</f>
        <v>1923508311</v>
      </c>
      <c r="K31" s="118">
        <f>J31/G31</f>
        <v>0.3455688395110861</v>
      </c>
    </row>
    <row r="32" spans="2:11" ht="13.5">
      <c r="B32" s="145">
        <v>26</v>
      </c>
      <c r="C32" s="139" t="s">
        <v>1827</v>
      </c>
      <c r="D32" s="150">
        <f>'市町村'!D1072</f>
        <v>253388</v>
      </c>
      <c r="E32" s="154">
        <f>'市町村'!E1072</f>
        <v>45619</v>
      </c>
      <c r="F32" s="118">
        <f>E32/D32</f>
        <v>0.1800361500939271</v>
      </c>
      <c r="G32" s="154">
        <f>'市町村'!G1072</f>
        <v>3184371482</v>
      </c>
      <c r="H32" s="120">
        <f>'市町村'!H1072</f>
        <v>5146</v>
      </c>
      <c r="I32" s="118">
        <f>H32/E32</f>
        <v>0.11280387557815823</v>
      </c>
      <c r="J32" s="120">
        <f>'市町村'!J1072</f>
        <v>1828568710</v>
      </c>
      <c r="K32" s="118">
        <f>J32/G32</f>
        <v>0.5742322214403</v>
      </c>
    </row>
    <row r="33" spans="2:11" ht="13.5">
      <c r="B33" s="145">
        <v>27</v>
      </c>
      <c r="C33" s="139" t="s">
        <v>1785</v>
      </c>
      <c r="D33" s="150">
        <f>'市町村'!D717</f>
        <v>1287248</v>
      </c>
      <c r="E33" s="154">
        <f>'市町村'!E717</f>
        <v>224624</v>
      </c>
      <c r="F33" s="118">
        <f>E33/D33</f>
        <v>0.17449939716356133</v>
      </c>
      <c r="G33" s="154">
        <f>'市町村'!G717</f>
        <v>15625058735</v>
      </c>
      <c r="H33" s="120">
        <f>'市町村'!H717</f>
        <v>24613</v>
      </c>
      <c r="I33" s="118">
        <f>H33/E33</f>
        <v>0.10957422181067028</v>
      </c>
      <c r="J33" s="120">
        <f>'市町村'!J717</f>
        <v>7719755982</v>
      </c>
      <c r="K33" s="118">
        <f>J33/G33</f>
        <v>0.4940625256472036</v>
      </c>
    </row>
    <row r="34" spans="2:11" ht="13.5">
      <c r="B34" s="145">
        <v>28</v>
      </c>
      <c r="C34" s="139" t="s">
        <v>1782</v>
      </c>
      <c r="D34" s="150">
        <f>'市町村'!D565</f>
        <v>1110591</v>
      </c>
      <c r="E34" s="154">
        <f>'市町村'!E565</f>
        <v>194367</v>
      </c>
      <c r="F34" s="118">
        <f>E34/D34</f>
        <v>0.17501222322169008</v>
      </c>
      <c r="G34" s="154">
        <f>'市町村'!G565</f>
        <v>16006586958</v>
      </c>
      <c r="H34" s="120">
        <f>'市町村'!H565</f>
        <v>21122</v>
      </c>
      <c r="I34" s="118">
        <f>H34/E34</f>
        <v>0.10867071056300709</v>
      </c>
      <c r="J34" s="120">
        <f>'市町村'!J565</f>
        <v>9461788283</v>
      </c>
      <c r="K34" s="118">
        <f>J34/G34</f>
        <v>0.5911184131774608</v>
      </c>
    </row>
    <row r="35" spans="2:11" ht="13.5">
      <c r="B35" s="145">
        <v>29</v>
      </c>
      <c r="C35" s="139" t="s">
        <v>1833</v>
      </c>
      <c r="D35" s="150">
        <f>'市町村'!D1296</f>
        <v>79262</v>
      </c>
      <c r="E35" s="154">
        <f>'市町村'!E1296</f>
        <v>9379</v>
      </c>
      <c r="F35" s="118">
        <f>E35/D35</f>
        <v>0.11832908581665867</v>
      </c>
      <c r="G35" s="154">
        <f>'市町村'!G1296</f>
        <v>799255330</v>
      </c>
      <c r="H35" s="120">
        <f>'市町村'!H1296</f>
        <v>999</v>
      </c>
      <c r="I35" s="118">
        <f>H35/E35</f>
        <v>0.10651455379038277</v>
      </c>
      <c r="J35" s="120">
        <f>'市町村'!J1296</f>
        <v>144702680</v>
      </c>
      <c r="K35" s="118">
        <f>J35/G35</f>
        <v>0.18104687522071325</v>
      </c>
    </row>
    <row r="36" spans="2:11" ht="13.5">
      <c r="B36" s="145">
        <v>30</v>
      </c>
      <c r="C36" s="139" t="s">
        <v>1836</v>
      </c>
      <c r="D36" s="150">
        <f>'市町村'!D1368</f>
        <v>385521</v>
      </c>
      <c r="E36" s="154">
        <f>'市町村'!E1368</f>
        <v>58444</v>
      </c>
      <c r="F36" s="118">
        <f>E36/D36</f>
        <v>0.15159744864741478</v>
      </c>
      <c r="G36" s="154">
        <f>'市町村'!G1368</f>
        <v>4617025007</v>
      </c>
      <c r="H36" s="120">
        <f>'市町村'!H1368</f>
        <v>6026</v>
      </c>
      <c r="I36" s="118">
        <f>H36/E36</f>
        <v>0.10310724796386285</v>
      </c>
      <c r="J36" s="120">
        <f>'市町村'!J1368</f>
        <v>2025352854</v>
      </c>
      <c r="K36" s="118">
        <f>J36/G36</f>
        <v>0.4386705402135155</v>
      </c>
    </row>
    <row r="37" spans="2:11" ht="13.5">
      <c r="B37" s="145">
        <v>31</v>
      </c>
      <c r="C37" s="139" t="s">
        <v>1834</v>
      </c>
      <c r="D37" s="150">
        <f>'市町村'!D1316</f>
        <v>90580</v>
      </c>
      <c r="E37" s="154">
        <f>'市町村'!E1316</f>
        <v>6975</v>
      </c>
      <c r="F37" s="118">
        <f>E37/D37</f>
        <v>0.07700375358798851</v>
      </c>
      <c r="G37" s="154">
        <f>'市町村'!G1316</f>
        <v>583848496</v>
      </c>
      <c r="H37" s="120">
        <f>'市町村'!H1316</f>
        <v>709</v>
      </c>
      <c r="I37" s="118">
        <f>H37/E37</f>
        <v>0.10164874551971326</v>
      </c>
      <c r="J37" s="120">
        <f>'市町村'!J1316</f>
        <v>128624688</v>
      </c>
      <c r="K37" s="118">
        <f>J37/G37</f>
        <v>0.22030490594943658</v>
      </c>
    </row>
    <row r="38" spans="2:11" ht="13.5">
      <c r="B38" s="145">
        <v>32</v>
      </c>
      <c r="C38" s="139" t="s">
        <v>1776</v>
      </c>
      <c r="D38" s="150">
        <f>'市町村'!D301</f>
        <v>146766</v>
      </c>
      <c r="E38" s="154">
        <f>'市町村'!E301</f>
        <v>16502</v>
      </c>
      <c r="F38" s="118">
        <f>E38/D38</f>
        <v>0.11243748552116975</v>
      </c>
      <c r="G38" s="154">
        <f>'市町村'!G301</f>
        <v>1505168731</v>
      </c>
      <c r="H38" s="120">
        <f>'市町村'!H301</f>
        <v>1625</v>
      </c>
      <c r="I38" s="118">
        <f>H38/E38</f>
        <v>0.09847291237425766</v>
      </c>
      <c r="J38" s="120">
        <f>'市町村'!J301</f>
        <v>459254730</v>
      </c>
      <c r="K38" s="118">
        <f>J38/G38</f>
        <v>0.3051184365854329</v>
      </c>
    </row>
    <row r="39" spans="2:11" ht="13.5">
      <c r="B39" s="145">
        <v>33</v>
      </c>
      <c r="C39" s="139" t="s">
        <v>1775</v>
      </c>
      <c r="D39" s="150">
        <f>'市町村'!D275</f>
        <v>314598</v>
      </c>
      <c r="E39" s="154">
        <f>'市町村'!E275</f>
        <v>45071</v>
      </c>
      <c r="F39" s="118">
        <f>E39/D39</f>
        <v>0.1432653735878804</v>
      </c>
      <c r="G39" s="154">
        <f>'市町村'!G275</f>
        <v>3832959157</v>
      </c>
      <c r="H39" s="120">
        <f>'市町村'!H275</f>
        <v>4341</v>
      </c>
      <c r="I39" s="118">
        <f>H39/E39</f>
        <v>0.09631470346786182</v>
      </c>
      <c r="J39" s="120">
        <f>'市町村'!J275</f>
        <v>1031652266</v>
      </c>
      <c r="K39" s="118">
        <f>J39/G39</f>
        <v>0.26915295043411286</v>
      </c>
    </row>
    <row r="40" spans="2:11" ht="13.5">
      <c r="B40" s="145">
        <v>34</v>
      </c>
      <c r="C40" s="139" t="s">
        <v>1835</v>
      </c>
      <c r="D40" s="150">
        <f>'市町村'!D1344</f>
        <v>265000</v>
      </c>
      <c r="E40" s="154">
        <f>'市町村'!E1344</f>
        <v>44436</v>
      </c>
      <c r="F40" s="118">
        <f>E40/D40</f>
        <v>0.16768301886792453</v>
      </c>
      <c r="G40" s="154">
        <f>'市町村'!G1344</f>
        <v>3064639218</v>
      </c>
      <c r="H40" s="120">
        <f>'市町村'!H1344</f>
        <v>4266</v>
      </c>
      <c r="I40" s="118">
        <f>H40/E40</f>
        <v>0.09600324061571698</v>
      </c>
      <c r="J40" s="120">
        <f>'市町村'!J1344</f>
        <v>1122316457</v>
      </c>
      <c r="K40" s="118">
        <f>J40/G40</f>
        <v>0.36621487136499864</v>
      </c>
    </row>
    <row r="41" spans="2:11" ht="13.5">
      <c r="B41" s="145">
        <v>35</v>
      </c>
      <c r="C41" s="139" t="s">
        <v>1783</v>
      </c>
      <c r="D41" s="150">
        <f>'市町村'!D620</f>
        <v>962728</v>
      </c>
      <c r="E41" s="154">
        <f>'市町村'!E620</f>
        <v>152855</v>
      </c>
      <c r="F41" s="118">
        <f>E41/D41</f>
        <v>0.15877277901961925</v>
      </c>
      <c r="G41" s="154">
        <f>'市町村'!G620</f>
        <v>15632702356</v>
      </c>
      <c r="H41" s="120">
        <f>'市町村'!H620</f>
        <v>13847</v>
      </c>
      <c r="I41" s="118">
        <f>H41/E41</f>
        <v>0.09058912040823003</v>
      </c>
      <c r="J41" s="120">
        <f>'市町村'!J620</f>
        <v>6044563118</v>
      </c>
      <c r="K41" s="118">
        <f>J41/G41</f>
        <v>0.3866614344947233</v>
      </c>
    </row>
    <row r="42" spans="2:11" ht="13.5">
      <c r="B42" s="145">
        <v>36</v>
      </c>
      <c r="C42" s="139" t="s">
        <v>1796</v>
      </c>
      <c r="D42" s="150">
        <f>'市町村'!D1092</f>
        <v>180109</v>
      </c>
      <c r="E42" s="154">
        <f>'市町村'!E1092</f>
        <v>24898</v>
      </c>
      <c r="F42" s="118">
        <f>E42/D42</f>
        <v>0.13823851112381946</v>
      </c>
      <c r="G42" s="154">
        <f>'市町村'!G1092</f>
        <v>1629134184</v>
      </c>
      <c r="H42" s="120">
        <f>'市町村'!H1092</f>
        <v>2250</v>
      </c>
      <c r="I42" s="118">
        <f>H42/E42</f>
        <v>0.09036870431359949</v>
      </c>
      <c r="J42" s="120">
        <f>'市町村'!J1092</f>
        <v>520647979</v>
      </c>
      <c r="K42" s="118">
        <f>J42/G42</f>
        <v>0.31958569411492993</v>
      </c>
    </row>
    <row r="43" spans="2:11" ht="13.5">
      <c r="B43" s="145">
        <v>37</v>
      </c>
      <c r="C43" s="139" t="s">
        <v>1831</v>
      </c>
      <c r="D43" s="150">
        <f>'市町村'!D1245</f>
        <v>200118</v>
      </c>
      <c r="E43" s="154">
        <f>'市町村'!E1245</f>
        <v>19550</v>
      </c>
      <c r="F43" s="118">
        <f>E43/D43</f>
        <v>0.09769236150671104</v>
      </c>
      <c r="G43" s="154">
        <f>'市町村'!G1245</f>
        <v>1900744006</v>
      </c>
      <c r="H43" s="120">
        <f>'市町村'!H1245</f>
        <v>1753</v>
      </c>
      <c r="I43" s="118">
        <f>H43/E43</f>
        <v>0.08966751918158568</v>
      </c>
      <c r="J43" s="120">
        <f>'市町村'!J1245</f>
        <v>400743974</v>
      </c>
      <c r="K43" s="118">
        <f>J43/G43</f>
        <v>0.21083532171349118</v>
      </c>
    </row>
    <row r="44" spans="2:11" ht="13.5">
      <c r="B44" s="145">
        <v>38</v>
      </c>
      <c r="C44" s="139" t="s">
        <v>1788</v>
      </c>
      <c r="D44" s="150">
        <f>'市町村'!D784</f>
        <v>154340</v>
      </c>
      <c r="E44" s="154">
        <f>'市町村'!E784</f>
        <v>21560</v>
      </c>
      <c r="F44" s="118">
        <f>E44/D44</f>
        <v>0.13969158999611248</v>
      </c>
      <c r="G44" s="154">
        <f>'市町村'!G784</f>
        <v>1730017914</v>
      </c>
      <c r="H44" s="120">
        <f>'市町村'!H784</f>
        <v>1774</v>
      </c>
      <c r="I44" s="118">
        <f>H44/E44</f>
        <v>0.08228200371057513</v>
      </c>
      <c r="J44" s="120">
        <f>'市町村'!J784</f>
        <v>527474018</v>
      </c>
      <c r="K44" s="118">
        <f>J44/G44</f>
        <v>0.30489511913805534</v>
      </c>
    </row>
    <row r="45" spans="2:11" ht="13.5">
      <c r="B45" s="145">
        <v>39</v>
      </c>
      <c r="C45" s="139" t="s">
        <v>1784</v>
      </c>
      <c r="D45" s="150">
        <f>'市町村'!D683</f>
        <v>2246742</v>
      </c>
      <c r="E45" s="154">
        <f>'市町村'!E683</f>
        <v>503998</v>
      </c>
      <c r="F45" s="118">
        <f>E45/D45</f>
        <v>0.22432393216488586</v>
      </c>
      <c r="G45" s="154">
        <f>'市町村'!G683</f>
        <v>44016518480</v>
      </c>
      <c r="H45" s="120">
        <f>'市町村'!H683</f>
        <v>39716</v>
      </c>
      <c r="I45" s="118">
        <f>H45/E45</f>
        <v>0.07880190000753971</v>
      </c>
      <c r="J45" s="120">
        <f>'市町村'!J683</f>
        <v>9250915658</v>
      </c>
      <c r="K45" s="118">
        <f>J45/G45</f>
        <v>0.2101691814222741</v>
      </c>
    </row>
    <row r="46" spans="2:11" ht="13.5">
      <c r="B46" s="145">
        <v>40</v>
      </c>
      <c r="C46" s="139" t="s">
        <v>1786</v>
      </c>
      <c r="D46" s="150">
        <f>'市町村'!D748</f>
        <v>310234</v>
      </c>
      <c r="E46" s="154">
        <f>'市町村'!E748</f>
        <v>35537</v>
      </c>
      <c r="F46" s="118">
        <f>E46/D46</f>
        <v>0.11454901783814798</v>
      </c>
      <c r="G46" s="154">
        <f>'市町村'!G748</f>
        <v>2655735246</v>
      </c>
      <c r="H46" s="120">
        <f>'市町村'!H748</f>
        <v>2591</v>
      </c>
      <c r="I46" s="118">
        <f>H46/E46</f>
        <v>0.07290992486703998</v>
      </c>
      <c r="J46" s="120">
        <f>'市町村'!J748</f>
        <v>751766092</v>
      </c>
      <c r="K46" s="118">
        <f>J46/G46</f>
        <v>0.28307267945187337</v>
      </c>
    </row>
    <row r="47" spans="2:11" ht="13.5">
      <c r="B47" s="145">
        <v>41</v>
      </c>
      <c r="C47" s="139" t="s">
        <v>1829</v>
      </c>
      <c r="D47" s="150">
        <f>'市町村'!D1163</f>
        <v>1370308</v>
      </c>
      <c r="E47" s="154">
        <f>'市町村'!E1163</f>
        <v>222291</v>
      </c>
      <c r="F47" s="118">
        <f>E47/D47</f>
        <v>0.16221973454143157</v>
      </c>
      <c r="G47" s="154">
        <f>'市町村'!G1163</f>
        <v>18649276344</v>
      </c>
      <c r="H47" s="120">
        <f>'市町村'!H1163</f>
        <v>14769</v>
      </c>
      <c r="I47" s="118">
        <f>H47/E47</f>
        <v>0.06643993683954816</v>
      </c>
      <c r="J47" s="120">
        <f>'市町村'!J1163</f>
        <v>4336766948</v>
      </c>
      <c r="K47" s="118">
        <f>J47/G47</f>
        <v>0.23254344393879178</v>
      </c>
    </row>
    <row r="48" spans="2:11" ht="13.5">
      <c r="B48" s="145">
        <v>42</v>
      </c>
      <c r="C48" s="139" t="s">
        <v>1844</v>
      </c>
      <c r="D48" s="150">
        <f>'市町村'!D1637</f>
        <v>267549</v>
      </c>
      <c r="E48" s="154">
        <f>'市町村'!E1637</f>
        <v>53716</v>
      </c>
      <c r="F48" s="118">
        <f>E48/D48</f>
        <v>0.20077069994655183</v>
      </c>
      <c r="G48" s="154">
        <f>'市町村'!G1637</f>
        <v>3312487580</v>
      </c>
      <c r="H48" s="120">
        <f>'市町村'!H1637</f>
        <v>3517</v>
      </c>
      <c r="I48" s="118">
        <f>H48/E48</f>
        <v>0.06547397423486484</v>
      </c>
      <c r="J48" s="120">
        <f>'市町村'!J1637</f>
        <v>776117284</v>
      </c>
      <c r="K48" s="118">
        <f>J48/G48</f>
        <v>0.23430043592797412</v>
      </c>
    </row>
    <row r="49" spans="2:11" ht="13.5">
      <c r="B49" s="145">
        <v>43</v>
      </c>
      <c r="C49" s="139" t="s">
        <v>1787</v>
      </c>
      <c r="D49" s="150">
        <f>'市町村'!D764</f>
        <v>136865</v>
      </c>
      <c r="E49" s="154">
        <f>'市町村'!E764</f>
        <v>14036</v>
      </c>
      <c r="F49" s="118">
        <f>E49/D49</f>
        <v>0.10255361122273773</v>
      </c>
      <c r="G49" s="154">
        <f>'市町村'!G764</f>
        <v>1071598895</v>
      </c>
      <c r="H49" s="120">
        <f>'市町村'!H764</f>
        <v>849</v>
      </c>
      <c r="I49" s="118">
        <f>H49/E49</f>
        <v>0.06048731832430892</v>
      </c>
      <c r="J49" s="120">
        <f>'市町村'!J764</f>
        <v>170212145</v>
      </c>
      <c r="K49" s="118">
        <f>J49/G49</f>
        <v>0.1588394181761451</v>
      </c>
    </row>
    <row r="50" spans="2:11" ht="13.5">
      <c r="B50" s="145">
        <v>44</v>
      </c>
      <c r="C50" s="139" t="s">
        <v>1830</v>
      </c>
      <c r="D50" s="150">
        <f>'市町村'!D1205</f>
        <v>790648</v>
      </c>
      <c r="E50" s="154">
        <f>'市町村'!E1205</f>
        <v>105674</v>
      </c>
      <c r="F50" s="118">
        <f>E50/D50</f>
        <v>0.1336549260859447</v>
      </c>
      <c r="G50" s="154">
        <f>'市町村'!G1205</f>
        <v>7998734460</v>
      </c>
      <c r="H50" s="120">
        <f>'市町村'!H1205</f>
        <v>6376</v>
      </c>
      <c r="I50" s="118">
        <f>H50/E50</f>
        <v>0.06033650661468289</v>
      </c>
      <c r="J50" s="120">
        <f>'市町村'!J1205</f>
        <v>2733515347</v>
      </c>
      <c r="K50" s="118">
        <f>J50/G50</f>
        <v>0.3417434796304014</v>
      </c>
    </row>
    <row r="51" spans="2:11" ht="13.5">
      <c r="B51" s="145">
        <v>45</v>
      </c>
      <c r="C51" s="139" t="s">
        <v>1840</v>
      </c>
      <c r="D51" s="150">
        <f>'市町村'!D1452</f>
        <v>212172</v>
      </c>
      <c r="E51" s="154">
        <f>'市町村'!E1452</f>
        <v>23774</v>
      </c>
      <c r="F51" s="118">
        <f>E51/D51</f>
        <v>0.11205060045623362</v>
      </c>
      <c r="G51" s="154">
        <f>'市町村'!G1452</f>
        <v>1856651785</v>
      </c>
      <c r="H51" s="120">
        <f>'市町村'!H1452</f>
        <v>1367</v>
      </c>
      <c r="I51" s="118">
        <f>H51/E51</f>
        <v>0.057499789686211826</v>
      </c>
      <c r="J51" s="120">
        <f>'市町村'!J1452</f>
        <v>314838732</v>
      </c>
      <c r="K51" s="118">
        <f>J51/G51</f>
        <v>0.16957338718202347</v>
      </c>
    </row>
    <row r="52" spans="2:11" ht="13.5">
      <c r="B52" s="145">
        <v>46</v>
      </c>
      <c r="C52" s="139" t="s">
        <v>1839</v>
      </c>
      <c r="D52" s="150">
        <f>'市町村'!D1431</f>
        <v>136709</v>
      </c>
      <c r="E52" s="154">
        <f>'市町村'!E1431</f>
        <v>19435</v>
      </c>
      <c r="F52" s="118">
        <f>E52/D52</f>
        <v>0.14216328112999144</v>
      </c>
      <c r="G52" s="154">
        <f>'市町村'!G1431</f>
        <v>1511655515</v>
      </c>
      <c r="H52" s="120">
        <f>'市町村'!H1431</f>
        <v>786</v>
      </c>
      <c r="I52" s="118">
        <f>H52/E52</f>
        <v>0.04044250064316954</v>
      </c>
      <c r="J52" s="120">
        <f>'市町村'!J1431</f>
        <v>159187506</v>
      </c>
      <c r="K52" s="118">
        <f>J52/G52</f>
        <v>0.10530673451748694</v>
      </c>
    </row>
    <row r="53" spans="2:11" ht="14.25" thickBot="1">
      <c r="B53" s="161">
        <v>47</v>
      </c>
      <c r="C53" s="162" t="s">
        <v>1838</v>
      </c>
      <c r="D53" s="151">
        <f>'市町村'!D1413</f>
        <v>104648</v>
      </c>
      <c r="E53" s="155">
        <f>'市町村'!E1413</f>
        <v>12449</v>
      </c>
      <c r="F53" s="124">
        <f>E53/D53</f>
        <v>0.11896070636801467</v>
      </c>
      <c r="G53" s="159">
        <f>'市町村'!G1413</f>
        <v>1198324504</v>
      </c>
      <c r="H53" s="126">
        <f>'市町村'!H1413</f>
        <v>315</v>
      </c>
      <c r="I53" s="124">
        <f>H53/E53</f>
        <v>0.025303237207807857</v>
      </c>
      <c r="J53" s="126">
        <f>'市町村'!J1413</f>
        <v>72381743</v>
      </c>
      <c r="K53" s="124">
        <f>J53/G53</f>
        <v>0.06040245589436766</v>
      </c>
    </row>
    <row r="54" spans="2:11" ht="14.25" thickBot="1">
      <c r="B54" s="163"/>
      <c r="C54" s="164" t="s">
        <v>1849</v>
      </c>
      <c r="D54" s="128">
        <f>SUM(D7:D53)</f>
        <v>18689348</v>
      </c>
      <c r="E54" s="128">
        <f aca="true" t="shared" si="0" ref="E54:J54">SUM(E7:E53)</f>
        <v>2866054</v>
      </c>
      <c r="F54" s="132">
        <f>E54/D54</f>
        <v>0.15335227317721303</v>
      </c>
      <c r="G54" s="160">
        <f t="shared" si="0"/>
        <v>236359381375</v>
      </c>
      <c r="H54" s="128">
        <f t="shared" si="0"/>
        <v>334668</v>
      </c>
      <c r="I54" s="132">
        <f>H54/E54</f>
        <v>0.11676960727187974</v>
      </c>
      <c r="J54" s="128">
        <f t="shared" si="0"/>
        <v>99130576201</v>
      </c>
      <c r="K54" s="132">
        <f>J54/G54</f>
        <v>0.41940614171655277</v>
      </c>
    </row>
  </sheetData>
  <sheetProtection/>
  <mergeCells count="10">
    <mergeCell ref="I4:I6"/>
    <mergeCell ref="J4:J6"/>
    <mergeCell ref="K4:K6"/>
    <mergeCell ref="B4:B6"/>
    <mergeCell ref="C4:C6"/>
    <mergeCell ref="D4:D6"/>
    <mergeCell ref="E4:E6"/>
    <mergeCell ref="F4:F6"/>
    <mergeCell ref="G4:G6"/>
    <mergeCell ref="H4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大阪社保協</cp:lastModifiedBy>
  <cp:lastPrinted>2018-04-13T09:25:29Z</cp:lastPrinted>
  <dcterms:created xsi:type="dcterms:W3CDTF">2001-05-11T05:54:01Z</dcterms:created>
  <dcterms:modified xsi:type="dcterms:W3CDTF">2019-01-23T08:21:31Z</dcterms:modified>
  <cp:category/>
  <cp:version/>
  <cp:contentType/>
  <cp:contentStatus/>
</cp:coreProperties>
</file>