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2"/>
  </bookViews>
  <sheets>
    <sheet name="市町村ごと" sheetId="1" r:id="rId1"/>
    <sheet name="都道府県ごと" sheetId="2" r:id="rId2"/>
    <sheet name="差押え率高い順" sheetId="3" r:id="rId3"/>
    <sheet name="Sheet3" sheetId="4" r:id="rId4"/>
  </sheets>
  <definedNames>
    <definedName name="_xlnm.Print_Titles" localSheetId="0">'市町村ごと'!$1:$2</definedName>
  </definedNames>
  <calcPr fullCalcOnLoad="1"/>
</workbook>
</file>

<file path=xl/sharedStrings.xml><?xml version="1.0" encoding="utf-8"?>
<sst xmlns="http://schemas.openxmlformats.org/spreadsheetml/2006/main" count="3599" uniqueCount="1866">
  <si>
    <t>大洲市</t>
  </si>
  <si>
    <t>四国中央市</t>
  </si>
  <si>
    <t>伊予市</t>
  </si>
  <si>
    <t>上島町</t>
  </si>
  <si>
    <t>東温市</t>
  </si>
  <si>
    <t>久万高原町</t>
  </si>
  <si>
    <t>松前町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</si>
  <si>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</si>
  <si>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</si>
  <si>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</si>
  <si>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</si>
  <si>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</si>
  <si>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</si>
  <si>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</si>
  <si>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</si>
  <si>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</si>
  <si>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</si>
  <si>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</si>
  <si>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</si>
  <si>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</si>
  <si>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</si>
  <si>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</si>
  <si>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</si>
  <si>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</si>
  <si>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</si>
  <si>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</si>
  <si>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</si>
  <si>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</si>
  <si>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</si>
  <si>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</si>
  <si>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</si>
  <si>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</si>
  <si>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</si>
  <si>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</si>
  <si>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</si>
  <si>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</si>
  <si>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</si>
  <si>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</si>
  <si>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</si>
  <si>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</si>
  <si>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</si>
  <si>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</si>
  <si>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</si>
  <si>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</si>
  <si>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</si>
  <si>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梼原町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</si>
  <si>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</si>
  <si>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</si>
  <si>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</si>
  <si>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</si>
  <si>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</si>
  <si>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</si>
  <si>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</si>
  <si>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</si>
  <si>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</si>
  <si>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</si>
  <si>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</si>
  <si>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</si>
  <si>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</si>
  <si>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</si>
  <si>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</si>
  <si>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</si>
  <si>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</si>
  <si>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</si>
  <si>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</si>
  <si>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</si>
  <si>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</si>
  <si>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</si>
  <si>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</si>
  <si>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</si>
  <si>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</si>
  <si>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那珂川町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</si>
  <si>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</si>
  <si>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</si>
  <si>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</si>
  <si>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</si>
  <si>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</si>
  <si>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</si>
  <si>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</si>
  <si>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</si>
  <si>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</si>
  <si>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</si>
  <si>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</si>
  <si>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</si>
  <si>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</si>
  <si>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</si>
  <si>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</si>
  <si>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</si>
  <si>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</si>
  <si>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富山県</t>
  </si>
  <si>
    <t>順位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</si>
  <si>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</si>
  <si>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</si>
  <si>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</si>
  <si>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</si>
  <si>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</si>
  <si>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</si>
  <si>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</si>
  <si>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広川町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</si>
  <si>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</si>
  <si>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</si>
  <si>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</si>
  <si>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</si>
  <si>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</si>
  <si>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</si>
  <si>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</si>
  <si>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</si>
  <si>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</si>
  <si>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</si>
  <si>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</si>
  <si>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</si>
  <si>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</si>
  <si>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</si>
  <si>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</si>
  <si>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</si>
  <si>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</si>
  <si>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</si>
  <si>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</si>
  <si>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</si>
  <si>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</si>
  <si>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</si>
  <si>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</si>
  <si>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</si>
  <si>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</si>
  <si>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</si>
  <si>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</si>
  <si>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</si>
  <si>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</si>
  <si>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</si>
  <si>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</si>
  <si>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</si>
  <si>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</si>
  <si>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</si>
  <si>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</si>
  <si>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</si>
  <si>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</si>
  <si>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</si>
  <si>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</si>
  <si>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</si>
  <si>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</si>
  <si>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</si>
  <si>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</si>
  <si>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</si>
  <si>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</si>
  <si>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</si>
  <si>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</si>
  <si>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</si>
  <si>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</si>
  <si>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</si>
  <si>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</si>
  <si>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</si>
  <si>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</si>
  <si>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</si>
  <si>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</si>
  <si>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愛知県</t>
  </si>
  <si>
    <t>栃木県</t>
  </si>
  <si>
    <t>栃木県</t>
  </si>
  <si>
    <t>富山県</t>
  </si>
  <si>
    <t>福井県</t>
  </si>
  <si>
    <t>福井県</t>
  </si>
  <si>
    <t>愛知県</t>
  </si>
  <si>
    <t>佐賀県</t>
  </si>
  <si>
    <t>佐賀県</t>
  </si>
  <si>
    <t>平成25年度全国市町村国保滞納世帯・差押えデータ一覧</t>
  </si>
  <si>
    <t>滞納世帯数</t>
  </si>
  <si>
    <t>差押数</t>
  </si>
  <si>
    <t>対滞納世帯差押え率</t>
  </si>
  <si>
    <t>差押金額</t>
  </si>
  <si>
    <t>差押え1件当たり金額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</si>
  <si>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</si>
  <si>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</si>
  <si>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</si>
  <si>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</si>
  <si>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</si>
  <si>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</si>
  <si>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</si>
  <si>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</si>
  <si>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</si>
  <si>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</si>
  <si>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</si>
  <si>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</si>
  <si>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</si>
  <si>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</si>
  <si>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</si>
  <si>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</si>
  <si>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</si>
  <si>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</si>
  <si>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</si>
  <si>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</si>
  <si>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</si>
  <si>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</si>
  <si>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</si>
  <si>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</si>
  <si>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</si>
  <si>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</si>
  <si>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</si>
  <si>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</si>
  <si>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</si>
  <si>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</si>
  <si>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</si>
  <si>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</si>
  <si>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</si>
  <si>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</si>
  <si>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</si>
  <si>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</si>
  <si>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</si>
  <si>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</si>
  <si>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</si>
  <si>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</si>
  <si>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</si>
  <si>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</si>
  <si>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</si>
  <si>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</si>
  <si>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</si>
  <si>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</si>
  <si>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</si>
  <si>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</si>
  <si>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</si>
  <si>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</si>
  <si>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</si>
  <si>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</si>
  <si>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</si>
  <si>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</si>
  <si>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</si>
  <si>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</si>
  <si>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</si>
  <si>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</si>
  <si>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</si>
  <si>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</si>
  <si>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</si>
  <si>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</si>
  <si>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</si>
  <si>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</si>
  <si>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</si>
  <si>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</si>
  <si>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</si>
  <si>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</si>
  <si>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</si>
  <si>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</si>
  <si>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</si>
  <si>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</si>
  <si>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</si>
  <si>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</si>
  <si>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</si>
  <si>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</si>
  <si>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</si>
  <si>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</si>
  <si>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</si>
  <si>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</si>
  <si>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</si>
  <si>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</si>
  <si>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美里町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</si>
  <si>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</si>
  <si>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</si>
  <si>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</si>
  <si>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</si>
  <si>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</si>
  <si>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</si>
  <si>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</si>
  <si>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</si>
  <si>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</si>
  <si>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</si>
  <si>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</si>
  <si>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</si>
  <si>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</si>
  <si>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</si>
  <si>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</si>
  <si>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</si>
  <si>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</si>
  <si>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</si>
  <si>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</si>
  <si>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</si>
  <si>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</si>
  <si>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</si>
  <si>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</si>
  <si>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</si>
  <si>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</si>
  <si>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</si>
  <si>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</si>
  <si>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</si>
  <si>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</si>
  <si>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</si>
  <si>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</si>
  <si>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</si>
  <si>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</si>
  <si>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</si>
  <si>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</si>
  <si>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</si>
  <si>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</si>
  <si>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</si>
  <si>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</si>
  <si>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</si>
  <si>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</si>
  <si>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</si>
  <si>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</si>
  <si>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</si>
  <si>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</si>
  <si>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</si>
  <si>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</si>
  <si>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</si>
  <si>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</si>
  <si>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</si>
  <si>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美郷町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</si>
  <si>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</si>
  <si>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</si>
  <si>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</si>
  <si>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</si>
  <si>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</si>
  <si>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</si>
  <si>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</si>
  <si>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</si>
  <si>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</si>
  <si>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</si>
  <si>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</si>
  <si>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</si>
  <si>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</si>
  <si>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</si>
  <si>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</si>
  <si>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</si>
  <si>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</si>
  <si>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</si>
  <si>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</si>
  <si>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</si>
  <si>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</si>
  <si>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</si>
  <si>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</si>
  <si>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</si>
  <si>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</si>
  <si>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</si>
  <si>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</si>
  <si>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</si>
  <si>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</si>
  <si>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</si>
  <si>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</si>
  <si>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</si>
  <si>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</si>
  <si>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</si>
  <si>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</si>
  <si>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</si>
  <si>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</si>
  <si>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</si>
  <si>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</si>
  <si>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</si>
  <si>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</si>
  <si>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</si>
  <si>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</si>
  <si>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</si>
  <si>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</si>
  <si>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</si>
  <si>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</si>
  <si>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</si>
  <si>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</si>
  <si>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</si>
  <si>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</si>
  <si>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</si>
  <si>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</si>
  <si>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</si>
  <si>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</si>
  <si>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</si>
  <si>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</si>
  <si>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</si>
  <si>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</si>
  <si>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</si>
  <si>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</si>
  <si>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</si>
  <si>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</si>
  <si>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</si>
  <si>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</si>
  <si>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</si>
  <si>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</si>
  <si>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</si>
  <si>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</si>
  <si>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</si>
  <si>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</si>
  <si>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</si>
  <si>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</si>
  <si>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</si>
  <si>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</si>
  <si>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</si>
  <si>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</si>
  <si>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</si>
  <si>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</si>
  <si>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</si>
  <si>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</si>
  <si>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</si>
  <si>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</si>
  <si>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</si>
  <si>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</si>
  <si>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</si>
  <si>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差押数
（単位：件）</t>
  </si>
  <si>
    <t>※市町村未集計のため滞納世帯０計上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</si>
  <si>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</si>
  <si>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</si>
  <si>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</si>
  <si>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</si>
  <si>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</si>
  <si>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</si>
  <si>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</si>
  <si>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</si>
  <si>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</si>
  <si>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</si>
  <si>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</si>
  <si>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</si>
  <si>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</si>
  <si>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</si>
  <si>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</si>
  <si>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</si>
  <si>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</si>
  <si>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</si>
  <si>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</si>
  <si>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</si>
  <si>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平成25年度全国市町村国保滞納世帯・差押えデータ一覧</t>
  </si>
  <si>
    <t>差押金額
（単位：円）</t>
  </si>
  <si>
    <t>天龍村</t>
  </si>
  <si>
    <t>対滞納世帯差押え率</t>
  </si>
  <si>
    <t>出所)厚生労働省資料をともに大阪社保協で作成</t>
  </si>
  <si>
    <t>北海道</t>
  </si>
  <si>
    <t>差押え1件当たり金額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</si>
  <si>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</si>
  <si>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</si>
  <si>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</si>
  <si>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</si>
  <si>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</si>
  <si>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</si>
  <si>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</si>
  <si>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</si>
  <si>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</si>
  <si>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</si>
  <si>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</si>
  <si>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</si>
  <si>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</si>
  <si>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</si>
  <si>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山梨県</t>
  </si>
  <si>
    <t>長野県</t>
  </si>
  <si>
    <t>岐阜県</t>
  </si>
  <si>
    <t>静岡県</t>
  </si>
  <si>
    <t>三重県</t>
  </si>
  <si>
    <t>24 滋賀</t>
  </si>
  <si>
    <t>滋賀県</t>
  </si>
  <si>
    <t>京都府</t>
  </si>
  <si>
    <t>保険者名</t>
  </si>
  <si>
    <t>滞納世帯数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</si>
  <si>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</si>
  <si>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</si>
  <si>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</si>
  <si>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</si>
  <si>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</si>
  <si>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</si>
  <si>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</si>
  <si>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</si>
  <si>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</si>
  <si>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</si>
  <si>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</si>
  <si>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</si>
  <si>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</si>
  <si>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</si>
  <si>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</si>
  <si>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</si>
  <si>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</si>
  <si>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</si>
  <si>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</si>
  <si>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</si>
  <si>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</si>
  <si>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</si>
  <si>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</si>
  <si>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</si>
  <si>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</si>
  <si>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</si>
  <si>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 xml:space="preserve"> 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</si>
  <si>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</si>
  <si>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</si>
  <si>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</si>
  <si>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</si>
  <si>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</si>
  <si>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</si>
  <si>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</si>
  <si>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</si>
  <si>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</si>
  <si>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</si>
  <si>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</si>
  <si>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</si>
  <si>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</si>
  <si>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</si>
  <si>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</si>
  <si>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</si>
  <si>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</si>
  <si>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</si>
  <si>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</si>
  <si>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</si>
  <si>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</si>
  <si>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</si>
  <si>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</si>
  <si>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</si>
  <si>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</si>
  <si>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</si>
  <si>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</si>
  <si>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</si>
  <si>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</si>
  <si>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</si>
  <si>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</si>
  <si>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</si>
  <si>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</si>
  <si>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</si>
  <si>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中部広域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</si>
  <si>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</si>
  <si>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</si>
  <si>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</si>
  <si>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</si>
  <si>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</si>
  <si>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</si>
  <si>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</si>
  <si>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</si>
  <si>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</si>
  <si>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</si>
  <si>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</si>
  <si>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</si>
  <si>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</si>
  <si>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</si>
  <si>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</si>
  <si>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</si>
  <si>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</si>
  <si>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</si>
  <si>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</si>
  <si>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</si>
  <si>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</si>
  <si>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</si>
  <si>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</si>
  <si>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</si>
  <si>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</si>
  <si>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</si>
  <si>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</si>
  <si>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</si>
  <si>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</si>
  <si>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</si>
  <si>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</si>
  <si>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</si>
  <si>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</si>
  <si>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</si>
  <si>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</si>
  <si>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</si>
  <si>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</si>
  <si>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</si>
  <si>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</si>
  <si>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</si>
  <si>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</si>
  <si>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</si>
  <si>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</si>
  <si>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</si>
  <si>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</si>
  <si>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</si>
  <si>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</si>
  <si>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</si>
  <si>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</si>
  <si>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</si>
  <si>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</si>
  <si>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</si>
  <si>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</si>
  <si>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</si>
  <si>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</si>
  <si>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</si>
  <si>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</si>
  <si>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</si>
  <si>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</si>
  <si>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</si>
  <si>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</si>
  <si>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</si>
  <si>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</si>
  <si>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</si>
  <si>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</si>
  <si>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</si>
  <si>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</si>
  <si>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</si>
  <si>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</si>
  <si>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</si>
  <si>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</si>
  <si>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</si>
  <si>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</si>
  <si>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</si>
  <si>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</si>
  <si>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</si>
  <si>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</si>
  <si>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</si>
  <si>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</si>
  <si>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</si>
  <si>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</si>
  <si>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</si>
  <si>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</si>
  <si>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</si>
  <si>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</si>
  <si>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</si>
  <si>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</si>
  <si>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</si>
  <si>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</si>
  <si>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</si>
  <si>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</si>
  <si>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</si>
  <si>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</si>
  <si>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</si>
  <si>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</si>
  <si>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</si>
  <si>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</si>
  <si>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</si>
  <si>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</si>
  <si>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</si>
  <si>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</si>
  <si>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</si>
  <si>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</si>
  <si>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</si>
  <si>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</si>
  <si>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</si>
  <si>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</si>
  <si>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</si>
  <si>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</si>
  <si>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</si>
  <si>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</si>
  <si>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</si>
  <si>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</si>
  <si>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</si>
  <si>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</si>
  <si>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</si>
  <si>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</si>
  <si>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</si>
  <si>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</si>
  <si>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</si>
  <si>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</si>
  <si>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</si>
  <si>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</si>
  <si>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</si>
  <si>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</si>
  <si>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</si>
  <si>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</si>
  <si>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</si>
  <si>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</si>
  <si>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</si>
  <si>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</si>
  <si>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</si>
  <si>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</si>
  <si>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</si>
  <si>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</si>
  <si>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</si>
  <si>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</si>
  <si>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</si>
  <si>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</si>
  <si>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</si>
  <si>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</si>
  <si>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</si>
  <si>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</si>
  <si>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</si>
  <si>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</si>
  <si>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</si>
  <si>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</si>
  <si>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</si>
  <si>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</si>
  <si>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</si>
  <si>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</si>
  <si>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</si>
  <si>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</si>
  <si>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</si>
  <si>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</si>
  <si>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</si>
  <si>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</si>
  <si>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</si>
  <si>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</si>
  <si>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</si>
  <si>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</si>
  <si>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</si>
  <si>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</si>
  <si>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</si>
  <si>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</si>
  <si>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</si>
  <si>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</si>
  <si>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</si>
  <si>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</si>
  <si>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</si>
  <si>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</si>
  <si>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</si>
  <si>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</si>
  <si>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</si>
  <si>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</si>
  <si>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</si>
  <si>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</si>
  <si>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</si>
  <si>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</si>
  <si>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</si>
  <si>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</si>
  <si>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</si>
  <si>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</si>
  <si>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</si>
  <si>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</si>
  <si>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</si>
  <si>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</si>
  <si>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</si>
  <si>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</si>
  <si>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</si>
  <si>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</si>
  <si>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</si>
  <si>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</si>
  <si>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</si>
  <si>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</si>
  <si>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</si>
  <si>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</si>
  <si>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</si>
  <si>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</si>
  <si>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</si>
  <si>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</si>
  <si>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</si>
  <si>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</si>
  <si>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</si>
  <si>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</si>
  <si>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</si>
  <si>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</si>
  <si>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</si>
  <si>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</si>
  <si>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</si>
  <si>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</si>
  <si>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</si>
  <si>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</si>
  <si>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</si>
  <si>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</si>
  <si>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</si>
  <si>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</si>
  <si>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</si>
  <si>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</si>
  <si>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</si>
  <si>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</si>
  <si>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</si>
  <si>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</si>
  <si>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</si>
  <si>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</si>
  <si>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</si>
  <si>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</si>
  <si>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</si>
  <si>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</si>
  <si>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</si>
  <si>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</si>
  <si>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</si>
  <si>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</si>
  <si>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</si>
  <si>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</si>
  <si>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</si>
  <si>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</si>
  <si>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</si>
  <si>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</si>
  <si>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</si>
  <si>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</si>
  <si>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</si>
  <si>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</si>
  <si>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</si>
  <si>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</si>
  <si>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</si>
  <si>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</si>
  <si>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</si>
  <si>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</si>
  <si>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</si>
  <si>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</si>
  <si>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</si>
  <si>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</si>
  <si>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</si>
  <si>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</si>
  <si>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</si>
  <si>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</si>
  <si>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</si>
  <si>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</si>
  <si>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</si>
  <si>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</si>
  <si>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</si>
  <si>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</si>
  <si>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</si>
  <si>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</si>
  <si>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</si>
  <si>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</si>
  <si>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</si>
  <si>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</si>
  <si>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</si>
  <si>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</si>
  <si>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</si>
  <si>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</si>
  <si>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</si>
  <si>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</si>
  <si>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</si>
  <si>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</si>
  <si>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</si>
  <si>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</si>
  <si>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</si>
  <si>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</si>
  <si>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</si>
  <si>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</si>
  <si>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</si>
  <si>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</si>
  <si>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</si>
  <si>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</si>
  <si>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</si>
  <si>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</si>
  <si>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</si>
  <si>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</si>
  <si>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</si>
  <si>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</si>
  <si>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</si>
  <si>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</si>
  <si>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</si>
  <si>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</si>
  <si>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</si>
  <si>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</si>
  <si>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</si>
  <si>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</si>
  <si>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</si>
  <si>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</si>
  <si>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</si>
  <si>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</si>
  <si>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</si>
  <si>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</si>
  <si>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</si>
  <si>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</si>
  <si>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</si>
  <si>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</si>
  <si>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</si>
  <si>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</si>
  <si>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</si>
  <si>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</si>
  <si>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</si>
  <si>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</si>
  <si>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</si>
  <si>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</si>
  <si>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</si>
  <si>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</si>
  <si>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</si>
  <si>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</si>
  <si>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</si>
  <si>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伊達市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</si>
  <si>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</si>
  <si>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</si>
  <si>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</si>
  <si>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</si>
  <si>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</si>
  <si>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</si>
  <si>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</si>
  <si>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</si>
  <si>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</si>
  <si>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</si>
  <si>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</si>
  <si>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</si>
  <si>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</si>
  <si>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</si>
  <si>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</si>
  <si>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</si>
  <si>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</si>
  <si>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</si>
  <si>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</si>
  <si>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</si>
  <si>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</si>
  <si>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</si>
  <si>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</si>
  <si>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</si>
  <si>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</si>
  <si>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</si>
  <si>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</si>
  <si>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</si>
  <si>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</si>
  <si>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</si>
  <si>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</si>
  <si>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</si>
  <si>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</si>
  <si>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</si>
  <si>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</si>
  <si>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</si>
  <si>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</si>
  <si>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</si>
  <si>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</si>
  <si>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</si>
  <si>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</si>
  <si>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</si>
  <si>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</si>
  <si>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</si>
  <si>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</si>
  <si>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</si>
  <si>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</si>
  <si>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</si>
  <si>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</si>
  <si>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</si>
  <si>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</si>
  <si>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</si>
  <si>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</si>
  <si>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</si>
  <si>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</si>
  <si>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</si>
  <si>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</si>
  <si>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</si>
  <si>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</si>
  <si>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</si>
  <si>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</si>
  <si>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</si>
  <si>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</si>
  <si>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</si>
  <si>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</si>
  <si>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</si>
  <si>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</si>
  <si>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</si>
  <si>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</si>
  <si>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</si>
  <si>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</si>
  <si>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</si>
  <si>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</si>
  <si>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</si>
  <si>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</si>
  <si>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</si>
  <si>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</si>
  <si>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</si>
  <si>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</si>
  <si>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</si>
  <si>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</si>
  <si>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</si>
  <si>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</si>
  <si>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</si>
  <si>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</si>
  <si>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</si>
  <si>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</si>
  <si>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</si>
  <si>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</si>
  <si>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</si>
  <si>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</si>
  <si>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</si>
  <si>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</si>
  <si>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</si>
  <si>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</si>
  <si>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</si>
  <si>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</si>
  <si>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</si>
  <si>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</si>
  <si>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</si>
  <si>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</si>
  <si>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</si>
  <si>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</si>
  <si>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</si>
  <si>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</si>
  <si>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</si>
  <si>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</si>
  <si>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</si>
  <si>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</si>
  <si>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</si>
  <si>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</si>
  <si>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</si>
  <si>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</si>
  <si>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</si>
  <si>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</si>
  <si>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</si>
  <si>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</si>
  <si>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</si>
  <si>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</si>
  <si>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</si>
  <si>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</si>
  <si>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</si>
  <si>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</si>
  <si>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</si>
  <si>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</si>
  <si>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</si>
  <si>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</si>
  <si>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</si>
  <si>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</si>
  <si>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</si>
  <si>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</si>
  <si>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</si>
  <si>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</si>
  <si>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</si>
  <si>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</si>
  <si>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</si>
  <si>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</si>
  <si>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</si>
  <si>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</si>
  <si>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</si>
  <si>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</si>
  <si>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</si>
  <si>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</si>
  <si>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</si>
  <si>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</si>
  <si>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</si>
  <si>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</si>
  <si>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</si>
  <si>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</si>
  <si>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</si>
  <si>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</si>
  <si>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</si>
  <si>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</si>
  <si>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</si>
  <si>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</si>
  <si>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</si>
  <si>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</si>
  <si>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</si>
  <si>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</si>
  <si>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</si>
  <si>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</si>
  <si>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</si>
  <si>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</si>
  <si>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</si>
  <si>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</si>
  <si>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</si>
  <si>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</si>
  <si>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</si>
  <si>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</si>
  <si>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</si>
  <si>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</si>
  <si>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</si>
  <si>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</si>
  <si>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</si>
  <si>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</si>
  <si>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</si>
  <si>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</si>
  <si>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</si>
  <si>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</si>
  <si>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</si>
  <si>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</si>
  <si>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</si>
  <si>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</si>
  <si>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</si>
  <si>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</si>
  <si>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</si>
  <si>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</si>
  <si>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</si>
  <si>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</si>
  <si>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</si>
  <si>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</si>
  <si>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</si>
  <si>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</si>
  <si>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</si>
  <si>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</si>
  <si>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</si>
  <si>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</si>
  <si>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</si>
  <si>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</si>
  <si>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</si>
  <si>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</si>
  <si>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</si>
  <si>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</si>
  <si>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</si>
  <si>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</si>
  <si>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</si>
  <si>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</si>
  <si>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</si>
  <si>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</si>
  <si>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</si>
  <si>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</si>
  <si>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</si>
  <si>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</si>
  <si>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</si>
  <si>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</si>
  <si>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</si>
  <si>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</si>
  <si>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</si>
  <si>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</si>
  <si>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袖ケ浦市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</si>
  <si>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</si>
  <si>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</si>
  <si>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</si>
  <si>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</si>
  <si>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</si>
  <si>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</si>
  <si>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</si>
  <si>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</si>
  <si>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</si>
  <si>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</si>
  <si>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</si>
  <si>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</si>
  <si>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</si>
  <si>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</si>
  <si>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</si>
  <si>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</si>
  <si>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</si>
  <si>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</si>
  <si>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</si>
  <si>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</si>
  <si>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</si>
  <si>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</si>
  <si>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</si>
  <si>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</si>
  <si>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</si>
  <si>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</si>
  <si>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</si>
  <si>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</si>
  <si>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</si>
  <si>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</si>
  <si>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</si>
  <si>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</si>
  <si>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</si>
  <si>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</si>
  <si>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</si>
  <si>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</si>
  <si>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</si>
  <si>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</si>
  <si>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</si>
  <si>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</si>
  <si>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</si>
  <si>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</si>
  <si>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</si>
  <si>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</si>
  <si>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</si>
  <si>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</si>
  <si>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</si>
  <si>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</si>
  <si>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</si>
  <si>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</si>
  <si>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</si>
  <si>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</si>
  <si>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</si>
  <si>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</si>
  <si>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</si>
  <si>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</si>
  <si>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</si>
  <si>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</si>
  <si>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</si>
  <si>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</si>
  <si>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</si>
  <si>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</si>
  <si>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</si>
  <si>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</si>
  <si>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</si>
  <si>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</si>
  <si>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</si>
  <si>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</si>
  <si>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</si>
  <si>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</si>
  <si>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</si>
  <si>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</si>
  <si>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</si>
  <si>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</si>
  <si>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</si>
  <si>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</si>
  <si>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</si>
  <si>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</si>
  <si>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</si>
  <si>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</si>
  <si>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</si>
  <si>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</si>
  <si>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</si>
  <si>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</si>
  <si>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</si>
  <si>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</si>
  <si>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</si>
  <si>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</si>
  <si>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</si>
  <si>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</si>
  <si>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</si>
  <si>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</si>
  <si>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</si>
  <si>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</si>
  <si>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</si>
  <si>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</si>
  <si>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</si>
  <si>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</si>
  <si>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</si>
  <si>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</si>
  <si>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</si>
  <si>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</si>
  <si>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</si>
  <si>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</si>
  <si>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</si>
  <si>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</si>
  <si>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</si>
  <si>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</si>
  <si>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</si>
  <si>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</si>
  <si>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</si>
  <si>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</si>
  <si>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</si>
  <si>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</si>
  <si>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</si>
  <si>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</si>
  <si>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</si>
  <si>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</si>
  <si>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</si>
  <si>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</si>
  <si>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</si>
  <si>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</si>
  <si>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</si>
  <si>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</si>
  <si>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</si>
  <si>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</si>
  <si>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</si>
  <si>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</si>
  <si>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</si>
  <si>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</si>
  <si>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</si>
  <si>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</si>
  <si>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</si>
  <si>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</si>
  <si>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</si>
  <si>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</si>
  <si>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</si>
  <si>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</si>
  <si>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</si>
  <si>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</si>
  <si>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</si>
  <si>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</si>
  <si>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</si>
  <si>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</si>
  <si>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</si>
  <si>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</si>
  <si>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</si>
  <si>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</si>
  <si>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</si>
  <si>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</si>
  <si>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</si>
  <si>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</si>
  <si>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</si>
  <si>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</si>
  <si>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</si>
  <si>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</si>
  <si>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</si>
  <si>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</si>
  <si>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</si>
  <si>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</si>
  <si>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</si>
  <si>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</si>
  <si>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</si>
  <si>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</si>
  <si>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</si>
  <si>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</si>
  <si>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</si>
  <si>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</si>
  <si>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</si>
  <si>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</si>
  <si>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</si>
  <si>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</si>
  <si>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</si>
  <si>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</si>
  <si>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</si>
  <si>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</si>
  <si>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</si>
  <si>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</si>
  <si>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</si>
  <si>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</si>
  <si>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</si>
  <si>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</si>
  <si>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</si>
  <si>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</si>
  <si>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</si>
  <si>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</si>
  <si>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</si>
  <si>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</si>
  <si>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</si>
  <si>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</si>
  <si>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</si>
  <si>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</si>
  <si>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</si>
  <si>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</si>
  <si>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</si>
  <si>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</si>
  <si>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</si>
  <si>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</si>
  <si>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</si>
  <si>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</si>
  <si>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</si>
  <si>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</si>
  <si>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</si>
  <si>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</si>
  <si>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</si>
  <si>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</si>
  <si>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</si>
  <si>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</si>
  <si>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</si>
  <si>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</si>
  <si>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</si>
  <si>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</si>
  <si>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</si>
  <si>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</si>
  <si>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</si>
  <si>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</si>
  <si>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</si>
  <si>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</si>
  <si>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</si>
  <si>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</si>
  <si>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</si>
  <si>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</si>
  <si>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</si>
  <si>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</si>
  <si>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</si>
  <si>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</si>
  <si>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</si>
  <si>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</si>
  <si>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</si>
  <si>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</si>
  <si>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</si>
  <si>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</si>
  <si>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</si>
  <si>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</si>
  <si>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</si>
  <si>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</si>
  <si>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</si>
  <si>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</si>
  <si>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</si>
  <si>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</si>
  <si>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</si>
  <si>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</si>
  <si>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</si>
  <si>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</si>
  <si>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</si>
  <si>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</si>
  <si>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</si>
  <si>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</si>
  <si>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</si>
  <si>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</si>
  <si>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</si>
  <si>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</si>
  <si>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</si>
  <si>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</si>
  <si>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</si>
  <si>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</si>
  <si>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</si>
  <si>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</si>
  <si>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</si>
  <si>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</si>
  <si>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</si>
  <si>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</si>
  <si>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</si>
  <si>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</si>
  <si>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</si>
  <si>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</si>
  <si>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</si>
  <si>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</si>
  <si>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</si>
  <si>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</si>
  <si>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</si>
  <si>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</si>
  <si>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</si>
  <si>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</si>
  <si>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</si>
  <si>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</si>
  <si>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</si>
  <si>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</si>
  <si>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</si>
  <si>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</si>
  <si>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泰阜村</t>
  </si>
  <si>
    <t>喬木村</t>
  </si>
  <si>
    <t>豊丘村</t>
  </si>
  <si>
    <t>大鹿村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</si>
  <si>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</si>
  <si>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</si>
  <si>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</si>
  <si>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</si>
  <si>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</si>
  <si>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</si>
  <si>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</si>
  <si>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</si>
  <si>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</si>
  <si>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</si>
  <si>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</si>
  <si>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</si>
  <si>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</si>
  <si>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</si>
  <si>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</si>
  <si>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</si>
  <si>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</si>
  <si>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</si>
  <si>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</si>
  <si>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</si>
  <si>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</si>
  <si>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</si>
  <si>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</si>
  <si>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</si>
  <si>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</si>
  <si>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</si>
  <si>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</si>
  <si>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</si>
  <si>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</si>
  <si>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</si>
  <si>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</si>
  <si>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</si>
  <si>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</si>
  <si>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</si>
  <si>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</si>
  <si>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</si>
  <si>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</si>
  <si>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</si>
  <si>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</si>
  <si>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</si>
  <si>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</si>
  <si>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</si>
  <si>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</si>
  <si>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</si>
  <si>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</si>
  <si>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</si>
  <si>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</si>
  <si>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</si>
  <si>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</si>
  <si>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</si>
  <si>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</si>
  <si>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</si>
  <si>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</si>
  <si>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</si>
  <si>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</si>
  <si>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</si>
  <si>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</si>
  <si>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</si>
  <si>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</si>
  <si>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</si>
  <si>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</si>
  <si>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</si>
  <si>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</si>
  <si>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</si>
  <si>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</si>
  <si>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</si>
  <si>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</si>
  <si>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</si>
  <si>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</si>
  <si>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</si>
  <si>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</si>
  <si>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</si>
  <si>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</si>
  <si>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</si>
  <si>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</si>
  <si>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</si>
  <si>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</si>
  <si>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</si>
  <si>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</si>
  <si>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</si>
  <si>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</si>
  <si>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</si>
  <si>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</si>
  <si>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</si>
  <si>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</si>
  <si>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</si>
  <si>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</si>
  <si>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</si>
  <si>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</si>
  <si>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</si>
  <si>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</si>
  <si>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</si>
  <si>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</si>
  <si>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</si>
  <si>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</si>
  <si>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</si>
  <si>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</si>
  <si>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</si>
  <si>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</si>
  <si>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</si>
  <si>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</si>
  <si>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</si>
  <si>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</si>
  <si>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</si>
  <si>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</si>
  <si>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</si>
  <si>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</si>
  <si>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</si>
  <si>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</si>
  <si>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</si>
  <si>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</si>
  <si>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</si>
  <si>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</si>
  <si>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</si>
  <si>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</si>
  <si>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</si>
  <si>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</si>
  <si>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</si>
  <si>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</si>
  <si>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</si>
  <si>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</si>
  <si>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</si>
  <si>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</si>
  <si>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</si>
  <si>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</si>
  <si>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</si>
  <si>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</si>
  <si>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</si>
  <si>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</si>
  <si>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</si>
  <si>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</si>
  <si>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</si>
  <si>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</si>
  <si>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</si>
  <si>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</si>
  <si>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</si>
  <si>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</si>
  <si>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</si>
  <si>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</si>
  <si>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</si>
  <si>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</si>
  <si>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</si>
  <si>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</si>
  <si>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</si>
  <si>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</si>
  <si>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</si>
  <si>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</si>
  <si>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</si>
  <si>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</si>
  <si>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</si>
  <si>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</si>
  <si>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</si>
  <si>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</si>
  <si>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</si>
  <si>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</si>
  <si>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</si>
  <si>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</si>
  <si>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</si>
  <si>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</si>
  <si>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</si>
  <si>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</si>
  <si>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</si>
  <si>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</si>
  <si>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</si>
  <si>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</si>
  <si>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</si>
  <si>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</si>
  <si>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</si>
  <si>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</si>
  <si>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</si>
  <si>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</si>
  <si>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</si>
  <si>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</si>
  <si>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</si>
  <si>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</si>
  <si>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</si>
  <si>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</si>
  <si>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</si>
  <si>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</si>
  <si>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</si>
  <si>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</si>
  <si>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</si>
  <si>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</si>
  <si>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</si>
  <si>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</si>
  <si>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</si>
  <si>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</si>
  <si>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</si>
  <si>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</si>
  <si>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</si>
  <si>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</si>
  <si>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</si>
  <si>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</si>
  <si>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</si>
  <si>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</si>
  <si>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</si>
  <si>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</si>
  <si>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</si>
  <si>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</si>
  <si>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</si>
  <si>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</si>
  <si>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</si>
  <si>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</si>
  <si>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</si>
  <si>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</si>
  <si>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</si>
  <si>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</si>
  <si>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</si>
  <si>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</si>
  <si>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</si>
  <si>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</si>
  <si>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</si>
  <si>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</si>
  <si>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</si>
  <si>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</si>
  <si>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</si>
  <si>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</si>
  <si>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</si>
  <si>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</si>
  <si>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</si>
  <si>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</si>
  <si>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</si>
  <si>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</si>
  <si>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</si>
  <si>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</si>
  <si>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</si>
  <si>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</si>
  <si>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</si>
  <si>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</si>
  <si>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</si>
  <si>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</si>
  <si>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</si>
  <si>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</si>
  <si>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</si>
  <si>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</si>
  <si>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</si>
  <si>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</si>
  <si>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</si>
  <si>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</si>
  <si>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</si>
  <si>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</si>
  <si>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</si>
  <si>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</si>
  <si>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</si>
  <si>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</si>
  <si>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</si>
  <si>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</si>
  <si>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</si>
  <si>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</si>
  <si>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</si>
  <si>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</si>
  <si>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</si>
  <si>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</si>
  <si>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</si>
  <si>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</si>
  <si>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</si>
  <si>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</si>
  <si>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</si>
  <si>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</si>
  <si>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</si>
  <si>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</si>
  <si>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</si>
  <si>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</si>
  <si>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</si>
  <si>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</si>
  <si>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</si>
  <si>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</si>
  <si>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</si>
  <si>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</si>
  <si>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</si>
  <si>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</si>
  <si>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</si>
  <si>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</si>
  <si>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</si>
  <si>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</si>
  <si>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</si>
  <si>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</si>
  <si>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</si>
  <si>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</si>
  <si>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</si>
  <si>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</si>
  <si>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</si>
  <si>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</si>
  <si>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</si>
  <si>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</si>
  <si>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</si>
  <si>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</si>
  <si>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</si>
  <si>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</si>
  <si>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</si>
  <si>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太子町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</si>
  <si>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</si>
  <si>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</si>
  <si>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</si>
  <si>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</si>
  <si>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</si>
  <si>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</si>
  <si>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</si>
  <si>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</si>
  <si>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</si>
  <si>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</si>
  <si>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</si>
  <si>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</si>
  <si>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</si>
  <si>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</si>
  <si>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</si>
  <si>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</si>
  <si>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</si>
  <si>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</si>
  <si>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</si>
  <si>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</si>
  <si>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</si>
  <si>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</si>
  <si>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</si>
  <si>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</si>
  <si>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</si>
  <si>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</si>
  <si>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</si>
  <si>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</si>
  <si>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</si>
  <si>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</si>
  <si>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</si>
  <si>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</si>
  <si>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</si>
  <si>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</si>
  <si>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</si>
  <si>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</si>
  <si>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</si>
  <si>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</si>
  <si>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</si>
  <si>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</si>
  <si>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</si>
  <si>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</si>
  <si>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</si>
  <si>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</si>
  <si>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</si>
  <si>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</si>
  <si>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</si>
  <si>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</si>
  <si>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</si>
  <si>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</si>
  <si>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</si>
  <si>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</si>
  <si>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</si>
  <si>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</si>
  <si>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</si>
  <si>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</si>
  <si>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</si>
  <si>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</si>
  <si>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</si>
  <si>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</si>
  <si>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</si>
  <si>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</si>
  <si>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</si>
  <si>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</si>
  <si>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</si>
  <si>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</si>
  <si>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</si>
  <si>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</si>
  <si>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</si>
  <si>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</si>
  <si>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</si>
  <si>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</si>
  <si>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</si>
  <si>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</si>
  <si>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</si>
  <si>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</si>
  <si>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</si>
  <si>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</si>
  <si>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</si>
  <si>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</si>
  <si>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</si>
  <si>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</si>
  <si>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</si>
  <si>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</si>
  <si>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</si>
  <si>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</si>
  <si>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</si>
  <si>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</si>
  <si>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</si>
  <si>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</si>
  <si>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</si>
  <si>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</si>
  <si>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</si>
  <si>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</si>
  <si>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</si>
  <si>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</si>
  <si>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</si>
  <si>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</si>
  <si>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</si>
  <si>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日野町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</si>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</sst>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%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color indexed="62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name val="ＭＳ Ｐ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62"/>
      <name val="ＭＳ Ｐゴシック"/>
      <family val="3"/>
    </font>
    <font>
      <sz val="11"/>
      <color indexed="8"/>
      <name val="MS UI Gothic"/>
      <family val="3"/>
    </font>
    <font>
      <sz val="11"/>
      <name val="MS UI Gothic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8"/>
      <name val="HGS創英角ｺﾞｼｯｸUB"/>
      <family val="3"/>
    </font>
    <font>
      <sz val="11"/>
      <color indexed="8"/>
      <name val="HGP創英角ｺﾞｼｯｸUB"/>
      <family val="3"/>
    </font>
    <font>
      <sz val="12"/>
      <color indexed="8"/>
      <name val="MS UI Gothic"/>
      <family val="3"/>
    </font>
    <font>
      <sz val="11"/>
      <color indexed="8"/>
      <name val="HGS創英角ｺﾞｼｯｸUB"/>
      <family val="3"/>
    </font>
    <font>
      <sz val="10.5"/>
      <color indexed="8"/>
      <name val="Century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48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38" fontId="12" fillId="0" borderId="10" xfId="48" applyFont="1" applyFill="1" applyBorder="1" applyAlignment="1">
      <alignment vertical="center"/>
    </xf>
    <xf numFmtId="0" fontId="12" fillId="0" borderId="10" xfId="0" applyFont="1" applyFill="1" applyBorder="1" applyAlignment="1">
      <alignment shrinkToFit="1"/>
    </xf>
    <xf numFmtId="0" fontId="12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shrinkToFit="1"/>
    </xf>
    <xf numFmtId="176" fontId="12" fillId="0" borderId="10" xfId="48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 quotePrefix="1">
      <alignment horizontal="right"/>
    </xf>
    <xf numFmtId="3" fontId="12" fillId="0" borderId="10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176" fontId="12" fillId="0" borderId="10" xfId="48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shrinkToFit="1"/>
    </xf>
    <xf numFmtId="38" fontId="13" fillId="0" borderId="10" xfId="48" applyFont="1" applyFill="1" applyBorder="1" applyAlignment="1">
      <alignment vertical="center"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 shrinkToFit="1"/>
      <protection/>
    </xf>
    <xf numFmtId="178" fontId="12" fillId="0" borderId="10" xfId="60" applyNumberFormat="1" applyFont="1" applyBorder="1">
      <alignment vertical="center"/>
      <protection/>
    </xf>
    <xf numFmtId="179" fontId="12" fillId="0" borderId="10" xfId="42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38" fontId="16" fillId="0" borderId="10" xfId="48" applyFont="1" applyFill="1" applyBorder="1" applyAlignment="1">
      <alignment vertical="center"/>
    </xf>
    <xf numFmtId="179" fontId="16" fillId="0" borderId="10" xfId="42" applyNumberFormat="1" applyFont="1" applyBorder="1" applyAlignment="1">
      <alignment vertical="center"/>
    </xf>
    <xf numFmtId="178" fontId="16" fillId="0" borderId="10" xfId="60" applyNumberFormat="1" applyFont="1" applyBorder="1">
      <alignment vertical="center"/>
      <protection/>
    </xf>
    <xf numFmtId="38" fontId="17" fillId="0" borderId="10" xfId="48" applyFont="1" applyFill="1" applyBorder="1" applyAlignment="1">
      <alignment vertical="center"/>
    </xf>
    <xf numFmtId="38" fontId="18" fillId="0" borderId="10" xfId="48" applyFont="1" applyFill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8" fontId="18" fillId="0" borderId="10" xfId="60" applyNumberFormat="1" applyFont="1" applyBorder="1">
      <alignment vertical="center"/>
      <protection/>
    </xf>
    <xf numFmtId="178" fontId="1" fillId="0" borderId="10" xfId="60" applyNumberFormat="1" applyFont="1" applyBorder="1">
      <alignment vertical="center"/>
      <protection/>
    </xf>
    <xf numFmtId="178" fontId="1" fillId="0" borderId="10" xfId="61" applyNumberFormat="1" applyFont="1" applyBorder="1">
      <alignment/>
      <protection/>
    </xf>
    <xf numFmtId="38" fontId="1" fillId="0" borderId="10" xfId="48" applyFont="1" applyBorder="1" applyAlignment="1">
      <alignment vertical="center"/>
    </xf>
    <xf numFmtId="38" fontId="19" fillId="0" borderId="10" xfId="48" applyFont="1" applyBorder="1" applyAlignment="1">
      <alignment horizontal="right" vertical="center"/>
    </xf>
    <xf numFmtId="179" fontId="19" fillId="0" borderId="10" xfId="42" applyNumberFormat="1" applyFont="1" applyBorder="1" applyAlignment="1">
      <alignment horizontal="right" vertical="center"/>
    </xf>
    <xf numFmtId="38" fontId="19" fillId="0" borderId="12" xfId="48" applyFont="1" applyBorder="1" applyAlignment="1">
      <alignment horizontal="right" vertical="center"/>
    </xf>
    <xf numFmtId="38" fontId="19" fillId="0" borderId="13" xfId="48" applyFont="1" applyBorder="1" applyAlignment="1">
      <alignment horizontal="right" vertical="center"/>
    </xf>
    <xf numFmtId="179" fontId="19" fillId="0" borderId="13" xfId="42" applyNumberFormat="1" applyFont="1" applyBorder="1" applyAlignment="1">
      <alignment horizontal="right" vertical="center"/>
    </xf>
    <xf numFmtId="38" fontId="19" fillId="0" borderId="14" xfId="48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3" fontId="19" fillId="0" borderId="20" xfId="0" applyNumberFormat="1" applyFont="1" applyBorder="1" applyAlignment="1">
      <alignment horizontal="right" vertical="center"/>
    </xf>
    <xf numFmtId="38" fontId="19" fillId="0" borderId="21" xfId="48" applyFont="1" applyBorder="1" applyAlignment="1">
      <alignment horizontal="right" vertical="center"/>
    </xf>
    <xf numFmtId="179" fontId="19" fillId="0" borderId="21" xfId="42" applyNumberFormat="1" applyFont="1" applyBorder="1" applyAlignment="1">
      <alignment horizontal="right" vertical="center"/>
    </xf>
    <xf numFmtId="38" fontId="19" fillId="0" borderId="22" xfId="48" applyFont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179" fontId="19" fillId="0" borderId="24" xfId="42" applyNumberFormat="1" applyFont="1" applyBorder="1" applyAlignment="1">
      <alignment horizontal="right" vertical="center"/>
    </xf>
    <xf numFmtId="38" fontId="19" fillId="0" borderId="25" xfId="48" applyFont="1" applyBorder="1" applyAlignment="1">
      <alignment horizontal="right" vertical="center"/>
    </xf>
    <xf numFmtId="3" fontId="19" fillId="0" borderId="26" xfId="0" applyNumberFormat="1" applyFont="1" applyBorder="1" applyAlignment="1">
      <alignment horizontal="right" vertical="center"/>
    </xf>
    <xf numFmtId="38" fontId="1" fillId="0" borderId="10" xfId="48" applyFont="1" applyBorder="1" applyAlignment="1">
      <alignment vertical="center"/>
    </xf>
    <xf numFmtId="38" fontId="20" fillId="0" borderId="10" xfId="48" applyFont="1" applyFill="1" applyBorder="1" applyAlignment="1">
      <alignment vertical="center"/>
    </xf>
    <xf numFmtId="179" fontId="20" fillId="0" borderId="10" xfId="42" applyNumberFormat="1" applyFont="1" applyBorder="1" applyAlignment="1">
      <alignment vertical="center"/>
    </xf>
    <xf numFmtId="178" fontId="20" fillId="0" borderId="10" xfId="60" applyNumberFormat="1" applyFont="1" applyBorder="1">
      <alignment vertical="center"/>
      <protection/>
    </xf>
    <xf numFmtId="178" fontId="1" fillId="0" borderId="10" xfId="60" applyNumberFormat="1" applyFont="1" applyBorder="1">
      <alignment vertical="center"/>
      <protection/>
    </xf>
    <xf numFmtId="38" fontId="18" fillId="0" borderId="10" xfId="48" applyFont="1" applyBorder="1" applyAlignment="1">
      <alignment vertical="center"/>
    </xf>
    <xf numFmtId="38" fontId="16" fillId="0" borderId="10" xfId="48" applyFont="1" applyBorder="1" applyAlignment="1">
      <alignment vertical="center"/>
    </xf>
    <xf numFmtId="38" fontId="20" fillId="0" borderId="10" xfId="48" applyFont="1" applyBorder="1" applyAlignment="1">
      <alignment vertical="center"/>
    </xf>
    <xf numFmtId="178" fontId="18" fillId="0" borderId="10" xfId="60" applyNumberFormat="1" applyFont="1" applyBorder="1">
      <alignment vertical="center"/>
      <protection/>
    </xf>
    <xf numFmtId="176" fontId="16" fillId="0" borderId="10" xfId="48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vertical="center"/>
    </xf>
    <xf numFmtId="38" fontId="16" fillId="0" borderId="10" xfId="0" applyNumberFormat="1" applyFont="1" applyBorder="1" applyAlignment="1">
      <alignment vertical="center"/>
    </xf>
    <xf numFmtId="38" fontId="19" fillId="0" borderId="17" xfId="48" applyFont="1" applyBorder="1" applyAlignment="1">
      <alignment horizontal="center" vertical="center"/>
    </xf>
    <xf numFmtId="38" fontId="19" fillId="0" borderId="18" xfId="48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67"/>
  <sheetViews>
    <sheetView zoomScalePageLayoutView="0" workbookViewId="0" topLeftCell="A1">
      <pane xSplit="4" ySplit="2" topLeftCell="E105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1089" sqref="H1089"/>
    </sheetView>
  </sheetViews>
  <sheetFormatPr defaultColWidth="9.140625" defaultRowHeight="15"/>
  <cols>
    <col min="1" max="1" width="3.8515625" style="0" customWidth="1"/>
    <col min="3" max="3" width="5.57421875" style="0" customWidth="1"/>
    <col min="4" max="4" width="13.28125" style="0" customWidth="1"/>
    <col min="5" max="5" width="12.421875" style="0" customWidth="1"/>
    <col min="6" max="7" width="10.28125" style="0" customWidth="1"/>
    <col min="8" max="8" width="18.28125" style="0" customWidth="1"/>
    <col min="9" max="9" width="11.421875" style="0" customWidth="1"/>
  </cols>
  <sheetData>
    <row r="1" spans="2:8" ht="33" customHeight="1">
      <c r="B1" s="30" t="s">
        <v>411</v>
      </c>
      <c r="C1" s="30"/>
      <c r="D1" s="30"/>
      <c r="E1" s="30"/>
      <c r="F1" s="30"/>
      <c r="G1" s="30"/>
      <c r="H1" s="30"/>
    </row>
    <row r="2" spans="2:9" ht="27">
      <c r="B2" s="1"/>
      <c r="C2" s="1"/>
      <c r="D2" s="1" t="s">
        <v>440</v>
      </c>
      <c r="E2" s="2" t="s">
        <v>441</v>
      </c>
      <c r="F2" s="26" t="s">
        <v>389</v>
      </c>
      <c r="G2" s="26" t="s">
        <v>414</v>
      </c>
      <c r="H2" s="27" t="s">
        <v>412</v>
      </c>
      <c r="I2" s="32" t="s">
        <v>417</v>
      </c>
    </row>
    <row r="3" spans="2:9" ht="13.5">
      <c r="B3" s="3" t="s">
        <v>442</v>
      </c>
      <c r="C3" s="4">
        <v>1</v>
      </c>
      <c r="D3" s="4" t="s">
        <v>443</v>
      </c>
      <c r="E3" s="5">
        <v>45916</v>
      </c>
      <c r="F3" s="28">
        <v>1752</v>
      </c>
      <c r="G3" s="29">
        <f>F3/E3</f>
        <v>0.038156633853123095</v>
      </c>
      <c r="H3" s="28">
        <v>462365197</v>
      </c>
      <c r="I3" s="62">
        <f>H3/F3</f>
        <v>263907.075913242</v>
      </c>
    </row>
    <row r="4" spans="2:9" ht="13.5">
      <c r="B4" s="3" t="s">
        <v>442</v>
      </c>
      <c r="C4" s="4">
        <v>2</v>
      </c>
      <c r="D4" s="4" t="s">
        <v>444</v>
      </c>
      <c r="E4" s="5">
        <v>10249</v>
      </c>
      <c r="F4" s="28">
        <v>439</v>
      </c>
      <c r="G4" s="29">
        <f aca="true" t="shared" si="0" ref="G4:G67">F4/E4</f>
        <v>0.04283344716557713</v>
      </c>
      <c r="H4" s="28">
        <v>196349003</v>
      </c>
      <c r="I4" s="62">
        <f aca="true" t="shared" si="1" ref="I4:I67">H4/F4</f>
        <v>447264.24373576307</v>
      </c>
    </row>
    <row r="5" spans="2:9" ht="13.5">
      <c r="B5" s="3" t="s">
        <v>442</v>
      </c>
      <c r="C5" s="4">
        <v>3</v>
      </c>
      <c r="D5" s="4" t="s">
        <v>445</v>
      </c>
      <c r="E5" s="5">
        <v>1869</v>
      </c>
      <c r="F5" s="28">
        <v>9</v>
      </c>
      <c r="G5" s="29">
        <f t="shared" si="0"/>
        <v>0.004815409309791332</v>
      </c>
      <c r="H5" s="28">
        <v>400425</v>
      </c>
      <c r="I5" s="62">
        <f t="shared" si="1"/>
        <v>44491.666666666664</v>
      </c>
    </row>
    <row r="6" spans="2:9" ht="13.5">
      <c r="B6" s="3" t="s">
        <v>442</v>
      </c>
      <c r="C6" s="4">
        <v>4</v>
      </c>
      <c r="D6" s="4" t="s">
        <v>446</v>
      </c>
      <c r="E6" s="5">
        <v>10470</v>
      </c>
      <c r="F6" s="28">
        <v>1197</v>
      </c>
      <c r="G6" s="29">
        <f t="shared" si="0"/>
        <v>0.11432664756446992</v>
      </c>
      <c r="H6" s="28">
        <v>305223871</v>
      </c>
      <c r="I6" s="62">
        <f t="shared" si="1"/>
        <v>254990.70258980786</v>
      </c>
    </row>
    <row r="7" spans="2:9" ht="13.5">
      <c r="B7" s="3" t="s">
        <v>442</v>
      </c>
      <c r="C7" s="4">
        <v>5</v>
      </c>
      <c r="D7" s="4" t="s">
        <v>447</v>
      </c>
      <c r="E7" s="5">
        <v>1688</v>
      </c>
      <c r="F7" s="28">
        <v>180</v>
      </c>
      <c r="G7" s="29">
        <f t="shared" si="0"/>
        <v>0.1066350710900474</v>
      </c>
      <c r="H7" s="28">
        <v>56819077</v>
      </c>
      <c r="I7" s="62">
        <f t="shared" si="1"/>
        <v>315661.5388888889</v>
      </c>
    </row>
    <row r="8" spans="2:9" ht="13.5">
      <c r="B8" s="3" t="s">
        <v>442</v>
      </c>
      <c r="C8" s="4">
        <v>6</v>
      </c>
      <c r="D8" s="4" t="s">
        <v>448</v>
      </c>
      <c r="E8" s="5">
        <v>5499</v>
      </c>
      <c r="F8" s="28">
        <v>978</v>
      </c>
      <c r="G8" s="29">
        <f t="shared" si="0"/>
        <v>0.1778505182760502</v>
      </c>
      <c r="H8" s="28">
        <v>243447742</v>
      </c>
      <c r="I8" s="62">
        <f t="shared" si="1"/>
        <v>248924.07157464212</v>
      </c>
    </row>
    <row r="9" spans="2:9" ht="13.5">
      <c r="B9" s="3" t="s">
        <v>442</v>
      </c>
      <c r="C9" s="4">
        <v>7</v>
      </c>
      <c r="D9" s="4" t="s">
        <v>449</v>
      </c>
      <c r="E9" s="5">
        <v>7600</v>
      </c>
      <c r="F9" s="28">
        <v>529</v>
      </c>
      <c r="G9" s="29">
        <f t="shared" si="0"/>
        <v>0.06960526315789474</v>
      </c>
      <c r="H9" s="28">
        <v>46500752</v>
      </c>
      <c r="I9" s="62">
        <f t="shared" si="1"/>
        <v>87903.12287334594</v>
      </c>
    </row>
    <row r="10" spans="2:9" ht="13.5">
      <c r="B10" s="3" t="s">
        <v>442</v>
      </c>
      <c r="C10" s="4">
        <v>8</v>
      </c>
      <c r="D10" s="4" t="s">
        <v>450</v>
      </c>
      <c r="E10" s="5">
        <v>2346</v>
      </c>
      <c r="F10" s="28">
        <v>381</v>
      </c>
      <c r="G10" s="29">
        <f t="shared" si="0"/>
        <v>0.16240409207161124</v>
      </c>
      <c r="H10" s="28">
        <v>63596247</v>
      </c>
      <c r="I10" s="62">
        <f t="shared" si="1"/>
        <v>166919.28346456692</v>
      </c>
    </row>
    <row r="11" spans="2:9" ht="13.5">
      <c r="B11" s="3" t="s">
        <v>442</v>
      </c>
      <c r="C11" s="4">
        <v>9</v>
      </c>
      <c r="D11" s="4" t="s">
        <v>451</v>
      </c>
      <c r="E11" s="5">
        <v>250</v>
      </c>
      <c r="F11" s="28">
        <v>46</v>
      </c>
      <c r="G11" s="29">
        <f t="shared" si="0"/>
        <v>0.184</v>
      </c>
      <c r="H11" s="28">
        <v>14350911</v>
      </c>
      <c r="I11" s="62">
        <f t="shared" si="1"/>
        <v>311976.32608695654</v>
      </c>
    </row>
    <row r="12" spans="2:9" ht="13.5">
      <c r="B12" s="3" t="s">
        <v>442</v>
      </c>
      <c r="C12" s="4">
        <v>10</v>
      </c>
      <c r="D12" s="4" t="s">
        <v>452</v>
      </c>
      <c r="E12" s="5">
        <v>1632</v>
      </c>
      <c r="F12" s="28">
        <v>14</v>
      </c>
      <c r="G12" s="29">
        <f t="shared" si="0"/>
        <v>0.00857843137254902</v>
      </c>
      <c r="H12" s="28">
        <v>1068126</v>
      </c>
      <c r="I12" s="62">
        <f t="shared" si="1"/>
        <v>76294.71428571429</v>
      </c>
    </row>
    <row r="13" spans="2:9" ht="13.5">
      <c r="B13" s="3" t="s">
        <v>442</v>
      </c>
      <c r="C13" s="4">
        <v>11</v>
      </c>
      <c r="D13" s="4" t="s">
        <v>453</v>
      </c>
      <c r="E13" s="5">
        <v>589</v>
      </c>
      <c r="F13" s="28">
        <v>111</v>
      </c>
      <c r="G13" s="29">
        <f t="shared" si="0"/>
        <v>0.18845500848896435</v>
      </c>
      <c r="H13" s="28">
        <v>23817517</v>
      </c>
      <c r="I13" s="62">
        <f t="shared" si="1"/>
        <v>214572.22522522524</v>
      </c>
    </row>
    <row r="14" spans="2:9" ht="13.5">
      <c r="B14" s="3" t="s">
        <v>442</v>
      </c>
      <c r="C14" s="4">
        <v>12</v>
      </c>
      <c r="D14" s="4" t="s">
        <v>454</v>
      </c>
      <c r="E14" s="5">
        <v>301</v>
      </c>
      <c r="F14" s="28">
        <v>94</v>
      </c>
      <c r="G14" s="29">
        <f t="shared" si="0"/>
        <v>0.3122923588039867</v>
      </c>
      <c r="H14" s="28">
        <v>14430181</v>
      </c>
      <c r="I14" s="62">
        <f t="shared" si="1"/>
        <v>153512.56382978722</v>
      </c>
    </row>
    <row r="15" spans="2:9" ht="13.5">
      <c r="B15" s="3" t="s">
        <v>442</v>
      </c>
      <c r="C15" s="4">
        <v>13</v>
      </c>
      <c r="D15" s="4" t="s">
        <v>455</v>
      </c>
      <c r="E15" s="5">
        <v>6336</v>
      </c>
      <c r="F15" s="28">
        <v>702</v>
      </c>
      <c r="G15" s="29">
        <f t="shared" si="0"/>
        <v>0.11079545454545454</v>
      </c>
      <c r="H15" s="28">
        <v>230086167</v>
      </c>
      <c r="I15" s="62">
        <f t="shared" si="1"/>
        <v>327758.0726495726</v>
      </c>
    </row>
    <row r="16" spans="2:9" ht="13.5">
      <c r="B16" s="3" t="s">
        <v>442</v>
      </c>
      <c r="C16" s="4">
        <v>14</v>
      </c>
      <c r="D16" s="4" t="s">
        <v>456</v>
      </c>
      <c r="E16" s="5">
        <v>925</v>
      </c>
      <c r="F16" s="28">
        <v>104</v>
      </c>
      <c r="G16" s="29">
        <f t="shared" si="0"/>
        <v>0.11243243243243244</v>
      </c>
      <c r="H16" s="28">
        <v>40071923</v>
      </c>
      <c r="I16" s="62">
        <f t="shared" si="1"/>
        <v>385306.95192307694</v>
      </c>
    </row>
    <row r="17" spans="2:9" ht="13.5">
      <c r="B17" s="3" t="s">
        <v>442</v>
      </c>
      <c r="C17" s="4">
        <v>15</v>
      </c>
      <c r="D17" s="4" t="s">
        <v>457</v>
      </c>
      <c r="E17" s="5">
        <v>552</v>
      </c>
      <c r="F17" s="28">
        <v>54</v>
      </c>
      <c r="G17" s="29">
        <f t="shared" si="0"/>
        <v>0.09782608695652174</v>
      </c>
      <c r="H17" s="28">
        <v>1751401</v>
      </c>
      <c r="I17" s="62">
        <f t="shared" si="1"/>
        <v>32433.35185185185</v>
      </c>
    </row>
    <row r="18" spans="2:9" ht="13.5">
      <c r="B18" s="3" t="s">
        <v>442</v>
      </c>
      <c r="C18" s="4">
        <v>16</v>
      </c>
      <c r="D18" s="4" t="s">
        <v>458</v>
      </c>
      <c r="E18" s="5">
        <v>242</v>
      </c>
      <c r="F18" s="28">
        <v>91</v>
      </c>
      <c r="G18" s="29">
        <f t="shared" si="0"/>
        <v>0.3760330578512397</v>
      </c>
      <c r="H18" s="28">
        <v>2415070</v>
      </c>
      <c r="I18" s="62">
        <f t="shared" si="1"/>
        <v>26539.23076923077</v>
      </c>
    </row>
    <row r="19" spans="2:9" ht="13.5">
      <c r="B19" s="3" t="s">
        <v>442</v>
      </c>
      <c r="C19" s="4">
        <v>17</v>
      </c>
      <c r="D19" s="4" t="s">
        <v>459</v>
      </c>
      <c r="E19" s="5">
        <v>2872</v>
      </c>
      <c r="F19" s="28">
        <v>2325</v>
      </c>
      <c r="G19" s="29">
        <f t="shared" si="0"/>
        <v>0.8095403899721448</v>
      </c>
      <c r="H19" s="28">
        <v>1385075000</v>
      </c>
      <c r="I19" s="62">
        <f t="shared" si="1"/>
        <v>595731.1827956989</v>
      </c>
    </row>
    <row r="20" spans="2:9" ht="13.5">
      <c r="B20" s="3" t="s">
        <v>442</v>
      </c>
      <c r="C20" s="4">
        <v>18</v>
      </c>
      <c r="D20" s="4" t="s">
        <v>460</v>
      </c>
      <c r="E20" s="5">
        <v>162</v>
      </c>
      <c r="F20" s="28">
        <v>43</v>
      </c>
      <c r="G20" s="29">
        <f t="shared" si="0"/>
        <v>0.2654320987654321</v>
      </c>
      <c r="H20" s="28">
        <v>1451464</v>
      </c>
      <c r="I20" s="62">
        <f t="shared" si="1"/>
        <v>33754.976744186046</v>
      </c>
    </row>
    <row r="21" spans="2:9" ht="13.5">
      <c r="B21" s="3" t="s">
        <v>442</v>
      </c>
      <c r="C21" s="4">
        <v>19</v>
      </c>
      <c r="D21" s="4" t="s">
        <v>461</v>
      </c>
      <c r="E21" s="5">
        <v>470</v>
      </c>
      <c r="F21" s="28">
        <v>287</v>
      </c>
      <c r="G21" s="29">
        <f t="shared" si="0"/>
        <v>0.6106382978723405</v>
      </c>
      <c r="H21" s="28">
        <v>99410092</v>
      </c>
      <c r="I21" s="62">
        <f t="shared" si="1"/>
        <v>346376.62717770034</v>
      </c>
    </row>
    <row r="22" spans="2:9" ht="13.5">
      <c r="B22" s="3" t="s">
        <v>442</v>
      </c>
      <c r="C22" s="4">
        <v>20</v>
      </c>
      <c r="D22" s="4" t="s">
        <v>462</v>
      </c>
      <c r="E22" s="5">
        <v>150</v>
      </c>
      <c r="F22" s="28">
        <v>32</v>
      </c>
      <c r="G22" s="29">
        <f t="shared" si="0"/>
        <v>0.21333333333333335</v>
      </c>
      <c r="H22" s="28">
        <v>7254525</v>
      </c>
      <c r="I22" s="62">
        <f t="shared" si="1"/>
        <v>226703.90625</v>
      </c>
    </row>
    <row r="23" spans="2:9" ht="13.5">
      <c r="B23" s="3" t="s">
        <v>442</v>
      </c>
      <c r="C23" s="4">
        <v>21</v>
      </c>
      <c r="D23" s="4" t="s">
        <v>463</v>
      </c>
      <c r="E23" s="5">
        <v>260</v>
      </c>
      <c r="F23" s="28">
        <v>218</v>
      </c>
      <c r="G23" s="29">
        <f t="shared" si="0"/>
        <v>0.8384615384615385</v>
      </c>
      <c r="H23" s="28">
        <v>60074826</v>
      </c>
      <c r="I23" s="62">
        <f t="shared" si="1"/>
        <v>275572.59633027524</v>
      </c>
    </row>
    <row r="24" spans="2:9" ht="13.5">
      <c r="B24" s="3" t="s">
        <v>442</v>
      </c>
      <c r="C24" s="4">
        <v>22</v>
      </c>
      <c r="D24" s="4" t="s">
        <v>464</v>
      </c>
      <c r="E24" s="5">
        <v>105</v>
      </c>
      <c r="F24" s="28">
        <v>22</v>
      </c>
      <c r="G24" s="29">
        <f t="shared" si="0"/>
        <v>0.20952380952380953</v>
      </c>
      <c r="H24" s="28">
        <v>1016777</v>
      </c>
      <c r="I24" s="62">
        <f t="shared" si="1"/>
        <v>46217.13636363636</v>
      </c>
    </row>
    <row r="25" spans="2:9" ht="13.5">
      <c r="B25" s="3" t="s">
        <v>442</v>
      </c>
      <c r="C25" s="4">
        <v>23</v>
      </c>
      <c r="D25" s="4" t="s">
        <v>465</v>
      </c>
      <c r="E25" s="5">
        <v>690</v>
      </c>
      <c r="F25" s="28">
        <v>201</v>
      </c>
      <c r="G25" s="29">
        <f t="shared" si="0"/>
        <v>0.29130434782608694</v>
      </c>
      <c r="H25" s="28">
        <v>5513782</v>
      </c>
      <c r="I25" s="62">
        <f t="shared" si="1"/>
        <v>27431.751243781095</v>
      </c>
    </row>
    <row r="26" spans="2:9" ht="13.5">
      <c r="B26" s="3" t="s">
        <v>442</v>
      </c>
      <c r="C26" s="4">
        <v>24</v>
      </c>
      <c r="D26" s="4" t="s">
        <v>466</v>
      </c>
      <c r="E26" s="5">
        <v>1313</v>
      </c>
      <c r="F26" s="28">
        <v>342</v>
      </c>
      <c r="G26" s="29">
        <f t="shared" si="0"/>
        <v>0.26047220106626046</v>
      </c>
      <c r="H26" s="28">
        <v>62858747</v>
      </c>
      <c r="I26" s="62">
        <f t="shared" si="1"/>
        <v>183797.50584795323</v>
      </c>
    </row>
    <row r="27" spans="2:9" ht="13.5">
      <c r="B27" s="3" t="s">
        <v>442</v>
      </c>
      <c r="C27" s="4">
        <v>25</v>
      </c>
      <c r="D27" s="4" t="s">
        <v>467</v>
      </c>
      <c r="E27" s="5">
        <v>678</v>
      </c>
      <c r="F27" s="28">
        <v>226</v>
      </c>
      <c r="G27" s="29">
        <f t="shared" si="0"/>
        <v>0.3333333333333333</v>
      </c>
      <c r="H27" s="28">
        <v>8285826</v>
      </c>
      <c r="I27" s="62">
        <f t="shared" si="1"/>
        <v>36662.94690265487</v>
      </c>
    </row>
    <row r="28" spans="2:9" ht="13.5">
      <c r="B28" s="3" t="s">
        <v>442</v>
      </c>
      <c r="C28" s="4">
        <v>26</v>
      </c>
      <c r="D28" s="4" t="s">
        <v>468</v>
      </c>
      <c r="E28" s="5">
        <v>172</v>
      </c>
      <c r="F28" s="28">
        <v>115</v>
      </c>
      <c r="G28" s="29">
        <f t="shared" si="0"/>
        <v>0.6686046511627907</v>
      </c>
      <c r="H28" s="28">
        <v>4635391</v>
      </c>
      <c r="I28" s="62">
        <f t="shared" si="1"/>
        <v>40307.747826086954</v>
      </c>
    </row>
    <row r="29" spans="2:9" ht="13.5">
      <c r="B29" s="3" t="s">
        <v>442</v>
      </c>
      <c r="C29" s="4">
        <v>27</v>
      </c>
      <c r="D29" s="4" t="s">
        <v>469</v>
      </c>
      <c r="E29" s="5">
        <v>369</v>
      </c>
      <c r="F29" s="28">
        <v>123</v>
      </c>
      <c r="G29" s="29">
        <f t="shared" si="0"/>
        <v>0.3333333333333333</v>
      </c>
      <c r="H29" s="28">
        <v>10711296</v>
      </c>
      <c r="I29" s="62">
        <f t="shared" si="1"/>
        <v>87083.70731707317</v>
      </c>
    </row>
    <row r="30" spans="2:9" ht="13.5">
      <c r="B30" s="3" t="s">
        <v>442</v>
      </c>
      <c r="C30" s="4">
        <v>28</v>
      </c>
      <c r="D30" s="4" t="s">
        <v>470</v>
      </c>
      <c r="E30" s="5">
        <v>258</v>
      </c>
      <c r="F30" s="28">
        <v>103</v>
      </c>
      <c r="G30" s="29">
        <f t="shared" si="0"/>
        <v>0.3992248062015504</v>
      </c>
      <c r="H30" s="28">
        <v>21668774</v>
      </c>
      <c r="I30" s="62">
        <f t="shared" si="1"/>
        <v>210376.44660194175</v>
      </c>
    </row>
    <row r="31" spans="2:9" ht="13.5">
      <c r="B31" s="3" t="s">
        <v>442</v>
      </c>
      <c r="C31" s="4">
        <v>29</v>
      </c>
      <c r="D31" s="4" t="s">
        <v>471</v>
      </c>
      <c r="E31" s="5">
        <v>1076</v>
      </c>
      <c r="F31" s="28">
        <v>29</v>
      </c>
      <c r="G31" s="29">
        <f t="shared" si="0"/>
        <v>0.02695167286245353</v>
      </c>
      <c r="H31" s="28">
        <v>16951712</v>
      </c>
      <c r="I31" s="62">
        <f t="shared" si="1"/>
        <v>584541.7931034482</v>
      </c>
    </row>
    <row r="32" spans="2:9" ht="13.5">
      <c r="B32" s="3" t="s">
        <v>442</v>
      </c>
      <c r="C32" s="4">
        <v>30</v>
      </c>
      <c r="D32" s="4" t="s">
        <v>472</v>
      </c>
      <c r="E32" s="5">
        <v>1198</v>
      </c>
      <c r="F32" s="28">
        <v>234</v>
      </c>
      <c r="G32" s="29">
        <f t="shared" si="0"/>
        <v>0.19532554257095158</v>
      </c>
      <c r="H32" s="28">
        <v>122974778</v>
      </c>
      <c r="I32" s="62">
        <f t="shared" si="1"/>
        <v>525533.2393162394</v>
      </c>
    </row>
    <row r="33" spans="2:9" ht="13.5">
      <c r="B33" s="3" t="s">
        <v>442</v>
      </c>
      <c r="C33" s="4">
        <v>31</v>
      </c>
      <c r="D33" s="4" t="s">
        <v>473</v>
      </c>
      <c r="E33" s="5">
        <v>463</v>
      </c>
      <c r="F33" s="28">
        <v>359</v>
      </c>
      <c r="G33" s="29">
        <f t="shared" si="0"/>
        <v>0.775377969762419</v>
      </c>
      <c r="H33" s="28">
        <v>96115719</v>
      </c>
      <c r="I33" s="62">
        <f t="shared" si="1"/>
        <v>267731.8077994429</v>
      </c>
    </row>
    <row r="34" spans="2:9" ht="13.5">
      <c r="B34" s="3" t="s">
        <v>442</v>
      </c>
      <c r="C34" s="4">
        <v>32</v>
      </c>
      <c r="D34" s="4" t="s">
        <v>474</v>
      </c>
      <c r="E34" s="5">
        <v>850</v>
      </c>
      <c r="F34" s="28">
        <v>236</v>
      </c>
      <c r="G34" s="29">
        <f t="shared" si="0"/>
        <v>0.2776470588235294</v>
      </c>
      <c r="H34" s="28">
        <v>105994079</v>
      </c>
      <c r="I34" s="62">
        <f t="shared" si="1"/>
        <v>449127.4533898305</v>
      </c>
    </row>
    <row r="35" spans="2:9" ht="13.5">
      <c r="B35" s="3" t="s">
        <v>442</v>
      </c>
      <c r="C35" s="4">
        <v>33</v>
      </c>
      <c r="D35" s="4" t="s">
        <v>475</v>
      </c>
      <c r="E35" s="5">
        <v>1012</v>
      </c>
      <c r="F35" s="28">
        <v>589</v>
      </c>
      <c r="G35" s="29">
        <f t="shared" si="0"/>
        <v>0.5820158102766798</v>
      </c>
      <c r="H35" s="28">
        <v>390379537</v>
      </c>
      <c r="I35" s="62">
        <f t="shared" si="1"/>
        <v>662783.5942275042</v>
      </c>
    </row>
    <row r="36" spans="2:9" ht="13.5">
      <c r="B36" s="3" t="s">
        <v>442</v>
      </c>
      <c r="C36" s="4">
        <v>34</v>
      </c>
      <c r="D36" s="6" t="s">
        <v>476</v>
      </c>
      <c r="E36" s="5">
        <v>356</v>
      </c>
      <c r="F36" s="28">
        <v>72</v>
      </c>
      <c r="G36" s="29">
        <f t="shared" si="0"/>
        <v>0.20224719101123595</v>
      </c>
      <c r="H36" s="28">
        <v>24329504</v>
      </c>
      <c r="I36" s="62">
        <f t="shared" si="1"/>
        <v>337909.77777777775</v>
      </c>
    </row>
    <row r="37" spans="2:9" ht="13.5">
      <c r="B37" s="3" t="s">
        <v>442</v>
      </c>
      <c r="C37" s="4">
        <v>35</v>
      </c>
      <c r="D37" s="4" t="s">
        <v>477</v>
      </c>
      <c r="E37" s="5">
        <v>17</v>
      </c>
      <c r="F37" s="28">
        <v>0</v>
      </c>
      <c r="G37" s="29">
        <f t="shared" si="0"/>
        <v>0</v>
      </c>
      <c r="H37" s="28">
        <v>0</v>
      </c>
      <c r="I37" s="62" t="e">
        <f t="shared" si="1"/>
        <v>#DIV/0!</v>
      </c>
    </row>
    <row r="38" spans="2:9" ht="13.5">
      <c r="B38" s="3" t="s">
        <v>442</v>
      </c>
      <c r="C38" s="4">
        <v>36</v>
      </c>
      <c r="D38" s="4" t="s">
        <v>478</v>
      </c>
      <c r="E38" s="5">
        <v>391</v>
      </c>
      <c r="F38" s="28">
        <v>37</v>
      </c>
      <c r="G38" s="29">
        <f t="shared" si="0"/>
        <v>0.09462915601023018</v>
      </c>
      <c r="H38" s="28">
        <v>1432734</v>
      </c>
      <c r="I38" s="62">
        <f t="shared" si="1"/>
        <v>38722.54054054054</v>
      </c>
    </row>
    <row r="39" spans="2:9" ht="13.5">
      <c r="B39" s="3" t="s">
        <v>442</v>
      </c>
      <c r="C39" s="4">
        <v>37</v>
      </c>
      <c r="D39" s="4" t="s">
        <v>479</v>
      </c>
      <c r="E39" s="5">
        <v>75</v>
      </c>
      <c r="F39" s="28">
        <v>22</v>
      </c>
      <c r="G39" s="29">
        <f t="shared" si="0"/>
        <v>0.29333333333333333</v>
      </c>
      <c r="H39" s="28">
        <v>504882</v>
      </c>
      <c r="I39" s="62">
        <f t="shared" si="1"/>
        <v>22949.18181818182</v>
      </c>
    </row>
    <row r="40" spans="2:9" ht="13.5">
      <c r="B40" s="3" t="s">
        <v>442</v>
      </c>
      <c r="C40" s="4">
        <v>38</v>
      </c>
      <c r="D40" s="4" t="s">
        <v>480</v>
      </c>
      <c r="E40" s="5">
        <v>32</v>
      </c>
      <c r="F40" s="28">
        <v>162</v>
      </c>
      <c r="G40" s="29">
        <f t="shared" si="0"/>
        <v>5.0625</v>
      </c>
      <c r="H40" s="28">
        <v>8280381</v>
      </c>
      <c r="I40" s="62">
        <f t="shared" si="1"/>
        <v>51113.46296296296</v>
      </c>
    </row>
    <row r="41" spans="2:9" ht="13.5">
      <c r="B41" s="3" t="s">
        <v>442</v>
      </c>
      <c r="C41" s="4">
        <v>39</v>
      </c>
      <c r="D41" s="4" t="s">
        <v>481</v>
      </c>
      <c r="E41" s="5">
        <v>253</v>
      </c>
      <c r="F41" s="28">
        <v>36</v>
      </c>
      <c r="G41" s="29">
        <f t="shared" si="0"/>
        <v>0.1422924901185771</v>
      </c>
      <c r="H41" s="28">
        <v>1443244</v>
      </c>
      <c r="I41" s="62">
        <f t="shared" si="1"/>
        <v>40090.11111111111</v>
      </c>
    </row>
    <row r="42" spans="2:9" ht="13.5">
      <c r="B42" s="3" t="s">
        <v>442</v>
      </c>
      <c r="C42" s="4">
        <v>40</v>
      </c>
      <c r="D42" s="4" t="s">
        <v>482</v>
      </c>
      <c r="E42" s="5">
        <v>903</v>
      </c>
      <c r="F42" s="28">
        <v>307</v>
      </c>
      <c r="G42" s="29">
        <f t="shared" si="0"/>
        <v>0.3399778516057586</v>
      </c>
      <c r="H42" s="28">
        <v>14727989</v>
      </c>
      <c r="I42" s="62">
        <f t="shared" si="1"/>
        <v>47973.905537459286</v>
      </c>
    </row>
    <row r="43" spans="2:9" ht="13.5">
      <c r="B43" s="3" t="s">
        <v>442</v>
      </c>
      <c r="C43" s="4">
        <v>41</v>
      </c>
      <c r="D43" s="4" t="s">
        <v>483</v>
      </c>
      <c r="E43" s="5">
        <v>573</v>
      </c>
      <c r="F43" s="28">
        <v>196</v>
      </c>
      <c r="G43" s="29">
        <f t="shared" si="0"/>
        <v>0.34205933682373474</v>
      </c>
      <c r="H43" s="28">
        <v>67743115</v>
      </c>
      <c r="I43" s="62">
        <f t="shared" si="1"/>
        <v>345628.137755102</v>
      </c>
    </row>
    <row r="44" spans="2:9" ht="13.5">
      <c r="B44" s="3" t="s">
        <v>442</v>
      </c>
      <c r="C44" s="4">
        <v>42</v>
      </c>
      <c r="D44" s="4" t="s">
        <v>484</v>
      </c>
      <c r="E44" s="5">
        <v>169</v>
      </c>
      <c r="F44" s="28">
        <v>27</v>
      </c>
      <c r="G44" s="29">
        <f t="shared" si="0"/>
        <v>0.15976331360946747</v>
      </c>
      <c r="H44" s="28">
        <v>947423</v>
      </c>
      <c r="I44" s="62">
        <f t="shared" si="1"/>
        <v>35089.74074074074</v>
      </c>
    </row>
    <row r="45" spans="2:9" ht="13.5">
      <c r="B45" s="3" t="s">
        <v>442</v>
      </c>
      <c r="C45" s="4">
        <v>43</v>
      </c>
      <c r="D45" s="4" t="s">
        <v>485</v>
      </c>
      <c r="E45" s="5">
        <v>479</v>
      </c>
      <c r="F45" s="28">
        <v>80</v>
      </c>
      <c r="G45" s="29">
        <f t="shared" si="0"/>
        <v>0.16701461377870563</v>
      </c>
      <c r="H45" s="28">
        <v>43459000</v>
      </c>
      <c r="I45" s="62">
        <f t="shared" si="1"/>
        <v>543237.5</v>
      </c>
    </row>
    <row r="46" spans="2:9" ht="13.5">
      <c r="B46" s="3" t="s">
        <v>442</v>
      </c>
      <c r="C46" s="4">
        <v>44</v>
      </c>
      <c r="D46" s="4" t="s">
        <v>486</v>
      </c>
      <c r="E46" s="5">
        <v>389</v>
      </c>
      <c r="F46" s="28">
        <v>361</v>
      </c>
      <c r="G46" s="29">
        <f t="shared" si="0"/>
        <v>0.9280205655526992</v>
      </c>
      <c r="H46" s="28">
        <v>107619342</v>
      </c>
      <c r="I46" s="62">
        <f t="shared" si="1"/>
        <v>298114.52077562327</v>
      </c>
    </row>
    <row r="47" spans="2:9" ht="13.5">
      <c r="B47" s="3" t="s">
        <v>442</v>
      </c>
      <c r="C47" s="4">
        <v>45</v>
      </c>
      <c r="D47" s="4" t="s">
        <v>487</v>
      </c>
      <c r="E47" s="5">
        <v>128</v>
      </c>
      <c r="F47" s="28">
        <v>10</v>
      </c>
      <c r="G47" s="29">
        <f t="shared" si="0"/>
        <v>0.078125</v>
      </c>
      <c r="H47" s="28">
        <v>1360884</v>
      </c>
      <c r="I47" s="62">
        <f t="shared" si="1"/>
        <v>136088.4</v>
      </c>
    </row>
    <row r="48" spans="2:9" ht="13.5">
      <c r="B48" s="3" t="s">
        <v>442</v>
      </c>
      <c r="C48" s="4">
        <v>46</v>
      </c>
      <c r="D48" s="4" t="s">
        <v>488</v>
      </c>
      <c r="E48" s="5">
        <v>330</v>
      </c>
      <c r="F48" s="28">
        <v>182</v>
      </c>
      <c r="G48" s="29">
        <f t="shared" si="0"/>
        <v>0.5515151515151515</v>
      </c>
      <c r="H48" s="28">
        <v>4772232</v>
      </c>
      <c r="I48" s="62">
        <f t="shared" si="1"/>
        <v>26221.054945054944</v>
      </c>
    </row>
    <row r="49" spans="2:9" ht="13.5">
      <c r="B49" s="3" t="s">
        <v>442</v>
      </c>
      <c r="C49" s="4">
        <v>47</v>
      </c>
      <c r="D49" s="4" t="s">
        <v>489</v>
      </c>
      <c r="E49" s="5">
        <v>91</v>
      </c>
      <c r="F49" s="28">
        <v>93</v>
      </c>
      <c r="G49" s="29">
        <f t="shared" si="0"/>
        <v>1.021978021978022</v>
      </c>
      <c r="H49" s="28">
        <v>3817620</v>
      </c>
      <c r="I49" s="62">
        <f t="shared" si="1"/>
        <v>41049.67741935484</v>
      </c>
    </row>
    <row r="50" spans="2:9" ht="13.5">
      <c r="B50" s="3" t="s">
        <v>442</v>
      </c>
      <c r="C50" s="4">
        <v>48</v>
      </c>
      <c r="D50" s="4" t="s">
        <v>490</v>
      </c>
      <c r="E50" s="5">
        <v>52</v>
      </c>
      <c r="F50" s="28">
        <v>15</v>
      </c>
      <c r="G50" s="29">
        <f t="shared" si="0"/>
        <v>0.28846153846153844</v>
      </c>
      <c r="H50" s="28">
        <v>671514</v>
      </c>
      <c r="I50" s="62">
        <f t="shared" si="1"/>
        <v>44767.6</v>
      </c>
    </row>
    <row r="51" spans="2:9" ht="13.5">
      <c r="B51" s="3" t="s">
        <v>442</v>
      </c>
      <c r="C51" s="4">
        <v>49</v>
      </c>
      <c r="D51" s="4" t="s">
        <v>491</v>
      </c>
      <c r="E51" s="5">
        <v>55</v>
      </c>
      <c r="F51" s="28">
        <v>18</v>
      </c>
      <c r="G51" s="29">
        <f t="shared" si="0"/>
        <v>0.32727272727272727</v>
      </c>
      <c r="H51" s="28">
        <v>1863540</v>
      </c>
      <c r="I51" s="62">
        <f t="shared" si="1"/>
        <v>103530</v>
      </c>
    </row>
    <row r="52" spans="2:9" ht="13.5">
      <c r="B52" s="3" t="s">
        <v>442</v>
      </c>
      <c r="C52" s="4">
        <v>50</v>
      </c>
      <c r="D52" s="4" t="s">
        <v>492</v>
      </c>
      <c r="E52" s="5">
        <v>129</v>
      </c>
      <c r="F52" s="28">
        <v>23</v>
      </c>
      <c r="G52" s="29">
        <f t="shared" si="0"/>
        <v>0.17829457364341086</v>
      </c>
      <c r="H52" s="28">
        <v>568905</v>
      </c>
      <c r="I52" s="62">
        <f t="shared" si="1"/>
        <v>24735</v>
      </c>
    </row>
    <row r="53" spans="2:9" ht="13.5">
      <c r="B53" s="3" t="s">
        <v>442</v>
      </c>
      <c r="C53" s="4">
        <v>51</v>
      </c>
      <c r="D53" s="4" t="s">
        <v>493</v>
      </c>
      <c r="E53" s="5">
        <v>362</v>
      </c>
      <c r="F53" s="28">
        <v>41</v>
      </c>
      <c r="G53" s="29">
        <f t="shared" si="0"/>
        <v>0.1132596685082873</v>
      </c>
      <c r="H53" s="28">
        <v>2871497</v>
      </c>
      <c r="I53" s="62">
        <f t="shared" si="1"/>
        <v>70036.51219512195</v>
      </c>
    </row>
    <row r="54" spans="2:9" ht="13.5">
      <c r="B54" s="3" t="s">
        <v>442</v>
      </c>
      <c r="C54" s="4">
        <v>52</v>
      </c>
      <c r="D54" s="4" t="s">
        <v>494</v>
      </c>
      <c r="E54" s="5">
        <v>153</v>
      </c>
      <c r="F54" s="28">
        <v>3</v>
      </c>
      <c r="G54" s="29">
        <f t="shared" si="0"/>
        <v>0.0196078431372549</v>
      </c>
      <c r="H54" s="28">
        <v>167509</v>
      </c>
      <c r="I54" s="62">
        <f t="shared" si="1"/>
        <v>55836.333333333336</v>
      </c>
    </row>
    <row r="55" spans="2:9" ht="13.5">
      <c r="B55" s="3" t="s">
        <v>442</v>
      </c>
      <c r="C55" s="4">
        <v>53</v>
      </c>
      <c r="D55" s="4" t="s">
        <v>495</v>
      </c>
      <c r="E55" s="5">
        <v>31</v>
      </c>
      <c r="F55" s="28">
        <v>3</v>
      </c>
      <c r="G55" s="29">
        <f t="shared" si="0"/>
        <v>0.0967741935483871</v>
      </c>
      <c r="H55" s="28">
        <v>50101</v>
      </c>
      <c r="I55" s="62">
        <f t="shared" si="1"/>
        <v>16700.333333333332</v>
      </c>
    </row>
    <row r="56" spans="2:9" ht="13.5">
      <c r="B56" s="3" t="s">
        <v>442</v>
      </c>
      <c r="C56" s="4">
        <v>54</v>
      </c>
      <c r="D56" s="4" t="s">
        <v>496</v>
      </c>
      <c r="E56" s="5">
        <v>295</v>
      </c>
      <c r="F56" s="28">
        <v>91</v>
      </c>
      <c r="G56" s="29">
        <f t="shared" si="0"/>
        <v>0.30847457627118646</v>
      </c>
      <c r="H56" s="28">
        <v>1678013</v>
      </c>
      <c r="I56" s="62">
        <f t="shared" si="1"/>
        <v>18439.703296703297</v>
      </c>
    </row>
    <row r="57" spans="2:9" ht="13.5">
      <c r="B57" s="3" t="s">
        <v>442</v>
      </c>
      <c r="C57" s="4">
        <v>55</v>
      </c>
      <c r="D57" s="4" t="s">
        <v>497</v>
      </c>
      <c r="E57" s="5">
        <v>684</v>
      </c>
      <c r="F57" s="28">
        <v>4</v>
      </c>
      <c r="G57" s="29">
        <f t="shared" si="0"/>
        <v>0.005847953216374269</v>
      </c>
      <c r="H57" s="28">
        <v>243189</v>
      </c>
      <c r="I57" s="62">
        <f t="shared" si="1"/>
        <v>60797.25</v>
      </c>
    </row>
    <row r="58" spans="2:9" ht="13.5">
      <c r="B58" s="3" t="s">
        <v>442</v>
      </c>
      <c r="C58" s="4">
        <v>56</v>
      </c>
      <c r="D58" s="4" t="s">
        <v>498</v>
      </c>
      <c r="E58" s="5">
        <v>226</v>
      </c>
      <c r="F58" s="28">
        <v>8</v>
      </c>
      <c r="G58" s="29">
        <f t="shared" si="0"/>
        <v>0.035398230088495575</v>
      </c>
      <c r="H58" s="28">
        <v>403600</v>
      </c>
      <c r="I58" s="62">
        <f t="shared" si="1"/>
        <v>50450</v>
      </c>
    </row>
    <row r="59" spans="2:9" ht="13.5">
      <c r="B59" s="3" t="s">
        <v>442</v>
      </c>
      <c r="C59" s="4">
        <v>57</v>
      </c>
      <c r="D59" s="4" t="s">
        <v>499</v>
      </c>
      <c r="E59" s="5">
        <v>65</v>
      </c>
      <c r="F59" s="28">
        <v>1</v>
      </c>
      <c r="G59" s="29">
        <f t="shared" si="0"/>
        <v>0.015384615384615385</v>
      </c>
      <c r="H59" s="28">
        <v>8480</v>
      </c>
      <c r="I59" s="62">
        <f t="shared" si="1"/>
        <v>8480</v>
      </c>
    </row>
    <row r="60" spans="2:9" ht="13.5">
      <c r="B60" s="3" t="s">
        <v>442</v>
      </c>
      <c r="C60" s="4">
        <v>58</v>
      </c>
      <c r="D60" s="4" t="s">
        <v>500</v>
      </c>
      <c r="E60" s="5">
        <v>250</v>
      </c>
      <c r="F60" s="28">
        <v>14</v>
      </c>
      <c r="G60" s="29">
        <f t="shared" si="0"/>
        <v>0.056</v>
      </c>
      <c r="H60" s="28">
        <v>5493495</v>
      </c>
      <c r="I60" s="62">
        <f t="shared" si="1"/>
        <v>392392.5</v>
      </c>
    </row>
    <row r="61" spans="2:9" ht="13.5">
      <c r="B61" s="3" t="s">
        <v>442</v>
      </c>
      <c r="C61" s="4">
        <v>59</v>
      </c>
      <c r="D61" s="4" t="s">
        <v>501</v>
      </c>
      <c r="E61" s="5">
        <v>165</v>
      </c>
      <c r="F61" s="28">
        <v>30</v>
      </c>
      <c r="G61" s="29">
        <f t="shared" si="0"/>
        <v>0.18181818181818182</v>
      </c>
      <c r="H61" s="28">
        <v>685650</v>
      </c>
      <c r="I61" s="62">
        <f t="shared" si="1"/>
        <v>22855</v>
      </c>
    </row>
    <row r="62" spans="2:9" ht="13.5">
      <c r="B62" s="3" t="s">
        <v>442</v>
      </c>
      <c r="C62" s="4">
        <v>60</v>
      </c>
      <c r="D62" s="4" t="s">
        <v>502</v>
      </c>
      <c r="E62" s="5">
        <v>36</v>
      </c>
      <c r="F62" s="28">
        <v>0</v>
      </c>
      <c r="G62" s="29">
        <f t="shared" si="0"/>
        <v>0</v>
      </c>
      <c r="H62" s="28">
        <v>0</v>
      </c>
      <c r="I62" s="62" t="e">
        <f t="shared" si="1"/>
        <v>#DIV/0!</v>
      </c>
    </row>
    <row r="63" spans="2:9" ht="13.5">
      <c r="B63" s="3" t="s">
        <v>442</v>
      </c>
      <c r="C63" s="4">
        <v>61</v>
      </c>
      <c r="D63" s="4" t="s">
        <v>503</v>
      </c>
      <c r="E63" s="5">
        <v>304</v>
      </c>
      <c r="F63" s="28">
        <v>22</v>
      </c>
      <c r="G63" s="29">
        <f t="shared" si="0"/>
        <v>0.07236842105263158</v>
      </c>
      <c r="H63" s="28">
        <v>757688</v>
      </c>
      <c r="I63" s="62">
        <f t="shared" si="1"/>
        <v>34440.36363636364</v>
      </c>
    </row>
    <row r="64" spans="2:9" ht="13.5">
      <c r="B64" s="3" t="s">
        <v>442</v>
      </c>
      <c r="C64" s="4">
        <v>62</v>
      </c>
      <c r="D64" s="4" t="s">
        <v>504</v>
      </c>
      <c r="E64" s="5">
        <v>35</v>
      </c>
      <c r="F64" s="28">
        <v>0</v>
      </c>
      <c r="G64" s="29">
        <f t="shared" si="0"/>
        <v>0</v>
      </c>
      <c r="H64" s="28">
        <v>0</v>
      </c>
      <c r="I64" s="62" t="e">
        <f t="shared" si="1"/>
        <v>#DIV/0!</v>
      </c>
    </row>
    <row r="65" spans="2:9" ht="13.5">
      <c r="B65" s="3" t="s">
        <v>442</v>
      </c>
      <c r="C65" s="4">
        <v>63</v>
      </c>
      <c r="D65" s="4" t="s">
        <v>505</v>
      </c>
      <c r="E65" s="5">
        <v>18</v>
      </c>
      <c r="F65" s="28">
        <v>0</v>
      </c>
      <c r="G65" s="29">
        <f t="shared" si="0"/>
        <v>0</v>
      </c>
      <c r="H65" s="28">
        <v>0</v>
      </c>
      <c r="I65" s="62" t="e">
        <f t="shared" si="1"/>
        <v>#DIV/0!</v>
      </c>
    </row>
    <row r="66" spans="2:9" ht="13.5">
      <c r="B66" s="3" t="s">
        <v>442</v>
      </c>
      <c r="C66" s="4">
        <v>64</v>
      </c>
      <c r="D66" s="4" t="s">
        <v>506</v>
      </c>
      <c r="E66" s="5">
        <v>29</v>
      </c>
      <c r="F66" s="28">
        <v>0</v>
      </c>
      <c r="G66" s="29">
        <f t="shared" si="0"/>
        <v>0</v>
      </c>
      <c r="H66" s="28">
        <v>0</v>
      </c>
      <c r="I66" s="62" t="e">
        <f t="shared" si="1"/>
        <v>#DIV/0!</v>
      </c>
    </row>
    <row r="67" spans="2:9" ht="13.5">
      <c r="B67" s="3" t="s">
        <v>442</v>
      </c>
      <c r="C67" s="4">
        <v>65</v>
      </c>
      <c r="D67" s="4" t="s">
        <v>507</v>
      </c>
      <c r="E67" s="5">
        <v>19</v>
      </c>
      <c r="F67" s="28">
        <v>1</v>
      </c>
      <c r="G67" s="29">
        <f t="shared" si="0"/>
        <v>0.05263157894736842</v>
      </c>
      <c r="H67" s="28">
        <v>2900</v>
      </c>
      <c r="I67" s="62">
        <f t="shared" si="1"/>
        <v>2900</v>
      </c>
    </row>
    <row r="68" spans="2:9" ht="13.5">
      <c r="B68" s="3" t="s">
        <v>442</v>
      </c>
      <c r="C68" s="4">
        <v>66</v>
      </c>
      <c r="D68" s="4" t="s">
        <v>508</v>
      </c>
      <c r="E68" s="5">
        <v>7</v>
      </c>
      <c r="F68" s="28">
        <v>0</v>
      </c>
      <c r="G68" s="29">
        <f aca="true" t="shared" si="2" ref="G68:G131">F68/E68</f>
        <v>0</v>
      </c>
      <c r="H68" s="28">
        <v>0</v>
      </c>
      <c r="I68" s="62" t="e">
        <f aca="true" t="shared" si="3" ref="I68:I131">H68/F68</f>
        <v>#DIV/0!</v>
      </c>
    </row>
    <row r="69" spans="2:9" ht="13.5">
      <c r="B69" s="3" t="s">
        <v>442</v>
      </c>
      <c r="C69" s="4">
        <v>67</v>
      </c>
      <c r="D69" s="4" t="s">
        <v>509</v>
      </c>
      <c r="E69" s="5">
        <v>38</v>
      </c>
      <c r="F69" s="28">
        <v>20</v>
      </c>
      <c r="G69" s="29">
        <f t="shared" si="2"/>
        <v>0.5263157894736842</v>
      </c>
      <c r="H69" s="28">
        <v>341543</v>
      </c>
      <c r="I69" s="62">
        <f t="shared" si="3"/>
        <v>17077.15</v>
      </c>
    </row>
    <row r="70" spans="2:9" ht="13.5">
      <c r="B70" s="3" t="s">
        <v>442</v>
      </c>
      <c r="C70" s="4">
        <v>68</v>
      </c>
      <c r="D70" s="4" t="s">
        <v>510</v>
      </c>
      <c r="E70" s="5">
        <v>72</v>
      </c>
      <c r="F70" s="28">
        <v>3</v>
      </c>
      <c r="G70" s="29">
        <f t="shared" si="2"/>
        <v>0.041666666666666664</v>
      </c>
      <c r="H70" s="28">
        <v>544857</v>
      </c>
      <c r="I70" s="62">
        <f t="shared" si="3"/>
        <v>181619</v>
      </c>
    </row>
    <row r="71" spans="2:9" ht="13.5">
      <c r="B71" s="3" t="s">
        <v>442</v>
      </c>
      <c r="C71" s="4">
        <v>69</v>
      </c>
      <c r="D71" s="4" t="s">
        <v>511</v>
      </c>
      <c r="E71" s="5">
        <v>45</v>
      </c>
      <c r="F71" s="28">
        <v>6</v>
      </c>
      <c r="G71" s="29">
        <f t="shared" si="2"/>
        <v>0.13333333333333333</v>
      </c>
      <c r="H71" s="28">
        <v>533178</v>
      </c>
      <c r="I71" s="62">
        <f t="shared" si="3"/>
        <v>88863</v>
      </c>
    </row>
    <row r="72" spans="2:9" ht="13.5">
      <c r="B72" s="3" t="s">
        <v>442</v>
      </c>
      <c r="C72" s="4">
        <v>70</v>
      </c>
      <c r="D72" s="4" t="s">
        <v>512</v>
      </c>
      <c r="E72" s="5">
        <v>21</v>
      </c>
      <c r="F72" s="28">
        <v>0</v>
      </c>
      <c r="G72" s="29">
        <f t="shared" si="2"/>
        <v>0</v>
      </c>
      <c r="H72" s="28">
        <v>0</v>
      </c>
      <c r="I72" s="62" t="e">
        <f t="shared" si="3"/>
        <v>#DIV/0!</v>
      </c>
    </row>
    <row r="73" spans="2:9" ht="13.5">
      <c r="B73" s="3" t="s">
        <v>442</v>
      </c>
      <c r="C73" s="4">
        <v>71</v>
      </c>
      <c r="D73" s="4" t="s">
        <v>513</v>
      </c>
      <c r="E73" s="5">
        <v>24</v>
      </c>
      <c r="F73" s="28">
        <v>4</v>
      </c>
      <c r="G73" s="29">
        <f t="shared" si="2"/>
        <v>0.16666666666666666</v>
      </c>
      <c r="H73" s="28">
        <v>88089</v>
      </c>
      <c r="I73" s="62">
        <f t="shared" si="3"/>
        <v>22022.25</v>
      </c>
    </row>
    <row r="74" spans="2:9" ht="13.5">
      <c r="B74" s="3" t="s">
        <v>442</v>
      </c>
      <c r="C74" s="4">
        <v>72</v>
      </c>
      <c r="D74" s="4" t="s">
        <v>514</v>
      </c>
      <c r="E74" s="5">
        <v>59</v>
      </c>
      <c r="F74" s="28">
        <v>44</v>
      </c>
      <c r="G74" s="29">
        <f t="shared" si="2"/>
        <v>0.7457627118644068</v>
      </c>
      <c r="H74" s="28">
        <v>1777879</v>
      </c>
      <c r="I74" s="62">
        <f t="shared" si="3"/>
        <v>40406.34090909091</v>
      </c>
    </row>
    <row r="75" spans="2:9" ht="13.5">
      <c r="B75" s="3" t="s">
        <v>442</v>
      </c>
      <c r="C75" s="4">
        <v>73</v>
      </c>
      <c r="D75" s="4" t="s">
        <v>515</v>
      </c>
      <c r="E75" s="5">
        <v>39</v>
      </c>
      <c r="F75" s="28">
        <v>2</v>
      </c>
      <c r="G75" s="29">
        <f t="shared" si="2"/>
        <v>0.05128205128205128</v>
      </c>
      <c r="H75" s="28">
        <v>20946</v>
      </c>
      <c r="I75" s="62">
        <f t="shared" si="3"/>
        <v>10473</v>
      </c>
    </row>
    <row r="76" spans="2:9" ht="13.5">
      <c r="B76" s="3" t="s">
        <v>442</v>
      </c>
      <c r="C76" s="4">
        <v>74</v>
      </c>
      <c r="D76" s="4" t="s">
        <v>516</v>
      </c>
      <c r="E76" s="5">
        <v>28</v>
      </c>
      <c r="F76" s="28">
        <v>2</v>
      </c>
      <c r="G76" s="29">
        <f t="shared" si="2"/>
        <v>0.07142857142857142</v>
      </c>
      <c r="H76" s="28">
        <v>37285</v>
      </c>
      <c r="I76" s="62">
        <f t="shared" si="3"/>
        <v>18642.5</v>
      </c>
    </row>
    <row r="77" spans="2:9" ht="13.5">
      <c r="B77" s="3" t="s">
        <v>442</v>
      </c>
      <c r="C77" s="4">
        <v>75</v>
      </c>
      <c r="D77" s="4" t="s">
        <v>517</v>
      </c>
      <c r="E77" s="5">
        <v>11</v>
      </c>
      <c r="F77" s="28">
        <v>16</v>
      </c>
      <c r="G77" s="29">
        <f t="shared" si="2"/>
        <v>1.4545454545454546</v>
      </c>
      <c r="H77" s="28">
        <v>208500</v>
      </c>
      <c r="I77" s="62">
        <f t="shared" si="3"/>
        <v>13031.25</v>
      </c>
    </row>
    <row r="78" spans="2:9" ht="13.5">
      <c r="B78" s="3" t="s">
        <v>442</v>
      </c>
      <c r="C78" s="4">
        <v>76</v>
      </c>
      <c r="D78" s="4" t="s">
        <v>518</v>
      </c>
      <c r="E78" s="5">
        <v>25</v>
      </c>
      <c r="F78" s="28">
        <v>6</v>
      </c>
      <c r="G78" s="29">
        <f t="shared" si="2"/>
        <v>0.24</v>
      </c>
      <c r="H78" s="28">
        <v>84792</v>
      </c>
      <c r="I78" s="62">
        <f t="shared" si="3"/>
        <v>14132</v>
      </c>
    </row>
    <row r="79" spans="2:9" ht="13.5">
      <c r="B79" s="3" t="s">
        <v>442</v>
      </c>
      <c r="C79" s="4">
        <v>77</v>
      </c>
      <c r="D79" s="4" t="s">
        <v>519</v>
      </c>
      <c r="E79" s="5">
        <v>12</v>
      </c>
      <c r="F79" s="28">
        <v>0</v>
      </c>
      <c r="G79" s="29">
        <f t="shared" si="2"/>
        <v>0</v>
      </c>
      <c r="H79" s="28">
        <v>0</v>
      </c>
      <c r="I79" s="62" t="e">
        <f t="shared" si="3"/>
        <v>#DIV/0!</v>
      </c>
    </row>
    <row r="80" spans="2:9" ht="13.5">
      <c r="B80" s="3" t="s">
        <v>442</v>
      </c>
      <c r="C80" s="4">
        <v>78</v>
      </c>
      <c r="D80" s="4" t="s">
        <v>520</v>
      </c>
      <c r="E80" s="5">
        <v>18</v>
      </c>
      <c r="F80" s="28">
        <v>7</v>
      </c>
      <c r="G80" s="29">
        <f t="shared" si="2"/>
        <v>0.3888888888888889</v>
      </c>
      <c r="H80" s="28">
        <v>392940</v>
      </c>
      <c r="I80" s="62">
        <f t="shared" si="3"/>
        <v>56134.28571428572</v>
      </c>
    </row>
    <row r="81" spans="2:9" ht="13.5">
      <c r="B81" s="3" t="s">
        <v>442</v>
      </c>
      <c r="C81" s="4">
        <v>79</v>
      </c>
      <c r="D81" s="4" t="s">
        <v>521</v>
      </c>
      <c r="E81" s="5">
        <v>56</v>
      </c>
      <c r="F81" s="28">
        <v>0</v>
      </c>
      <c r="G81" s="29">
        <f t="shared" si="2"/>
        <v>0</v>
      </c>
      <c r="H81" s="28">
        <v>0</v>
      </c>
      <c r="I81" s="62" t="e">
        <f t="shared" si="3"/>
        <v>#DIV/0!</v>
      </c>
    </row>
    <row r="82" spans="2:9" ht="13.5">
      <c r="B82" s="3" t="s">
        <v>442</v>
      </c>
      <c r="C82" s="4">
        <v>80</v>
      </c>
      <c r="D82" s="4" t="s">
        <v>522</v>
      </c>
      <c r="E82" s="5">
        <v>8</v>
      </c>
      <c r="F82" s="28">
        <v>0</v>
      </c>
      <c r="G82" s="29">
        <f t="shared" si="2"/>
        <v>0</v>
      </c>
      <c r="H82" s="28">
        <v>0</v>
      </c>
      <c r="I82" s="62" t="e">
        <f t="shared" si="3"/>
        <v>#DIV/0!</v>
      </c>
    </row>
    <row r="83" spans="2:9" ht="13.5">
      <c r="B83" s="3" t="s">
        <v>442</v>
      </c>
      <c r="C83" s="4">
        <v>81</v>
      </c>
      <c r="D83" s="4" t="s">
        <v>523</v>
      </c>
      <c r="E83" s="5">
        <v>11</v>
      </c>
      <c r="F83" s="28">
        <v>0</v>
      </c>
      <c r="G83" s="29">
        <f t="shared" si="2"/>
        <v>0</v>
      </c>
      <c r="H83" s="28">
        <v>0</v>
      </c>
      <c r="I83" s="62" t="e">
        <f t="shared" si="3"/>
        <v>#DIV/0!</v>
      </c>
    </row>
    <row r="84" spans="2:9" ht="13.5">
      <c r="B84" s="3" t="s">
        <v>442</v>
      </c>
      <c r="C84" s="4">
        <v>82</v>
      </c>
      <c r="D84" s="4" t="s">
        <v>524</v>
      </c>
      <c r="E84" s="5">
        <v>20</v>
      </c>
      <c r="F84" s="28">
        <v>22</v>
      </c>
      <c r="G84" s="29">
        <f t="shared" si="2"/>
        <v>1.1</v>
      </c>
      <c r="H84" s="28">
        <v>2907183</v>
      </c>
      <c r="I84" s="62">
        <f t="shared" si="3"/>
        <v>132144.68181818182</v>
      </c>
    </row>
    <row r="85" spans="2:9" ht="13.5">
      <c r="B85" s="3" t="s">
        <v>442</v>
      </c>
      <c r="C85" s="4">
        <v>83</v>
      </c>
      <c r="D85" s="4" t="s">
        <v>525</v>
      </c>
      <c r="E85" s="5">
        <v>30</v>
      </c>
      <c r="F85" s="28">
        <v>0</v>
      </c>
      <c r="G85" s="29">
        <f t="shared" si="2"/>
        <v>0</v>
      </c>
      <c r="H85" s="28">
        <v>0</v>
      </c>
      <c r="I85" s="62" t="e">
        <f t="shared" si="3"/>
        <v>#DIV/0!</v>
      </c>
    </row>
    <row r="86" spans="2:9" ht="13.5">
      <c r="B86" s="3" t="s">
        <v>442</v>
      </c>
      <c r="C86" s="4">
        <v>84</v>
      </c>
      <c r="D86" s="4" t="s">
        <v>526</v>
      </c>
      <c r="E86" s="5">
        <v>29</v>
      </c>
      <c r="F86" s="28">
        <v>9</v>
      </c>
      <c r="G86" s="29">
        <f t="shared" si="2"/>
        <v>0.3103448275862069</v>
      </c>
      <c r="H86" s="28">
        <v>370063</v>
      </c>
      <c r="I86" s="62">
        <f t="shared" si="3"/>
        <v>41118.11111111111</v>
      </c>
    </row>
    <row r="87" spans="2:9" ht="13.5">
      <c r="B87" s="3" t="s">
        <v>442</v>
      </c>
      <c r="C87" s="4">
        <v>85</v>
      </c>
      <c r="D87" s="4" t="s">
        <v>527</v>
      </c>
      <c r="E87" s="5">
        <v>41</v>
      </c>
      <c r="F87" s="28">
        <v>19</v>
      </c>
      <c r="G87" s="29">
        <f t="shared" si="2"/>
        <v>0.4634146341463415</v>
      </c>
      <c r="H87" s="28">
        <v>237900</v>
      </c>
      <c r="I87" s="62">
        <f t="shared" si="3"/>
        <v>12521.052631578947</v>
      </c>
    </row>
    <row r="88" spans="2:9" ht="13.5">
      <c r="B88" s="3" t="s">
        <v>442</v>
      </c>
      <c r="C88" s="4">
        <v>86</v>
      </c>
      <c r="D88" s="4" t="s">
        <v>528</v>
      </c>
      <c r="E88" s="5">
        <v>12</v>
      </c>
      <c r="F88" s="28">
        <v>0</v>
      </c>
      <c r="G88" s="29">
        <f t="shared" si="2"/>
        <v>0</v>
      </c>
      <c r="H88" s="28">
        <v>0</v>
      </c>
      <c r="I88" s="62" t="e">
        <f t="shared" si="3"/>
        <v>#DIV/0!</v>
      </c>
    </row>
    <row r="89" spans="2:9" ht="13.5">
      <c r="B89" s="3" t="s">
        <v>442</v>
      </c>
      <c r="C89" s="4">
        <v>87</v>
      </c>
      <c r="D89" s="4" t="s">
        <v>529</v>
      </c>
      <c r="E89" s="5">
        <v>23</v>
      </c>
      <c r="F89" s="28">
        <v>5</v>
      </c>
      <c r="G89" s="29">
        <f t="shared" si="2"/>
        <v>0.21739130434782608</v>
      </c>
      <c r="H89" s="28">
        <v>117800</v>
      </c>
      <c r="I89" s="62">
        <f t="shared" si="3"/>
        <v>23560</v>
      </c>
    </row>
    <row r="90" spans="2:9" ht="13.5">
      <c r="B90" s="3" t="s">
        <v>442</v>
      </c>
      <c r="C90" s="4">
        <v>88</v>
      </c>
      <c r="D90" s="4" t="s">
        <v>530</v>
      </c>
      <c r="E90" s="5">
        <v>96</v>
      </c>
      <c r="F90" s="28">
        <v>7</v>
      </c>
      <c r="G90" s="29">
        <f t="shared" si="2"/>
        <v>0.07291666666666667</v>
      </c>
      <c r="H90" s="28">
        <v>283359</v>
      </c>
      <c r="I90" s="62">
        <f t="shared" si="3"/>
        <v>40479.857142857145</v>
      </c>
    </row>
    <row r="91" spans="2:9" ht="13.5">
      <c r="B91" s="3" t="s">
        <v>442</v>
      </c>
      <c r="C91" s="4">
        <v>89</v>
      </c>
      <c r="D91" s="4" t="s">
        <v>531</v>
      </c>
      <c r="E91" s="5">
        <v>17</v>
      </c>
      <c r="F91" s="28">
        <v>5</v>
      </c>
      <c r="G91" s="29">
        <f t="shared" si="2"/>
        <v>0.29411764705882354</v>
      </c>
      <c r="H91" s="28">
        <v>320754</v>
      </c>
      <c r="I91" s="62">
        <f t="shared" si="3"/>
        <v>64150.8</v>
      </c>
    </row>
    <row r="92" spans="2:9" ht="13.5">
      <c r="B92" s="3" t="s">
        <v>442</v>
      </c>
      <c r="C92" s="4">
        <v>90</v>
      </c>
      <c r="D92" s="4" t="s">
        <v>532</v>
      </c>
      <c r="E92" s="5">
        <v>12</v>
      </c>
      <c r="F92" s="28">
        <v>0</v>
      </c>
      <c r="G92" s="29">
        <f t="shared" si="2"/>
        <v>0</v>
      </c>
      <c r="H92" s="28">
        <v>0</v>
      </c>
      <c r="I92" s="62" t="e">
        <f t="shared" si="3"/>
        <v>#DIV/0!</v>
      </c>
    </row>
    <row r="93" spans="2:9" ht="13.5">
      <c r="B93" s="3" t="s">
        <v>442</v>
      </c>
      <c r="C93" s="4">
        <v>91</v>
      </c>
      <c r="D93" s="4" t="s">
        <v>533</v>
      </c>
      <c r="E93" s="5">
        <v>34</v>
      </c>
      <c r="F93" s="28">
        <v>11</v>
      </c>
      <c r="G93" s="29">
        <f t="shared" si="2"/>
        <v>0.3235294117647059</v>
      </c>
      <c r="H93" s="28">
        <v>562506</v>
      </c>
      <c r="I93" s="62">
        <f t="shared" si="3"/>
        <v>51136.90909090909</v>
      </c>
    </row>
    <row r="94" spans="2:9" ht="13.5">
      <c r="B94" s="3" t="s">
        <v>442</v>
      </c>
      <c r="C94" s="4">
        <v>92</v>
      </c>
      <c r="D94" s="4" t="s">
        <v>534</v>
      </c>
      <c r="E94" s="5">
        <v>4</v>
      </c>
      <c r="F94" s="28">
        <v>4</v>
      </c>
      <c r="G94" s="29">
        <f t="shared" si="2"/>
        <v>1</v>
      </c>
      <c r="H94" s="28">
        <v>60040</v>
      </c>
      <c r="I94" s="62">
        <f t="shared" si="3"/>
        <v>15010</v>
      </c>
    </row>
    <row r="95" spans="2:9" ht="13.5">
      <c r="B95" s="3" t="s">
        <v>442</v>
      </c>
      <c r="C95" s="4">
        <v>93</v>
      </c>
      <c r="D95" s="4" t="s">
        <v>535</v>
      </c>
      <c r="E95" s="5">
        <v>154</v>
      </c>
      <c r="F95" s="28">
        <v>10</v>
      </c>
      <c r="G95" s="29">
        <f t="shared" si="2"/>
        <v>0.06493506493506493</v>
      </c>
      <c r="H95" s="28">
        <v>304000</v>
      </c>
      <c r="I95" s="62">
        <f t="shared" si="3"/>
        <v>30400</v>
      </c>
    </row>
    <row r="96" spans="2:9" ht="13.5">
      <c r="B96" s="3" t="s">
        <v>442</v>
      </c>
      <c r="C96" s="4">
        <v>94</v>
      </c>
      <c r="D96" s="4" t="s">
        <v>536</v>
      </c>
      <c r="E96" s="5">
        <v>76</v>
      </c>
      <c r="F96" s="28">
        <v>27</v>
      </c>
      <c r="G96" s="29">
        <f t="shared" si="2"/>
        <v>0.35526315789473684</v>
      </c>
      <c r="H96" s="28">
        <v>749686</v>
      </c>
      <c r="I96" s="62">
        <f t="shared" si="3"/>
        <v>27766.14814814815</v>
      </c>
    </row>
    <row r="97" spans="2:9" ht="13.5">
      <c r="B97" s="3" t="s">
        <v>442</v>
      </c>
      <c r="C97" s="4">
        <v>95</v>
      </c>
      <c r="D97" s="4" t="s">
        <v>537</v>
      </c>
      <c r="E97" s="5">
        <v>46</v>
      </c>
      <c r="F97" s="28">
        <v>0</v>
      </c>
      <c r="G97" s="29">
        <f t="shared" si="2"/>
        <v>0</v>
      </c>
      <c r="H97" s="28">
        <v>0</v>
      </c>
      <c r="I97" s="62" t="e">
        <f t="shared" si="3"/>
        <v>#DIV/0!</v>
      </c>
    </row>
    <row r="98" spans="2:9" ht="13.5">
      <c r="B98" s="3" t="s">
        <v>442</v>
      </c>
      <c r="C98" s="4">
        <v>96</v>
      </c>
      <c r="D98" s="4" t="s">
        <v>538</v>
      </c>
      <c r="E98" s="5">
        <v>60</v>
      </c>
      <c r="F98" s="28">
        <v>0</v>
      </c>
      <c r="G98" s="29">
        <f t="shared" si="2"/>
        <v>0</v>
      </c>
      <c r="H98" s="28">
        <v>0</v>
      </c>
      <c r="I98" s="62" t="e">
        <f t="shared" si="3"/>
        <v>#DIV/0!</v>
      </c>
    </row>
    <row r="99" spans="2:9" ht="13.5">
      <c r="B99" s="3" t="s">
        <v>442</v>
      </c>
      <c r="C99" s="4">
        <v>97</v>
      </c>
      <c r="D99" s="4" t="s">
        <v>539</v>
      </c>
      <c r="E99" s="5">
        <v>17</v>
      </c>
      <c r="F99" s="28">
        <v>1</v>
      </c>
      <c r="G99" s="29">
        <f t="shared" si="2"/>
        <v>0.058823529411764705</v>
      </c>
      <c r="H99" s="28">
        <v>3529</v>
      </c>
      <c r="I99" s="62">
        <f t="shared" si="3"/>
        <v>3529</v>
      </c>
    </row>
    <row r="100" spans="2:9" ht="13.5">
      <c r="B100" s="3" t="s">
        <v>442</v>
      </c>
      <c r="C100" s="4">
        <v>98</v>
      </c>
      <c r="D100" s="4" t="s">
        <v>540</v>
      </c>
      <c r="E100" s="5">
        <v>82</v>
      </c>
      <c r="F100" s="28">
        <v>7</v>
      </c>
      <c r="G100" s="29">
        <f t="shared" si="2"/>
        <v>0.08536585365853659</v>
      </c>
      <c r="H100" s="28">
        <v>2176009</v>
      </c>
      <c r="I100" s="62">
        <f t="shared" si="3"/>
        <v>310858.4285714286</v>
      </c>
    </row>
    <row r="101" spans="2:9" ht="13.5">
      <c r="B101" s="3" t="s">
        <v>442</v>
      </c>
      <c r="C101" s="4">
        <v>99</v>
      </c>
      <c r="D101" s="4" t="s">
        <v>541</v>
      </c>
      <c r="E101" s="5">
        <v>288</v>
      </c>
      <c r="F101" s="28">
        <v>35</v>
      </c>
      <c r="G101" s="29">
        <f t="shared" si="2"/>
        <v>0.12152777777777778</v>
      </c>
      <c r="H101" s="28">
        <v>1075564</v>
      </c>
      <c r="I101" s="62">
        <f t="shared" si="3"/>
        <v>30730.4</v>
      </c>
    </row>
    <row r="102" spans="2:9" ht="13.5">
      <c r="B102" s="3" t="s">
        <v>442</v>
      </c>
      <c r="C102" s="4">
        <v>100</v>
      </c>
      <c r="D102" s="4" t="s">
        <v>542</v>
      </c>
      <c r="E102" s="5">
        <v>10</v>
      </c>
      <c r="F102" s="28">
        <v>1</v>
      </c>
      <c r="G102" s="29">
        <f t="shared" si="2"/>
        <v>0.1</v>
      </c>
      <c r="H102" s="28">
        <v>10252</v>
      </c>
      <c r="I102" s="62">
        <f t="shared" si="3"/>
        <v>10252</v>
      </c>
    </row>
    <row r="103" spans="2:9" ht="13.5">
      <c r="B103" s="3" t="s">
        <v>442</v>
      </c>
      <c r="C103" s="4">
        <v>101</v>
      </c>
      <c r="D103" s="4" t="s">
        <v>543</v>
      </c>
      <c r="E103" s="5">
        <v>44</v>
      </c>
      <c r="F103" s="28">
        <v>59</v>
      </c>
      <c r="G103" s="29">
        <f t="shared" si="2"/>
        <v>1.3409090909090908</v>
      </c>
      <c r="H103" s="28">
        <v>21853513</v>
      </c>
      <c r="I103" s="62">
        <f t="shared" si="3"/>
        <v>370398.5254237288</v>
      </c>
    </row>
    <row r="104" spans="2:9" ht="13.5">
      <c r="B104" s="3" t="s">
        <v>442</v>
      </c>
      <c r="C104" s="4">
        <v>102</v>
      </c>
      <c r="D104" s="4" t="s">
        <v>544</v>
      </c>
      <c r="E104" s="5">
        <v>31</v>
      </c>
      <c r="F104" s="28">
        <v>1</v>
      </c>
      <c r="G104" s="29">
        <f t="shared" si="2"/>
        <v>0.03225806451612903</v>
      </c>
      <c r="H104" s="28">
        <v>16600</v>
      </c>
      <c r="I104" s="62">
        <f t="shared" si="3"/>
        <v>16600</v>
      </c>
    </row>
    <row r="105" spans="2:9" ht="13.5">
      <c r="B105" s="3" t="s">
        <v>442</v>
      </c>
      <c r="C105" s="4">
        <v>103</v>
      </c>
      <c r="D105" s="4" t="s">
        <v>545</v>
      </c>
      <c r="E105" s="5">
        <v>58</v>
      </c>
      <c r="F105" s="28">
        <v>12</v>
      </c>
      <c r="G105" s="29">
        <f t="shared" si="2"/>
        <v>0.20689655172413793</v>
      </c>
      <c r="H105" s="28">
        <v>213339</v>
      </c>
      <c r="I105" s="62">
        <f t="shared" si="3"/>
        <v>17778.25</v>
      </c>
    </row>
    <row r="106" spans="2:9" ht="13.5">
      <c r="B106" s="3" t="s">
        <v>442</v>
      </c>
      <c r="C106" s="4">
        <v>104</v>
      </c>
      <c r="D106" s="4" t="s">
        <v>546</v>
      </c>
      <c r="E106" s="5">
        <v>40</v>
      </c>
      <c r="F106" s="28">
        <v>3</v>
      </c>
      <c r="G106" s="29">
        <f t="shared" si="2"/>
        <v>0.075</v>
      </c>
      <c r="H106" s="28">
        <v>110855</v>
      </c>
      <c r="I106" s="62">
        <f t="shared" si="3"/>
        <v>36951.666666666664</v>
      </c>
    </row>
    <row r="107" spans="2:9" ht="13.5">
      <c r="B107" s="3" t="s">
        <v>442</v>
      </c>
      <c r="C107" s="4">
        <v>105</v>
      </c>
      <c r="D107" s="4" t="s">
        <v>547</v>
      </c>
      <c r="E107" s="5">
        <v>26</v>
      </c>
      <c r="F107" s="28">
        <v>2</v>
      </c>
      <c r="G107" s="29">
        <f t="shared" si="2"/>
        <v>0.07692307692307693</v>
      </c>
      <c r="H107" s="28">
        <v>86105</v>
      </c>
      <c r="I107" s="62">
        <f t="shared" si="3"/>
        <v>43052.5</v>
      </c>
    </row>
    <row r="108" spans="2:9" ht="13.5">
      <c r="B108" s="3" t="s">
        <v>442</v>
      </c>
      <c r="C108" s="4">
        <v>106</v>
      </c>
      <c r="D108" s="4" t="s">
        <v>548</v>
      </c>
      <c r="E108" s="5">
        <v>25</v>
      </c>
      <c r="F108" s="28">
        <v>15</v>
      </c>
      <c r="G108" s="29">
        <f t="shared" si="2"/>
        <v>0.6</v>
      </c>
      <c r="H108" s="28">
        <v>129188</v>
      </c>
      <c r="I108" s="62">
        <f t="shared" si="3"/>
        <v>8612.533333333333</v>
      </c>
    </row>
    <row r="109" spans="2:9" ht="13.5">
      <c r="B109" s="3" t="s">
        <v>442</v>
      </c>
      <c r="C109" s="4">
        <v>107</v>
      </c>
      <c r="D109" s="4" t="s">
        <v>549</v>
      </c>
      <c r="E109" s="5">
        <v>182</v>
      </c>
      <c r="F109" s="28">
        <v>61</v>
      </c>
      <c r="G109" s="29">
        <f t="shared" si="2"/>
        <v>0.33516483516483514</v>
      </c>
      <c r="H109" s="28">
        <v>14951017</v>
      </c>
      <c r="I109" s="62">
        <f t="shared" si="3"/>
        <v>245098.6393442623</v>
      </c>
    </row>
    <row r="110" spans="2:9" ht="13.5">
      <c r="B110" s="3" t="s">
        <v>442</v>
      </c>
      <c r="C110" s="4">
        <v>108</v>
      </c>
      <c r="D110" s="4" t="s">
        <v>550</v>
      </c>
      <c r="E110" s="5">
        <v>274</v>
      </c>
      <c r="F110" s="28">
        <v>0</v>
      </c>
      <c r="G110" s="29">
        <f t="shared" si="2"/>
        <v>0</v>
      </c>
      <c r="H110" s="28">
        <v>0</v>
      </c>
      <c r="I110" s="62" t="e">
        <f t="shared" si="3"/>
        <v>#DIV/0!</v>
      </c>
    </row>
    <row r="111" spans="2:9" ht="13.5">
      <c r="B111" s="3" t="s">
        <v>442</v>
      </c>
      <c r="C111" s="4">
        <v>109</v>
      </c>
      <c r="D111" s="4" t="s">
        <v>551</v>
      </c>
      <c r="E111" s="5">
        <v>29</v>
      </c>
      <c r="F111" s="28">
        <v>5</v>
      </c>
      <c r="G111" s="29">
        <f t="shared" si="2"/>
        <v>0.1724137931034483</v>
      </c>
      <c r="H111" s="28">
        <v>132685</v>
      </c>
      <c r="I111" s="62">
        <f t="shared" si="3"/>
        <v>26537</v>
      </c>
    </row>
    <row r="112" spans="2:9" ht="13.5">
      <c r="B112" s="3" t="s">
        <v>442</v>
      </c>
      <c r="C112" s="4">
        <v>110</v>
      </c>
      <c r="D112" s="4" t="s">
        <v>552</v>
      </c>
      <c r="E112" s="5">
        <v>35</v>
      </c>
      <c r="F112" s="28">
        <v>5</v>
      </c>
      <c r="G112" s="29">
        <f t="shared" si="2"/>
        <v>0.14285714285714285</v>
      </c>
      <c r="H112" s="28">
        <v>112530</v>
      </c>
      <c r="I112" s="62">
        <f t="shared" si="3"/>
        <v>22506</v>
      </c>
    </row>
    <row r="113" spans="2:9" ht="13.5">
      <c r="B113" s="3" t="s">
        <v>442</v>
      </c>
      <c r="C113" s="4">
        <v>111</v>
      </c>
      <c r="D113" s="4" t="s">
        <v>553</v>
      </c>
      <c r="E113" s="5">
        <v>9</v>
      </c>
      <c r="F113" s="28">
        <v>0</v>
      </c>
      <c r="G113" s="29">
        <f t="shared" si="2"/>
        <v>0</v>
      </c>
      <c r="H113" s="28">
        <v>0</v>
      </c>
      <c r="I113" s="62" t="e">
        <f t="shared" si="3"/>
        <v>#DIV/0!</v>
      </c>
    </row>
    <row r="114" spans="2:9" ht="13.5">
      <c r="B114" s="3" t="s">
        <v>442</v>
      </c>
      <c r="C114" s="4">
        <v>112</v>
      </c>
      <c r="D114" s="4" t="s">
        <v>554</v>
      </c>
      <c r="E114" s="5">
        <v>104</v>
      </c>
      <c r="F114" s="28">
        <v>13</v>
      </c>
      <c r="G114" s="29">
        <f t="shared" si="2"/>
        <v>0.125</v>
      </c>
      <c r="H114" s="28">
        <v>610891</v>
      </c>
      <c r="I114" s="62">
        <f t="shared" si="3"/>
        <v>46991.61538461538</v>
      </c>
    </row>
    <row r="115" spans="2:9" ht="13.5">
      <c r="B115" s="3" t="s">
        <v>442</v>
      </c>
      <c r="C115" s="4">
        <v>113</v>
      </c>
      <c r="D115" s="4" t="s">
        <v>555</v>
      </c>
      <c r="E115" s="5">
        <v>43</v>
      </c>
      <c r="F115" s="28">
        <v>8</v>
      </c>
      <c r="G115" s="29">
        <f t="shared" si="2"/>
        <v>0.18604651162790697</v>
      </c>
      <c r="H115" s="28">
        <v>385521</v>
      </c>
      <c r="I115" s="62">
        <f t="shared" si="3"/>
        <v>48190.125</v>
      </c>
    </row>
    <row r="116" spans="2:9" ht="13.5">
      <c r="B116" s="3" t="s">
        <v>442</v>
      </c>
      <c r="C116" s="4">
        <v>114</v>
      </c>
      <c r="D116" s="4" t="s">
        <v>556</v>
      </c>
      <c r="E116" s="5">
        <v>322</v>
      </c>
      <c r="F116" s="28">
        <v>31</v>
      </c>
      <c r="G116" s="29">
        <f t="shared" si="2"/>
        <v>0.09627329192546584</v>
      </c>
      <c r="H116" s="28">
        <v>5626171</v>
      </c>
      <c r="I116" s="62">
        <f t="shared" si="3"/>
        <v>181489.38709677418</v>
      </c>
    </row>
    <row r="117" spans="2:9" ht="13.5">
      <c r="B117" s="3" t="s">
        <v>442</v>
      </c>
      <c r="C117" s="4">
        <v>115</v>
      </c>
      <c r="D117" s="4" t="s">
        <v>557</v>
      </c>
      <c r="E117" s="5">
        <v>36</v>
      </c>
      <c r="F117" s="28">
        <v>44</v>
      </c>
      <c r="G117" s="29">
        <f t="shared" si="2"/>
        <v>1.2222222222222223</v>
      </c>
      <c r="H117" s="28">
        <v>8024753</v>
      </c>
      <c r="I117" s="62">
        <f t="shared" si="3"/>
        <v>182380.75</v>
      </c>
    </row>
    <row r="118" spans="2:9" ht="13.5">
      <c r="B118" s="3" t="s">
        <v>442</v>
      </c>
      <c r="C118" s="4">
        <v>116</v>
      </c>
      <c r="D118" s="4" t="s">
        <v>558</v>
      </c>
      <c r="E118" s="5">
        <v>661</v>
      </c>
      <c r="F118" s="28">
        <v>20</v>
      </c>
      <c r="G118" s="29">
        <f t="shared" si="2"/>
        <v>0.030257186081694403</v>
      </c>
      <c r="H118" s="28">
        <v>7146385</v>
      </c>
      <c r="I118" s="62">
        <f t="shared" si="3"/>
        <v>357319.25</v>
      </c>
    </row>
    <row r="119" spans="2:9" ht="13.5">
      <c r="B119" s="3" t="s">
        <v>442</v>
      </c>
      <c r="C119" s="4">
        <v>117</v>
      </c>
      <c r="D119" s="4" t="s">
        <v>559</v>
      </c>
      <c r="E119" s="5">
        <v>220</v>
      </c>
      <c r="F119" s="28">
        <v>16</v>
      </c>
      <c r="G119" s="29">
        <f t="shared" si="2"/>
        <v>0.07272727272727272</v>
      </c>
      <c r="H119" s="28">
        <v>406836</v>
      </c>
      <c r="I119" s="62">
        <f t="shared" si="3"/>
        <v>25427.25</v>
      </c>
    </row>
    <row r="120" spans="2:9" ht="13.5">
      <c r="B120" s="3" t="s">
        <v>442</v>
      </c>
      <c r="C120" s="4">
        <v>118</v>
      </c>
      <c r="D120" s="4" t="s">
        <v>560</v>
      </c>
      <c r="E120" s="5">
        <v>40</v>
      </c>
      <c r="F120" s="28">
        <v>4</v>
      </c>
      <c r="G120" s="29">
        <f t="shared" si="2"/>
        <v>0.1</v>
      </c>
      <c r="H120" s="28">
        <v>141600</v>
      </c>
      <c r="I120" s="62">
        <f t="shared" si="3"/>
        <v>35400</v>
      </c>
    </row>
    <row r="121" spans="2:9" ht="13.5">
      <c r="B121" s="3" t="s">
        <v>442</v>
      </c>
      <c r="C121" s="4">
        <v>119</v>
      </c>
      <c r="D121" s="4" t="s">
        <v>561</v>
      </c>
      <c r="E121" s="5">
        <v>292</v>
      </c>
      <c r="F121" s="28">
        <v>76</v>
      </c>
      <c r="G121" s="29">
        <f t="shared" si="2"/>
        <v>0.2602739726027397</v>
      </c>
      <c r="H121" s="28">
        <v>1356684</v>
      </c>
      <c r="I121" s="62">
        <f t="shared" si="3"/>
        <v>17851.105263157893</v>
      </c>
    </row>
    <row r="122" spans="2:9" ht="13.5">
      <c r="B122" s="3" t="s">
        <v>442</v>
      </c>
      <c r="C122" s="4">
        <v>120</v>
      </c>
      <c r="D122" s="4" t="s">
        <v>562</v>
      </c>
      <c r="E122" s="5">
        <v>89</v>
      </c>
      <c r="F122" s="28">
        <v>36</v>
      </c>
      <c r="G122" s="29">
        <f t="shared" si="2"/>
        <v>0.4044943820224719</v>
      </c>
      <c r="H122" s="28">
        <v>1037691</v>
      </c>
      <c r="I122" s="62">
        <f t="shared" si="3"/>
        <v>28824.75</v>
      </c>
    </row>
    <row r="123" spans="2:9" ht="13.5">
      <c r="B123" s="3" t="s">
        <v>442</v>
      </c>
      <c r="C123" s="4">
        <v>121</v>
      </c>
      <c r="D123" s="4" t="s">
        <v>563</v>
      </c>
      <c r="E123" s="5">
        <v>324</v>
      </c>
      <c r="F123" s="28">
        <v>50</v>
      </c>
      <c r="G123" s="29">
        <f t="shared" si="2"/>
        <v>0.15432098765432098</v>
      </c>
      <c r="H123" s="28">
        <v>2815561</v>
      </c>
      <c r="I123" s="62">
        <f t="shared" si="3"/>
        <v>56311.22</v>
      </c>
    </row>
    <row r="124" spans="2:9" ht="13.5">
      <c r="B124" s="3" t="s">
        <v>442</v>
      </c>
      <c r="C124" s="4">
        <v>122</v>
      </c>
      <c r="D124" s="4" t="s">
        <v>564</v>
      </c>
      <c r="E124" s="5">
        <v>167</v>
      </c>
      <c r="F124" s="28">
        <v>18</v>
      </c>
      <c r="G124" s="29">
        <f t="shared" si="2"/>
        <v>0.10778443113772455</v>
      </c>
      <c r="H124" s="28">
        <v>519881</v>
      </c>
      <c r="I124" s="62">
        <f t="shared" si="3"/>
        <v>28882.277777777777</v>
      </c>
    </row>
    <row r="125" spans="2:9" ht="13.5">
      <c r="B125" s="3" t="s">
        <v>442</v>
      </c>
      <c r="C125" s="4">
        <v>123</v>
      </c>
      <c r="D125" s="4" t="s">
        <v>565</v>
      </c>
      <c r="E125" s="5">
        <v>708</v>
      </c>
      <c r="F125" s="28">
        <v>54</v>
      </c>
      <c r="G125" s="29">
        <f t="shared" si="2"/>
        <v>0.07627118644067797</v>
      </c>
      <c r="H125" s="28">
        <v>4016831</v>
      </c>
      <c r="I125" s="62">
        <f t="shared" si="3"/>
        <v>74385.75925925926</v>
      </c>
    </row>
    <row r="126" spans="2:9" ht="13.5">
      <c r="B126" s="3" t="s">
        <v>442</v>
      </c>
      <c r="C126" s="4">
        <v>124</v>
      </c>
      <c r="D126" s="4" t="s">
        <v>566</v>
      </c>
      <c r="E126" s="5">
        <v>782</v>
      </c>
      <c r="F126" s="28">
        <v>13</v>
      </c>
      <c r="G126" s="29">
        <f t="shared" si="2"/>
        <v>0.016624040920716114</v>
      </c>
      <c r="H126" s="28">
        <v>1242440</v>
      </c>
      <c r="I126" s="62">
        <f t="shared" si="3"/>
        <v>95572.30769230769</v>
      </c>
    </row>
    <row r="127" spans="2:9" ht="13.5">
      <c r="B127" s="3" t="s">
        <v>442</v>
      </c>
      <c r="C127" s="4">
        <v>125</v>
      </c>
      <c r="D127" s="4" t="s">
        <v>567</v>
      </c>
      <c r="E127" s="5">
        <v>109</v>
      </c>
      <c r="F127" s="28">
        <v>11</v>
      </c>
      <c r="G127" s="29">
        <f t="shared" si="2"/>
        <v>0.10091743119266056</v>
      </c>
      <c r="H127" s="28">
        <v>457164</v>
      </c>
      <c r="I127" s="62">
        <f t="shared" si="3"/>
        <v>41560.36363636364</v>
      </c>
    </row>
    <row r="128" spans="2:9" ht="13.5">
      <c r="B128" s="3" t="s">
        <v>442</v>
      </c>
      <c r="C128" s="4">
        <v>126</v>
      </c>
      <c r="D128" s="4" t="s">
        <v>568</v>
      </c>
      <c r="E128" s="5">
        <v>330</v>
      </c>
      <c r="F128" s="28">
        <v>27</v>
      </c>
      <c r="G128" s="29">
        <f t="shared" si="2"/>
        <v>0.08181818181818182</v>
      </c>
      <c r="H128" s="28">
        <v>2398310</v>
      </c>
      <c r="I128" s="62">
        <f t="shared" si="3"/>
        <v>88826.29629629629</v>
      </c>
    </row>
    <row r="129" spans="2:9" ht="13.5">
      <c r="B129" s="3" t="s">
        <v>442</v>
      </c>
      <c r="C129" s="4">
        <v>127</v>
      </c>
      <c r="D129" s="4" t="s">
        <v>569</v>
      </c>
      <c r="E129" s="5">
        <v>754</v>
      </c>
      <c r="F129" s="28">
        <v>281</v>
      </c>
      <c r="G129" s="29">
        <f t="shared" si="2"/>
        <v>0.3726790450928382</v>
      </c>
      <c r="H129" s="28">
        <v>79470299</v>
      </c>
      <c r="I129" s="62">
        <f t="shared" si="3"/>
        <v>282812.45195729536</v>
      </c>
    </row>
    <row r="130" spans="2:9" ht="13.5">
      <c r="B130" s="3" t="s">
        <v>442</v>
      </c>
      <c r="C130" s="4">
        <v>128</v>
      </c>
      <c r="D130" s="4" t="s">
        <v>570</v>
      </c>
      <c r="E130" s="5">
        <v>46</v>
      </c>
      <c r="F130" s="28">
        <v>0</v>
      </c>
      <c r="G130" s="29">
        <f t="shared" si="2"/>
        <v>0</v>
      </c>
      <c r="H130" s="28">
        <v>0</v>
      </c>
      <c r="I130" s="62" t="e">
        <f t="shared" si="3"/>
        <v>#DIV/0!</v>
      </c>
    </row>
    <row r="131" spans="2:9" ht="13.5">
      <c r="B131" s="3" t="s">
        <v>442</v>
      </c>
      <c r="C131" s="4">
        <v>129</v>
      </c>
      <c r="D131" s="4" t="s">
        <v>571</v>
      </c>
      <c r="E131" s="5">
        <v>56</v>
      </c>
      <c r="F131" s="28">
        <v>18</v>
      </c>
      <c r="G131" s="29">
        <f t="shared" si="2"/>
        <v>0.32142857142857145</v>
      </c>
      <c r="H131" s="28">
        <v>628059</v>
      </c>
      <c r="I131" s="62">
        <f t="shared" si="3"/>
        <v>34892.166666666664</v>
      </c>
    </row>
    <row r="132" spans="2:9" ht="13.5">
      <c r="B132" s="3" t="s">
        <v>442</v>
      </c>
      <c r="C132" s="4">
        <v>130</v>
      </c>
      <c r="D132" s="4" t="s">
        <v>572</v>
      </c>
      <c r="E132" s="5">
        <v>16</v>
      </c>
      <c r="F132" s="28">
        <v>0</v>
      </c>
      <c r="G132" s="29">
        <f aca="true" t="shared" si="4" ref="G132:G196">F132/E132</f>
        <v>0</v>
      </c>
      <c r="H132" s="28">
        <v>0</v>
      </c>
      <c r="I132" s="62" t="e">
        <f aca="true" t="shared" si="5" ref="I132:I195">H132/F132</f>
        <v>#DIV/0!</v>
      </c>
    </row>
    <row r="133" spans="2:9" ht="13.5">
      <c r="B133" s="3" t="s">
        <v>442</v>
      </c>
      <c r="C133" s="4">
        <v>131</v>
      </c>
      <c r="D133" s="4" t="s">
        <v>573</v>
      </c>
      <c r="E133" s="5">
        <v>28</v>
      </c>
      <c r="F133" s="28">
        <v>2</v>
      </c>
      <c r="G133" s="29">
        <f t="shared" si="4"/>
        <v>0.07142857142857142</v>
      </c>
      <c r="H133" s="28">
        <v>29763</v>
      </c>
      <c r="I133" s="62">
        <f t="shared" si="5"/>
        <v>14881.5</v>
      </c>
    </row>
    <row r="134" spans="2:9" ht="13.5">
      <c r="B134" s="3" t="s">
        <v>442</v>
      </c>
      <c r="C134" s="4">
        <v>132</v>
      </c>
      <c r="D134" s="4" t="s">
        <v>574</v>
      </c>
      <c r="E134" s="5">
        <v>45</v>
      </c>
      <c r="F134" s="28">
        <v>6</v>
      </c>
      <c r="G134" s="29">
        <f t="shared" si="4"/>
        <v>0.13333333333333333</v>
      </c>
      <c r="H134" s="28">
        <v>267316</v>
      </c>
      <c r="I134" s="62">
        <f t="shared" si="5"/>
        <v>44552.666666666664</v>
      </c>
    </row>
    <row r="135" spans="2:9" ht="13.5">
      <c r="B135" s="3" t="s">
        <v>442</v>
      </c>
      <c r="C135" s="4">
        <v>133</v>
      </c>
      <c r="D135" s="4" t="s">
        <v>575</v>
      </c>
      <c r="E135" s="5">
        <v>417</v>
      </c>
      <c r="F135" s="28">
        <v>56</v>
      </c>
      <c r="G135" s="29">
        <f t="shared" si="4"/>
        <v>0.1342925659472422</v>
      </c>
      <c r="H135" s="28">
        <v>4151845</v>
      </c>
      <c r="I135" s="62">
        <f t="shared" si="5"/>
        <v>74140.08928571429</v>
      </c>
    </row>
    <row r="136" spans="2:9" ht="13.5">
      <c r="B136" s="3" t="s">
        <v>442</v>
      </c>
      <c r="C136" s="4">
        <v>134</v>
      </c>
      <c r="D136" s="4" t="s">
        <v>576</v>
      </c>
      <c r="E136" s="5">
        <v>11</v>
      </c>
      <c r="F136" s="28">
        <v>0</v>
      </c>
      <c r="G136" s="29">
        <f t="shared" si="4"/>
        <v>0</v>
      </c>
      <c r="H136" s="28">
        <v>0</v>
      </c>
      <c r="I136" s="62" t="e">
        <f t="shared" si="5"/>
        <v>#DIV/0!</v>
      </c>
    </row>
    <row r="137" spans="2:9" ht="13.5">
      <c r="B137" s="3" t="s">
        <v>442</v>
      </c>
      <c r="C137" s="4">
        <v>135</v>
      </c>
      <c r="D137" s="4" t="s">
        <v>577</v>
      </c>
      <c r="E137" s="5">
        <v>17</v>
      </c>
      <c r="F137" s="28">
        <v>4</v>
      </c>
      <c r="G137" s="29">
        <f t="shared" si="4"/>
        <v>0.23529411764705882</v>
      </c>
      <c r="H137" s="28">
        <v>40022</v>
      </c>
      <c r="I137" s="62">
        <f t="shared" si="5"/>
        <v>10005.5</v>
      </c>
    </row>
    <row r="138" spans="2:9" ht="13.5">
      <c r="B138" s="3" t="s">
        <v>442</v>
      </c>
      <c r="C138" s="4">
        <v>136</v>
      </c>
      <c r="D138" s="4" t="s">
        <v>578</v>
      </c>
      <c r="E138" s="5">
        <v>90</v>
      </c>
      <c r="F138" s="28">
        <v>5</v>
      </c>
      <c r="G138" s="29">
        <f t="shared" si="4"/>
        <v>0.05555555555555555</v>
      </c>
      <c r="H138" s="28">
        <v>466540</v>
      </c>
      <c r="I138" s="62">
        <f t="shared" si="5"/>
        <v>93308</v>
      </c>
    </row>
    <row r="139" spans="2:9" ht="13.5">
      <c r="B139" s="3" t="s">
        <v>442</v>
      </c>
      <c r="C139" s="4">
        <v>137</v>
      </c>
      <c r="D139" s="4" t="s">
        <v>579</v>
      </c>
      <c r="E139" s="5">
        <v>137</v>
      </c>
      <c r="F139" s="28">
        <v>27</v>
      </c>
      <c r="G139" s="29">
        <f t="shared" si="4"/>
        <v>0.19708029197080293</v>
      </c>
      <c r="H139" s="28">
        <v>1732957</v>
      </c>
      <c r="I139" s="62">
        <f t="shared" si="5"/>
        <v>64183.59259259259</v>
      </c>
    </row>
    <row r="140" spans="2:9" ht="13.5">
      <c r="B140" s="3" t="s">
        <v>442</v>
      </c>
      <c r="C140" s="4">
        <v>138</v>
      </c>
      <c r="D140" s="4" t="s">
        <v>580</v>
      </c>
      <c r="E140" s="5">
        <v>804</v>
      </c>
      <c r="F140" s="28">
        <v>135</v>
      </c>
      <c r="G140" s="29">
        <f t="shared" si="4"/>
        <v>0.16791044776119404</v>
      </c>
      <c r="H140" s="28">
        <v>3004766</v>
      </c>
      <c r="I140" s="62">
        <f t="shared" si="5"/>
        <v>22257.525925925926</v>
      </c>
    </row>
    <row r="141" spans="2:9" ht="13.5">
      <c r="B141" s="3" t="s">
        <v>442</v>
      </c>
      <c r="C141" s="4">
        <v>139</v>
      </c>
      <c r="D141" s="4" t="s">
        <v>581</v>
      </c>
      <c r="E141" s="5">
        <v>61</v>
      </c>
      <c r="F141" s="28">
        <v>35</v>
      </c>
      <c r="G141" s="29">
        <f t="shared" si="4"/>
        <v>0.5737704918032787</v>
      </c>
      <c r="H141" s="28">
        <v>1441100</v>
      </c>
      <c r="I141" s="62">
        <f t="shared" si="5"/>
        <v>41174.28571428572</v>
      </c>
    </row>
    <row r="142" spans="2:9" ht="13.5">
      <c r="B142" s="3" t="s">
        <v>442</v>
      </c>
      <c r="C142" s="4">
        <v>140</v>
      </c>
      <c r="D142" s="4" t="s">
        <v>582</v>
      </c>
      <c r="E142" s="5">
        <v>26</v>
      </c>
      <c r="F142" s="28">
        <v>10</v>
      </c>
      <c r="G142" s="29">
        <f t="shared" si="4"/>
        <v>0.38461538461538464</v>
      </c>
      <c r="H142" s="28">
        <v>467352</v>
      </c>
      <c r="I142" s="62">
        <f t="shared" si="5"/>
        <v>46735.2</v>
      </c>
    </row>
    <row r="143" spans="2:9" ht="13.5">
      <c r="B143" s="3" t="s">
        <v>442</v>
      </c>
      <c r="C143" s="4">
        <v>141</v>
      </c>
      <c r="D143" s="4" t="s">
        <v>583</v>
      </c>
      <c r="E143" s="5">
        <v>200</v>
      </c>
      <c r="F143" s="28">
        <v>10</v>
      </c>
      <c r="G143" s="29">
        <f t="shared" si="4"/>
        <v>0.05</v>
      </c>
      <c r="H143" s="28">
        <v>231790</v>
      </c>
      <c r="I143" s="62">
        <f t="shared" si="5"/>
        <v>23179</v>
      </c>
    </row>
    <row r="144" spans="2:9" ht="13.5">
      <c r="B144" s="3" t="s">
        <v>442</v>
      </c>
      <c r="C144" s="4">
        <v>142</v>
      </c>
      <c r="D144" s="4" t="s">
        <v>584</v>
      </c>
      <c r="E144" s="5">
        <v>124</v>
      </c>
      <c r="F144" s="28">
        <v>17</v>
      </c>
      <c r="G144" s="29">
        <f t="shared" si="4"/>
        <v>0.13709677419354838</v>
      </c>
      <c r="H144" s="28">
        <v>5784964</v>
      </c>
      <c r="I144" s="62">
        <f t="shared" si="5"/>
        <v>340292</v>
      </c>
    </row>
    <row r="145" spans="2:9" ht="13.5">
      <c r="B145" s="3" t="s">
        <v>442</v>
      </c>
      <c r="C145" s="4">
        <v>143</v>
      </c>
      <c r="D145" s="4" t="s">
        <v>585</v>
      </c>
      <c r="E145" s="5">
        <v>16</v>
      </c>
      <c r="F145" s="28">
        <v>4</v>
      </c>
      <c r="G145" s="29">
        <f t="shared" si="4"/>
        <v>0.25</v>
      </c>
      <c r="H145" s="28">
        <v>251614</v>
      </c>
      <c r="I145" s="62">
        <f t="shared" si="5"/>
        <v>62903.5</v>
      </c>
    </row>
    <row r="146" spans="2:9" ht="13.5">
      <c r="B146" s="3" t="s">
        <v>442</v>
      </c>
      <c r="C146" s="4">
        <v>144</v>
      </c>
      <c r="D146" s="4" t="s">
        <v>586</v>
      </c>
      <c r="E146" s="5">
        <v>59</v>
      </c>
      <c r="F146" s="28">
        <v>29</v>
      </c>
      <c r="G146" s="29">
        <f t="shared" si="4"/>
        <v>0.4915254237288136</v>
      </c>
      <c r="H146" s="28">
        <v>3673443</v>
      </c>
      <c r="I146" s="62">
        <f t="shared" si="5"/>
        <v>126670.44827586207</v>
      </c>
    </row>
    <row r="147" spans="2:9" ht="13.5">
      <c r="B147" s="3" t="s">
        <v>442</v>
      </c>
      <c r="C147" s="4">
        <v>145</v>
      </c>
      <c r="D147" s="4" t="s">
        <v>587</v>
      </c>
      <c r="E147" s="5">
        <v>267</v>
      </c>
      <c r="F147" s="28">
        <v>194</v>
      </c>
      <c r="G147" s="29">
        <f t="shared" si="4"/>
        <v>0.7265917602996255</v>
      </c>
      <c r="H147" s="28">
        <v>7373000</v>
      </c>
      <c r="I147" s="62">
        <f t="shared" si="5"/>
        <v>38005.154639175256</v>
      </c>
    </row>
    <row r="148" spans="2:9" ht="13.5">
      <c r="B148" s="3" t="s">
        <v>442</v>
      </c>
      <c r="C148" s="4">
        <v>146</v>
      </c>
      <c r="D148" s="4" t="s">
        <v>588</v>
      </c>
      <c r="E148" s="5">
        <v>165</v>
      </c>
      <c r="F148" s="28">
        <v>58</v>
      </c>
      <c r="G148" s="29">
        <f t="shared" si="4"/>
        <v>0.3515151515151515</v>
      </c>
      <c r="H148" s="28">
        <v>24698946</v>
      </c>
      <c r="I148" s="62">
        <f t="shared" si="5"/>
        <v>425843.8965517241</v>
      </c>
    </row>
    <row r="149" spans="2:9" ht="13.5">
      <c r="B149" s="3" t="s">
        <v>442</v>
      </c>
      <c r="C149" s="4">
        <v>147</v>
      </c>
      <c r="D149" s="4" t="s">
        <v>589</v>
      </c>
      <c r="E149" s="5">
        <v>163</v>
      </c>
      <c r="F149" s="28">
        <v>22</v>
      </c>
      <c r="G149" s="29">
        <f t="shared" si="4"/>
        <v>0.13496932515337423</v>
      </c>
      <c r="H149" s="28">
        <v>564669</v>
      </c>
      <c r="I149" s="62">
        <f t="shared" si="5"/>
        <v>25666.772727272728</v>
      </c>
    </row>
    <row r="150" spans="2:9" ht="13.5">
      <c r="B150" s="3" t="s">
        <v>442</v>
      </c>
      <c r="C150" s="4">
        <v>148</v>
      </c>
      <c r="D150" s="4" t="s">
        <v>590</v>
      </c>
      <c r="E150" s="5">
        <v>257</v>
      </c>
      <c r="F150" s="28">
        <v>138</v>
      </c>
      <c r="G150" s="29">
        <f t="shared" si="4"/>
        <v>0.5369649805447471</v>
      </c>
      <c r="H150" s="28">
        <v>12674237</v>
      </c>
      <c r="I150" s="62">
        <f t="shared" si="5"/>
        <v>91842.29710144928</v>
      </c>
    </row>
    <row r="151" spans="2:9" ht="13.5">
      <c r="B151" s="3" t="s">
        <v>442</v>
      </c>
      <c r="C151" s="4">
        <v>149</v>
      </c>
      <c r="D151" s="4" t="s">
        <v>591</v>
      </c>
      <c r="E151" s="5">
        <v>241</v>
      </c>
      <c r="F151" s="28">
        <v>77</v>
      </c>
      <c r="G151" s="29">
        <f t="shared" si="4"/>
        <v>0.31950207468879666</v>
      </c>
      <c r="H151" s="28">
        <v>3218598</v>
      </c>
      <c r="I151" s="62">
        <f t="shared" si="5"/>
        <v>41799.97402597403</v>
      </c>
    </row>
    <row r="152" spans="2:9" ht="13.5">
      <c r="B152" s="3" t="s">
        <v>442</v>
      </c>
      <c r="C152" s="4">
        <v>150</v>
      </c>
      <c r="D152" s="4" t="s">
        <v>592</v>
      </c>
      <c r="E152" s="5">
        <v>36</v>
      </c>
      <c r="F152" s="28">
        <v>2</v>
      </c>
      <c r="G152" s="29">
        <f t="shared" si="4"/>
        <v>0.05555555555555555</v>
      </c>
      <c r="H152" s="28">
        <v>94292</v>
      </c>
      <c r="I152" s="62">
        <f t="shared" si="5"/>
        <v>47146</v>
      </c>
    </row>
    <row r="153" spans="2:9" ht="13.5">
      <c r="B153" s="3" t="s">
        <v>442</v>
      </c>
      <c r="C153" s="4">
        <v>151</v>
      </c>
      <c r="D153" s="4" t="s">
        <v>593</v>
      </c>
      <c r="E153" s="5">
        <v>202</v>
      </c>
      <c r="F153" s="28">
        <v>138</v>
      </c>
      <c r="G153" s="29">
        <f t="shared" si="4"/>
        <v>0.6831683168316832</v>
      </c>
      <c r="H153" s="28">
        <v>5149950</v>
      </c>
      <c r="I153" s="62">
        <f t="shared" si="5"/>
        <v>37318.47826086957</v>
      </c>
    </row>
    <row r="154" spans="2:9" ht="13.5">
      <c r="B154" s="3" t="s">
        <v>442</v>
      </c>
      <c r="C154" s="4">
        <v>152</v>
      </c>
      <c r="D154" s="4" t="s">
        <v>594</v>
      </c>
      <c r="E154" s="5">
        <v>147</v>
      </c>
      <c r="F154" s="28">
        <v>32</v>
      </c>
      <c r="G154" s="29">
        <f t="shared" si="4"/>
        <v>0.21768707482993196</v>
      </c>
      <c r="H154" s="28">
        <v>927855</v>
      </c>
      <c r="I154" s="62">
        <f t="shared" si="5"/>
        <v>28995.46875</v>
      </c>
    </row>
    <row r="155" spans="2:9" ht="13.5">
      <c r="B155" s="3" t="s">
        <v>442</v>
      </c>
      <c r="C155" s="4">
        <v>153</v>
      </c>
      <c r="D155" s="4" t="s">
        <v>595</v>
      </c>
      <c r="E155" s="5">
        <v>459</v>
      </c>
      <c r="F155" s="28">
        <v>61</v>
      </c>
      <c r="G155" s="29">
        <f t="shared" si="4"/>
        <v>0.1328976034858388</v>
      </c>
      <c r="H155" s="28">
        <v>5213900</v>
      </c>
      <c r="I155" s="62">
        <f t="shared" si="5"/>
        <v>85473.77049180328</v>
      </c>
    </row>
    <row r="156" spans="2:9" ht="13.5">
      <c r="B156" s="3" t="s">
        <v>442</v>
      </c>
      <c r="C156" s="4">
        <v>154</v>
      </c>
      <c r="D156" s="4" t="s">
        <v>596</v>
      </c>
      <c r="E156" s="5">
        <v>126</v>
      </c>
      <c r="F156" s="28">
        <v>22</v>
      </c>
      <c r="G156" s="29">
        <f t="shared" si="4"/>
        <v>0.1746031746031746</v>
      </c>
      <c r="H156" s="28">
        <v>502136</v>
      </c>
      <c r="I156" s="62">
        <f t="shared" si="5"/>
        <v>22824.363636363636</v>
      </c>
    </row>
    <row r="157" spans="2:9" ht="13.5">
      <c r="B157" s="3" t="s">
        <v>442</v>
      </c>
      <c r="C157" s="4">
        <v>155</v>
      </c>
      <c r="D157" s="4" t="s">
        <v>597</v>
      </c>
      <c r="E157" s="5">
        <v>249</v>
      </c>
      <c r="F157" s="28">
        <v>181</v>
      </c>
      <c r="G157" s="29">
        <f t="shared" si="4"/>
        <v>0.7269076305220884</v>
      </c>
      <c r="H157" s="28">
        <v>100522477</v>
      </c>
      <c r="I157" s="62">
        <f t="shared" si="5"/>
        <v>555372.8011049724</v>
      </c>
    </row>
    <row r="158" spans="2:9" ht="13.5">
      <c r="B158" s="3" t="s">
        <v>442</v>
      </c>
      <c r="C158" s="4">
        <v>156</v>
      </c>
      <c r="D158" s="4" t="s">
        <v>598</v>
      </c>
      <c r="E158" s="5">
        <v>426</v>
      </c>
      <c r="F158" s="28">
        <v>32</v>
      </c>
      <c r="G158" s="29">
        <f t="shared" si="4"/>
        <v>0.07511737089201878</v>
      </c>
      <c r="H158" s="28">
        <v>3176743</v>
      </c>
      <c r="I158" s="62">
        <f t="shared" si="5"/>
        <v>99273.21875</v>
      </c>
    </row>
    <row r="159" spans="2:9" ht="13.5">
      <c r="B159" s="3" t="s">
        <v>442</v>
      </c>
      <c r="C159" s="4">
        <v>157</v>
      </c>
      <c r="D159" s="4" t="s">
        <v>599</v>
      </c>
      <c r="E159" s="5">
        <v>1040</v>
      </c>
      <c r="F159" s="28">
        <v>83</v>
      </c>
      <c r="G159" s="29">
        <f t="shared" si="4"/>
        <v>0.0798076923076923</v>
      </c>
      <c r="H159" s="28">
        <v>5008135</v>
      </c>
      <c r="I159" s="62">
        <f t="shared" si="5"/>
        <v>60338.97590361446</v>
      </c>
    </row>
    <row r="160" spans="2:9" ht="14.25">
      <c r="B160" s="77" t="s">
        <v>416</v>
      </c>
      <c r="C160" s="78"/>
      <c r="D160" s="79"/>
      <c r="E160" s="33">
        <f>SUM(E3:E159)</f>
        <v>128846</v>
      </c>
      <c r="F160" s="33">
        <f>SUM(F3:F159)</f>
        <v>16560</v>
      </c>
      <c r="G160" s="34">
        <f t="shared" si="4"/>
        <v>0.12852552659764369</v>
      </c>
      <c r="H160" s="35">
        <f>SUM(H3:H159)</f>
        <v>4756738339</v>
      </c>
      <c r="I160" s="68">
        <f t="shared" si="5"/>
        <v>287242.65332125605</v>
      </c>
    </row>
    <row r="161" spans="2:9" ht="13.5">
      <c r="B161" s="3" t="s">
        <v>600</v>
      </c>
      <c r="C161" s="7">
        <v>1</v>
      </c>
      <c r="D161" s="8" t="s">
        <v>601</v>
      </c>
      <c r="E161" s="5">
        <v>11843</v>
      </c>
      <c r="F161" s="28">
        <v>947</v>
      </c>
      <c r="G161" s="29">
        <f t="shared" si="4"/>
        <v>0.079962847251541</v>
      </c>
      <c r="H161" s="28">
        <v>673753213</v>
      </c>
      <c r="I161" s="62">
        <f t="shared" si="5"/>
        <v>711460.626187962</v>
      </c>
    </row>
    <row r="162" spans="2:9" ht="13.5">
      <c r="B162" s="3" t="s">
        <v>600</v>
      </c>
      <c r="C162" s="7">
        <v>2</v>
      </c>
      <c r="D162" s="9" t="s">
        <v>602</v>
      </c>
      <c r="E162" s="5">
        <v>5751</v>
      </c>
      <c r="F162" s="28">
        <v>237</v>
      </c>
      <c r="G162" s="29">
        <f t="shared" si="4"/>
        <v>0.04121022430881586</v>
      </c>
      <c r="H162" s="28">
        <v>31932620</v>
      </c>
      <c r="I162" s="62">
        <f t="shared" si="5"/>
        <v>134736.79324894515</v>
      </c>
    </row>
    <row r="163" spans="2:9" ht="13.5">
      <c r="B163" s="3" t="s">
        <v>600</v>
      </c>
      <c r="C163" s="7">
        <v>3</v>
      </c>
      <c r="D163" s="9" t="s">
        <v>603</v>
      </c>
      <c r="E163" s="5">
        <v>8918</v>
      </c>
      <c r="F163" s="28">
        <v>416</v>
      </c>
      <c r="G163" s="29">
        <f t="shared" si="4"/>
        <v>0.04664723032069971</v>
      </c>
      <c r="H163" s="28">
        <v>238280412</v>
      </c>
      <c r="I163" s="62">
        <f t="shared" si="5"/>
        <v>572789.4519230769</v>
      </c>
    </row>
    <row r="164" spans="2:9" ht="13.5">
      <c r="B164" s="3" t="s">
        <v>600</v>
      </c>
      <c r="C164" s="7">
        <v>4</v>
      </c>
      <c r="D164" s="9" t="s">
        <v>604</v>
      </c>
      <c r="E164" s="5">
        <v>863</v>
      </c>
      <c r="F164" s="28">
        <v>218</v>
      </c>
      <c r="G164" s="29">
        <f t="shared" si="4"/>
        <v>0.2526071842410197</v>
      </c>
      <c r="H164" s="28">
        <v>93084964</v>
      </c>
      <c r="I164" s="62">
        <f t="shared" si="5"/>
        <v>426995.247706422</v>
      </c>
    </row>
    <row r="165" spans="2:9" ht="13.5">
      <c r="B165" s="3" t="s">
        <v>600</v>
      </c>
      <c r="C165" s="7">
        <v>5</v>
      </c>
      <c r="D165" s="9" t="s">
        <v>605</v>
      </c>
      <c r="E165" s="5">
        <v>1019</v>
      </c>
      <c r="F165" s="28">
        <v>224</v>
      </c>
      <c r="G165" s="29">
        <f t="shared" si="4"/>
        <v>0.2198233562315996</v>
      </c>
      <c r="H165" s="28">
        <v>57231264</v>
      </c>
      <c r="I165" s="62">
        <f t="shared" si="5"/>
        <v>255496.7142857143</v>
      </c>
    </row>
    <row r="166" spans="2:9" ht="13.5">
      <c r="B166" s="3" t="s">
        <v>600</v>
      </c>
      <c r="C166" s="7">
        <v>6</v>
      </c>
      <c r="D166" s="9" t="s">
        <v>606</v>
      </c>
      <c r="E166" s="5">
        <v>2812</v>
      </c>
      <c r="F166" s="28">
        <v>166</v>
      </c>
      <c r="G166" s="29">
        <f t="shared" si="4"/>
        <v>0.05903271692745377</v>
      </c>
      <c r="H166" s="28">
        <v>57587978</v>
      </c>
      <c r="I166" s="62">
        <f t="shared" si="5"/>
        <v>346915.5301204819</v>
      </c>
    </row>
    <row r="167" spans="2:9" ht="13.5">
      <c r="B167" s="3" t="s">
        <v>600</v>
      </c>
      <c r="C167" s="7">
        <v>7</v>
      </c>
      <c r="D167" s="9" t="s">
        <v>607</v>
      </c>
      <c r="E167" s="5">
        <v>2158</v>
      </c>
      <c r="F167" s="28">
        <v>190</v>
      </c>
      <c r="G167" s="29">
        <f t="shared" si="4"/>
        <v>0.08804448563484708</v>
      </c>
      <c r="H167" s="28">
        <v>89357126</v>
      </c>
      <c r="I167" s="62">
        <f t="shared" si="5"/>
        <v>470300.66315789474</v>
      </c>
    </row>
    <row r="168" spans="2:9" ht="13.5">
      <c r="B168" s="3" t="s">
        <v>600</v>
      </c>
      <c r="C168" s="7">
        <v>8</v>
      </c>
      <c r="D168" s="9" t="s">
        <v>608</v>
      </c>
      <c r="E168" s="5">
        <v>1536</v>
      </c>
      <c r="F168" s="28">
        <v>31</v>
      </c>
      <c r="G168" s="29">
        <f t="shared" si="4"/>
        <v>0.020182291666666668</v>
      </c>
      <c r="H168" s="28">
        <v>10707423</v>
      </c>
      <c r="I168" s="62">
        <f t="shared" si="5"/>
        <v>345400.7419354839</v>
      </c>
    </row>
    <row r="169" spans="2:9" ht="13.5">
      <c r="B169" s="3" t="s">
        <v>600</v>
      </c>
      <c r="C169" s="7">
        <v>9</v>
      </c>
      <c r="D169" s="9" t="s">
        <v>609</v>
      </c>
      <c r="E169" s="5">
        <v>294</v>
      </c>
      <c r="F169" s="28">
        <v>17</v>
      </c>
      <c r="G169" s="29">
        <f t="shared" si="4"/>
        <v>0.05782312925170068</v>
      </c>
      <c r="H169" s="28">
        <v>11049500</v>
      </c>
      <c r="I169" s="62">
        <f t="shared" si="5"/>
        <v>649970.5882352941</v>
      </c>
    </row>
    <row r="170" spans="2:9" ht="13.5">
      <c r="B170" s="3" t="s">
        <v>600</v>
      </c>
      <c r="C170" s="7">
        <v>10</v>
      </c>
      <c r="D170" s="9" t="s">
        <v>610</v>
      </c>
      <c r="E170" s="5">
        <v>54</v>
      </c>
      <c r="F170" s="28">
        <v>14</v>
      </c>
      <c r="G170" s="29">
        <f t="shared" si="4"/>
        <v>0.25925925925925924</v>
      </c>
      <c r="H170" s="28">
        <v>925297</v>
      </c>
      <c r="I170" s="62">
        <f t="shared" si="5"/>
        <v>66092.64285714286</v>
      </c>
    </row>
    <row r="171" spans="2:9" ht="13.5">
      <c r="B171" s="3" t="s">
        <v>600</v>
      </c>
      <c r="C171" s="7">
        <v>11</v>
      </c>
      <c r="D171" s="9" t="s">
        <v>611</v>
      </c>
      <c r="E171" s="5">
        <v>37</v>
      </c>
      <c r="F171" s="28">
        <v>10</v>
      </c>
      <c r="G171" s="29">
        <f t="shared" si="4"/>
        <v>0.2702702702702703</v>
      </c>
      <c r="H171" s="28">
        <v>569707</v>
      </c>
      <c r="I171" s="62">
        <f t="shared" si="5"/>
        <v>56970.7</v>
      </c>
    </row>
    <row r="172" spans="2:9" ht="13.5">
      <c r="B172" s="3" t="s">
        <v>600</v>
      </c>
      <c r="C172" s="7">
        <v>12</v>
      </c>
      <c r="D172" s="9" t="s">
        <v>612</v>
      </c>
      <c r="E172" s="5">
        <v>515</v>
      </c>
      <c r="F172" s="28">
        <v>17</v>
      </c>
      <c r="G172" s="29">
        <f t="shared" si="4"/>
        <v>0.03300970873786408</v>
      </c>
      <c r="H172" s="28">
        <v>1573395</v>
      </c>
      <c r="I172" s="62">
        <f t="shared" si="5"/>
        <v>92552.64705882352</v>
      </c>
    </row>
    <row r="173" spans="2:9" ht="13.5">
      <c r="B173" s="3" t="s">
        <v>600</v>
      </c>
      <c r="C173" s="7">
        <v>13</v>
      </c>
      <c r="D173" s="9" t="s">
        <v>613</v>
      </c>
      <c r="E173" s="5">
        <v>110</v>
      </c>
      <c r="F173" s="28">
        <v>76</v>
      </c>
      <c r="G173" s="29">
        <f t="shared" si="4"/>
        <v>0.6909090909090909</v>
      </c>
      <c r="H173" s="28">
        <v>7115733</v>
      </c>
      <c r="I173" s="62">
        <f t="shared" si="5"/>
        <v>93628.06578947368</v>
      </c>
    </row>
    <row r="174" spans="2:9" ht="13.5">
      <c r="B174" s="3" t="s">
        <v>600</v>
      </c>
      <c r="C174" s="7">
        <v>14</v>
      </c>
      <c r="D174" s="9" t="s">
        <v>614</v>
      </c>
      <c r="E174" s="5">
        <v>16</v>
      </c>
      <c r="F174" s="28">
        <v>0</v>
      </c>
      <c r="G174" s="29">
        <f t="shared" si="4"/>
        <v>0</v>
      </c>
      <c r="H174" s="28">
        <v>0</v>
      </c>
      <c r="I174" s="62" t="e">
        <f t="shared" si="5"/>
        <v>#DIV/0!</v>
      </c>
    </row>
    <row r="175" spans="2:9" ht="13.5">
      <c r="B175" s="3" t="s">
        <v>600</v>
      </c>
      <c r="C175" s="7">
        <v>15</v>
      </c>
      <c r="D175" s="9" t="s">
        <v>615</v>
      </c>
      <c r="E175" s="5">
        <v>272</v>
      </c>
      <c r="F175" s="28">
        <v>10</v>
      </c>
      <c r="G175" s="29">
        <f t="shared" si="4"/>
        <v>0.03676470588235294</v>
      </c>
      <c r="H175" s="28">
        <v>10971210</v>
      </c>
      <c r="I175" s="62">
        <f t="shared" si="5"/>
        <v>1097121</v>
      </c>
    </row>
    <row r="176" spans="2:9" ht="13.5">
      <c r="B176" s="3" t="s">
        <v>600</v>
      </c>
      <c r="C176" s="7">
        <v>16</v>
      </c>
      <c r="D176" s="9" t="s">
        <v>616</v>
      </c>
      <c r="E176" s="5">
        <v>161</v>
      </c>
      <c r="F176" s="28">
        <v>10</v>
      </c>
      <c r="G176" s="29">
        <f t="shared" si="4"/>
        <v>0.062111801242236024</v>
      </c>
      <c r="H176" s="28">
        <v>190279</v>
      </c>
      <c r="I176" s="62">
        <f t="shared" si="5"/>
        <v>19027.9</v>
      </c>
    </row>
    <row r="177" spans="2:9" ht="13.5">
      <c r="B177" s="3" t="s">
        <v>600</v>
      </c>
      <c r="C177" s="7">
        <v>17</v>
      </c>
      <c r="D177" s="9" t="s">
        <v>617</v>
      </c>
      <c r="E177" s="5">
        <v>107</v>
      </c>
      <c r="F177" s="28">
        <v>4</v>
      </c>
      <c r="G177" s="29">
        <f t="shared" si="4"/>
        <v>0.037383177570093455</v>
      </c>
      <c r="H177" s="28">
        <v>447700</v>
      </c>
      <c r="I177" s="62">
        <f t="shared" si="5"/>
        <v>111925</v>
      </c>
    </row>
    <row r="178" spans="2:9" ht="13.5">
      <c r="B178" s="3" t="s">
        <v>600</v>
      </c>
      <c r="C178" s="7">
        <v>18</v>
      </c>
      <c r="D178" s="9" t="s">
        <v>618</v>
      </c>
      <c r="E178" s="5">
        <v>677</v>
      </c>
      <c r="F178" s="28">
        <v>72</v>
      </c>
      <c r="G178" s="29">
        <f t="shared" si="4"/>
        <v>0.10635155096011817</v>
      </c>
      <c r="H178" s="28">
        <v>4196587</v>
      </c>
      <c r="I178" s="62">
        <f t="shared" si="5"/>
        <v>58285.930555555555</v>
      </c>
    </row>
    <row r="179" spans="2:9" ht="13.5">
      <c r="B179" s="3" t="s">
        <v>600</v>
      </c>
      <c r="C179" s="7">
        <v>19</v>
      </c>
      <c r="D179" s="9" t="s">
        <v>619</v>
      </c>
      <c r="E179" s="5">
        <v>358</v>
      </c>
      <c r="F179" s="28">
        <v>16</v>
      </c>
      <c r="G179" s="29">
        <f t="shared" si="4"/>
        <v>0.0446927374301676</v>
      </c>
      <c r="H179" s="28">
        <v>7340958</v>
      </c>
      <c r="I179" s="62">
        <f t="shared" si="5"/>
        <v>458809.875</v>
      </c>
    </row>
    <row r="180" spans="2:9" ht="13.5">
      <c r="B180" s="3" t="s">
        <v>600</v>
      </c>
      <c r="C180" s="7">
        <v>20</v>
      </c>
      <c r="D180" s="9" t="s">
        <v>620</v>
      </c>
      <c r="E180" s="5">
        <v>241</v>
      </c>
      <c r="F180" s="28">
        <v>119</v>
      </c>
      <c r="G180" s="29">
        <f t="shared" si="4"/>
        <v>0.49377593360995853</v>
      </c>
      <c r="H180" s="28">
        <v>64110071</v>
      </c>
      <c r="I180" s="62">
        <f t="shared" si="5"/>
        <v>538740.0924369748</v>
      </c>
    </row>
    <row r="181" spans="2:9" ht="13.5">
      <c r="B181" s="3" t="s">
        <v>600</v>
      </c>
      <c r="C181" s="7">
        <v>21</v>
      </c>
      <c r="D181" s="9" t="s">
        <v>621</v>
      </c>
      <c r="E181" s="5">
        <v>557</v>
      </c>
      <c r="F181" s="28">
        <v>7</v>
      </c>
      <c r="G181" s="29">
        <f t="shared" si="4"/>
        <v>0.012567324955116697</v>
      </c>
      <c r="H181" s="28">
        <v>1312990</v>
      </c>
      <c r="I181" s="62">
        <f t="shared" si="5"/>
        <v>187570</v>
      </c>
    </row>
    <row r="182" spans="2:9" ht="13.5">
      <c r="B182" s="3" t="s">
        <v>600</v>
      </c>
      <c r="C182" s="7">
        <v>22</v>
      </c>
      <c r="D182" s="9" t="s">
        <v>622</v>
      </c>
      <c r="E182" s="5">
        <v>390</v>
      </c>
      <c r="F182" s="28">
        <v>32</v>
      </c>
      <c r="G182" s="29">
        <f t="shared" si="4"/>
        <v>0.08205128205128205</v>
      </c>
      <c r="H182" s="28">
        <v>936581</v>
      </c>
      <c r="I182" s="62">
        <f t="shared" si="5"/>
        <v>29268.15625</v>
      </c>
    </row>
    <row r="183" spans="2:9" ht="13.5">
      <c r="B183" s="3" t="s">
        <v>600</v>
      </c>
      <c r="C183" s="7">
        <v>23</v>
      </c>
      <c r="D183" s="9" t="s">
        <v>623</v>
      </c>
      <c r="E183" s="5">
        <v>283</v>
      </c>
      <c r="F183" s="28">
        <v>33</v>
      </c>
      <c r="G183" s="29">
        <f t="shared" si="4"/>
        <v>0.1166077738515901</v>
      </c>
      <c r="H183" s="28">
        <v>1409695</v>
      </c>
      <c r="I183" s="62">
        <f t="shared" si="5"/>
        <v>42718.030303030304</v>
      </c>
    </row>
    <row r="184" spans="2:9" ht="13.5">
      <c r="B184" s="3" t="s">
        <v>600</v>
      </c>
      <c r="C184" s="7">
        <v>24</v>
      </c>
      <c r="D184" s="9" t="s">
        <v>624</v>
      </c>
      <c r="E184" s="5">
        <v>176</v>
      </c>
      <c r="F184" s="28">
        <v>0</v>
      </c>
      <c r="G184" s="29">
        <f t="shared" si="4"/>
        <v>0</v>
      </c>
      <c r="H184" s="28">
        <v>0</v>
      </c>
      <c r="I184" s="62" t="e">
        <f t="shared" si="5"/>
        <v>#DIV/0!</v>
      </c>
    </row>
    <row r="185" spans="2:9" ht="13.5">
      <c r="B185" s="3" t="s">
        <v>600</v>
      </c>
      <c r="C185" s="7">
        <v>25</v>
      </c>
      <c r="D185" s="9" t="s">
        <v>625</v>
      </c>
      <c r="E185" s="5">
        <v>568</v>
      </c>
      <c r="F185" s="28">
        <v>158</v>
      </c>
      <c r="G185" s="29">
        <f t="shared" si="4"/>
        <v>0.27816901408450706</v>
      </c>
      <c r="H185" s="28">
        <v>173224225</v>
      </c>
      <c r="I185" s="62">
        <f t="shared" si="5"/>
        <v>1096355.8544303798</v>
      </c>
    </row>
    <row r="186" spans="2:9" ht="13.5">
      <c r="B186" s="3" t="s">
        <v>600</v>
      </c>
      <c r="C186" s="7">
        <v>26</v>
      </c>
      <c r="D186" s="9" t="s">
        <v>626</v>
      </c>
      <c r="E186" s="5">
        <v>356</v>
      </c>
      <c r="F186" s="28">
        <v>163</v>
      </c>
      <c r="G186" s="29">
        <f t="shared" si="4"/>
        <v>0.45786516853932585</v>
      </c>
      <c r="H186" s="28">
        <v>10769352</v>
      </c>
      <c r="I186" s="62">
        <f t="shared" si="5"/>
        <v>66069.64417177915</v>
      </c>
    </row>
    <row r="187" spans="2:9" ht="13.5">
      <c r="B187" s="3" t="s">
        <v>600</v>
      </c>
      <c r="C187" s="7">
        <v>27</v>
      </c>
      <c r="D187" s="9" t="s">
        <v>627</v>
      </c>
      <c r="E187" s="5">
        <v>516</v>
      </c>
      <c r="F187" s="28">
        <v>270</v>
      </c>
      <c r="G187" s="29">
        <f t="shared" si="4"/>
        <v>0.5232558139534884</v>
      </c>
      <c r="H187" s="28">
        <v>9744520</v>
      </c>
      <c r="I187" s="62">
        <f t="shared" si="5"/>
        <v>36090.81481481482</v>
      </c>
    </row>
    <row r="188" spans="2:9" ht="13.5">
      <c r="B188" s="3" t="s">
        <v>600</v>
      </c>
      <c r="C188" s="7">
        <v>28</v>
      </c>
      <c r="D188" s="9" t="s">
        <v>628</v>
      </c>
      <c r="E188" s="5">
        <v>214</v>
      </c>
      <c r="F188" s="28">
        <v>152</v>
      </c>
      <c r="G188" s="29">
        <f t="shared" si="4"/>
        <v>0.7102803738317757</v>
      </c>
      <c r="H188" s="28">
        <v>7134532</v>
      </c>
      <c r="I188" s="62">
        <f t="shared" si="5"/>
        <v>46937.71052631579</v>
      </c>
    </row>
    <row r="189" spans="2:9" ht="13.5">
      <c r="B189" s="3" t="s">
        <v>600</v>
      </c>
      <c r="C189" s="7">
        <v>29</v>
      </c>
      <c r="D189" s="9" t="s">
        <v>629</v>
      </c>
      <c r="E189" s="5">
        <v>118</v>
      </c>
      <c r="F189" s="28">
        <v>80</v>
      </c>
      <c r="G189" s="29">
        <f t="shared" si="4"/>
        <v>0.6779661016949152</v>
      </c>
      <c r="H189" s="28">
        <v>2647003</v>
      </c>
      <c r="I189" s="62">
        <f t="shared" si="5"/>
        <v>33087.5375</v>
      </c>
    </row>
    <row r="190" spans="2:9" ht="13.5">
      <c r="B190" s="3" t="s">
        <v>600</v>
      </c>
      <c r="C190" s="7">
        <v>30</v>
      </c>
      <c r="D190" s="9" t="s">
        <v>630</v>
      </c>
      <c r="E190" s="5">
        <v>85</v>
      </c>
      <c r="F190" s="28">
        <v>49</v>
      </c>
      <c r="G190" s="29">
        <f t="shared" si="4"/>
        <v>0.5764705882352941</v>
      </c>
      <c r="H190" s="28">
        <v>3139073</v>
      </c>
      <c r="I190" s="62">
        <f t="shared" si="5"/>
        <v>64062.71428571428</v>
      </c>
    </row>
    <row r="191" spans="2:9" ht="13.5">
      <c r="B191" s="3" t="s">
        <v>600</v>
      </c>
      <c r="C191" s="7">
        <v>31</v>
      </c>
      <c r="D191" s="9" t="s">
        <v>631</v>
      </c>
      <c r="E191" s="5">
        <v>161</v>
      </c>
      <c r="F191" s="28">
        <v>50</v>
      </c>
      <c r="G191" s="29">
        <f t="shared" si="4"/>
        <v>0.3105590062111801</v>
      </c>
      <c r="H191" s="28">
        <v>18871191</v>
      </c>
      <c r="I191" s="62">
        <f t="shared" si="5"/>
        <v>377423.82</v>
      </c>
    </row>
    <row r="192" spans="2:9" ht="13.5">
      <c r="B192" s="3" t="s">
        <v>600</v>
      </c>
      <c r="C192" s="7">
        <v>32</v>
      </c>
      <c r="D192" s="9" t="s">
        <v>632</v>
      </c>
      <c r="E192" s="5">
        <v>258</v>
      </c>
      <c r="F192" s="28">
        <v>41</v>
      </c>
      <c r="G192" s="29">
        <f t="shared" si="4"/>
        <v>0.15891472868217055</v>
      </c>
      <c r="H192" s="28">
        <v>31281816</v>
      </c>
      <c r="I192" s="62">
        <f t="shared" si="5"/>
        <v>762971.1219512195</v>
      </c>
    </row>
    <row r="193" spans="2:9" ht="13.5">
      <c r="B193" s="3" t="s">
        <v>600</v>
      </c>
      <c r="C193" s="7">
        <v>33</v>
      </c>
      <c r="D193" s="9" t="s">
        <v>633</v>
      </c>
      <c r="E193" s="5">
        <v>107</v>
      </c>
      <c r="F193" s="28">
        <v>21</v>
      </c>
      <c r="G193" s="29">
        <f t="shared" si="4"/>
        <v>0.19626168224299065</v>
      </c>
      <c r="H193" s="28">
        <v>4399301</v>
      </c>
      <c r="I193" s="62">
        <f t="shared" si="5"/>
        <v>209490.52380952382</v>
      </c>
    </row>
    <row r="194" spans="2:9" ht="13.5">
      <c r="B194" s="3" t="s">
        <v>600</v>
      </c>
      <c r="C194" s="7">
        <v>34</v>
      </c>
      <c r="D194" s="9" t="s">
        <v>634</v>
      </c>
      <c r="E194" s="5">
        <v>486</v>
      </c>
      <c r="F194" s="28">
        <v>7</v>
      </c>
      <c r="G194" s="29">
        <f t="shared" si="4"/>
        <v>0.01440329218106996</v>
      </c>
      <c r="H194" s="28">
        <v>400142</v>
      </c>
      <c r="I194" s="62">
        <f t="shared" si="5"/>
        <v>57163.142857142855</v>
      </c>
    </row>
    <row r="195" spans="2:9" ht="13.5">
      <c r="B195" s="3" t="s">
        <v>600</v>
      </c>
      <c r="C195" s="7">
        <v>35</v>
      </c>
      <c r="D195" s="9" t="s">
        <v>635</v>
      </c>
      <c r="E195" s="5">
        <v>854</v>
      </c>
      <c r="F195" s="28">
        <v>26</v>
      </c>
      <c r="G195" s="29">
        <f t="shared" si="4"/>
        <v>0.03044496487119438</v>
      </c>
      <c r="H195" s="28">
        <v>25188344</v>
      </c>
      <c r="I195" s="62">
        <f t="shared" si="5"/>
        <v>968782.4615384615</v>
      </c>
    </row>
    <row r="196" spans="2:9" ht="13.5">
      <c r="B196" s="3" t="s">
        <v>600</v>
      </c>
      <c r="C196" s="7">
        <v>36</v>
      </c>
      <c r="D196" s="9" t="s">
        <v>636</v>
      </c>
      <c r="E196" s="5">
        <v>36</v>
      </c>
      <c r="F196" s="28">
        <v>0</v>
      </c>
      <c r="G196" s="29">
        <f t="shared" si="4"/>
        <v>0</v>
      </c>
      <c r="H196" s="28">
        <v>0</v>
      </c>
      <c r="I196" s="62" t="e">
        <f aca="true" t="shared" si="6" ref="I196:I259">H196/F196</f>
        <v>#DIV/0!</v>
      </c>
    </row>
    <row r="197" spans="2:9" ht="13.5">
      <c r="B197" s="3" t="s">
        <v>600</v>
      </c>
      <c r="C197" s="7">
        <v>37</v>
      </c>
      <c r="D197" s="9" t="s">
        <v>637</v>
      </c>
      <c r="E197" s="5">
        <v>925</v>
      </c>
      <c r="F197" s="28">
        <v>623</v>
      </c>
      <c r="G197" s="29">
        <f aca="true" t="shared" si="7" ref="G197:G262">F197/E197</f>
        <v>0.6735135135135135</v>
      </c>
      <c r="H197" s="28">
        <v>301008000</v>
      </c>
      <c r="I197" s="62">
        <f t="shared" si="6"/>
        <v>483158.9085072231</v>
      </c>
    </row>
    <row r="198" spans="2:9" ht="13.5">
      <c r="B198" s="3" t="s">
        <v>600</v>
      </c>
      <c r="C198" s="7">
        <v>38</v>
      </c>
      <c r="D198" s="9" t="s">
        <v>638</v>
      </c>
      <c r="E198" s="5">
        <v>159</v>
      </c>
      <c r="F198" s="28">
        <v>9</v>
      </c>
      <c r="G198" s="29">
        <f t="shared" si="7"/>
        <v>0.05660377358490566</v>
      </c>
      <c r="H198" s="28">
        <v>357800</v>
      </c>
      <c r="I198" s="62">
        <f t="shared" si="6"/>
        <v>39755.555555555555</v>
      </c>
    </row>
    <row r="199" spans="2:9" ht="13.5">
      <c r="B199" s="3" t="s">
        <v>600</v>
      </c>
      <c r="C199" s="7">
        <v>39</v>
      </c>
      <c r="D199" s="9" t="s">
        <v>639</v>
      </c>
      <c r="E199" s="5">
        <v>552</v>
      </c>
      <c r="F199" s="28">
        <v>245</v>
      </c>
      <c r="G199" s="29">
        <f t="shared" si="7"/>
        <v>0.4438405797101449</v>
      </c>
      <c r="H199" s="28">
        <v>31547632</v>
      </c>
      <c r="I199" s="62">
        <f t="shared" si="6"/>
        <v>128765.84489795918</v>
      </c>
    </row>
    <row r="200" spans="2:9" ht="13.5">
      <c r="B200" s="3" t="s">
        <v>600</v>
      </c>
      <c r="C200" s="7">
        <v>40</v>
      </c>
      <c r="D200" s="9" t="s">
        <v>640</v>
      </c>
      <c r="E200" s="5">
        <v>852</v>
      </c>
      <c r="F200" s="28">
        <v>82</v>
      </c>
      <c r="G200" s="29">
        <f t="shared" si="7"/>
        <v>0.09624413145539906</v>
      </c>
      <c r="H200" s="28">
        <v>3852739</v>
      </c>
      <c r="I200" s="62">
        <f t="shared" si="6"/>
        <v>46984.62195121951</v>
      </c>
    </row>
    <row r="201" spans="2:9" ht="14.25">
      <c r="B201" s="81" t="s">
        <v>418</v>
      </c>
      <c r="C201" s="82"/>
      <c r="D201" s="83"/>
      <c r="E201" s="36">
        <f>SUM(E161:E200)</f>
        <v>45395</v>
      </c>
      <c r="F201" s="63">
        <f>SUM(F161:F200)</f>
        <v>4842</v>
      </c>
      <c r="G201" s="64">
        <f t="shared" si="7"/>
        <v>0.10666372948562618</v>
      </c>
      <c r="H201" s="65">
        <f>SUM(H161:H200)</f>
        <v>1987650373</v>
      </c>
      <c r="I201" s="69">
        <f t="shared" si="6"/>
        <v>410501.9357703428</v>
      </c>
    </row>
    <row r="202" spans="2:9" ht="13.5">
      <c r="B202" s="3" t="s">
        <v>641</v>
      </c>
      <c r="C202" s="4">
        <v>1</v>
      </c>
      <c r="D202" s="4" t="s">
        <v>642</v>
      </c>
      <c r="E202" s="5">
        <v>7764</v>
      </c>
      <c r="F202" s="28">
        <v>500</v>
      </c>
      <c r="G202" s="29">
        <f t="shared" si="7"/>
        <v>0.06439979392065945</v>
      </c>
      <c r="H202" s="28">
        <v>476883514</v>
      </c>
      <c r="I202" s="62">
        <f t="shared" si="6"/>
        <v>953767.028</v>
      </c>
    </row>
    <row r="203" spans="2:9" ht="13.5">
      <c r="B203" s="3" t="s">
        <v>641</v>
      </c>
      <c r="C203" s="4">
        <v>2</v>
      </c>
      <c r="D203" s="4" t="s">
        <v>643</v>
      </c>
      <c r="E203" s="5">
        <v>686</v>
      </c>
      <c r="F203" s="28">
        <v>320</v>
      </c>
      <c r="G203" s="29">
        <f t="shared" si="7"/>
        <v>0.46647230320699706</v>
      </c>
      <c r="H203" s="28">
        <v>86868738</v>
      </c>
      <c r="I203" s="62">
        <f t="shared" si="6"/>
        <v>271464.80625</v>
      </c>
    </row>
    <row r="204" spans="2:9" ht="13.5">
      <c r="B204" s="3" t="s">
        <v>641</v>
      </c>
      <c r="C204" s="4">
        <v>3</v>
      </c>
      <c r="D204" s="4" t="s">
        <v>644</v>
      </c>
      <c r="E204" s="5">
        <v>958</v>
      </c>
      <c r="F204" s="28">
        <v>67</v>
      </c>
      <c r="G204" s="29">
        <f t="shared" si="7"/>
        <v>0.06993736951983298</v>
      </c>
      <c r="H204" s="28">
        <v>6203110</v>
      </c>
      <c r="I204" s="62">
        <f t="shared" si="6"/>
        <v>92583.73134328358</v>
      </c>
    </row>
    <row r="205" spans="2:9" ht="13.5">
      <c r="B205" s="3" t="s">
        <v>641</v>
      </c>
      <c r="C205" s="4">
        <v>4</v>
      </c>
      <c r="D205" s="4" t="s">
        <v>645</v>
      </c>
      <c r="E205" s="5">
        <v>1764</v>
      </c>
      <c r="F205" s="28">
        <v>483</v>
      </c>
      <c r="G205" s="29">
        <f t="shared" si="7"/>
        <v>0.27380952380952384</v>
      </c>
      <c r="H205" s="28">
        <v>47192000</v>
      </c>
      <c r="I205" s="62">
        <f t="shared" si="6"/>
        <v>97706.00414078675</v>
      </c>
    </row>
    <row r="206" spans="2:9" ht="13.5">
      <c r="B206" s="3" t="s">
        <v>641</v>
      </c>
      <c r="C206" s="4">
        <v>5</v>
      </c>
      <c r="D206" s="4" t="s">
        <v>646</v>
      </c>
      <c r="E206" s="5">
        <v>1441</v>
      </c>
      <c r="F206" s="28">
        <v>295</v>
      </c>
      <c r="G206" s="29">
        <f t="shared" si="7"/>
        <v>0.20471894517696043</v>
      </c>
      <c r="H206" s="28">
        <v>94110033</v>
      </c>
      <c r="I206" s="62">
        <f t="shared" si="6"/>
        <v>319017.0610169491</v>
      </c>
    </row>
    <row r="207" spans="2:9" ht="13.5">
      <c r="B207" s="3" t="s">
        <v>641</v>
      </c>
      <c r="C207" s="4">
        <v>6</v>
      </c>
      <c r="D207" s="4" t="s">
        <v>647</v>
      </c>
      <c r="E207" s="5">
        <v>1732</v>
      </c>
      <c r="F207" s="28">
        <v>113</v>
      </c>
      <c r="G207" s="29">
        <f t="shared" si="7"/>
        <v>0.06524249422632794</v>
      </c>
      <c r="H207" s="28">
        <v>29104571</v>
      </c>
      <c r="I207" s="62">
        <f t="shared" si="6"/>
        <v>257562.57522123895</v>
      </c>
    </row>
    <row r="208" spans="2:9" ht="13.5">
      <c r="B208" s="3" t="s">
        <v>641</v>
      </c>
      <c r="C208" s="4">
        <v>7</v>
      </c>
      <c r="D208" s="4" t="s">
        <v>648</v>
      </c>
      <c r="E208" s="5">
        <v>1206</v>
      </c>
      <c r="F208" s="28">
        <v>97</v>
      </c>
      <c r="G208" s="29">
        <f t="shared" si="7"/>
        <v>0.08043117744610281</v>
      </c>
      <c r="H208" s="28">
        <v>41803052</v>
      </c>
      <c r="I208" s="62">
        <f t="shared" si="6"/>
        <v>430959.2989690722</v>
      </c>
    </row>
    <row r="209" spans="2:9" ht="13.5">
      <c r="B209" s="3" t="s">
        <v>641</v>
      </c>
      <c r="C209" s="4">
        <v>8</v>
      </c>
      <c r="D209" s="4" t="s">
        <v>649</v>
      </c>
      <c r="E209" s="5">
        <v>587</v>
      </c>
      <c r="F209" s="28">
        <v>106</v>
      </c>
      <c r="G209" s="29">
        <f t="shared" si="7"/>
        <v>0.18057921635434412</v>
      </c>
      <c r="H209" s="28">
        <v>38844461</v>
      </c>
      <c r="I209" s="62">
        <f t="shared" si="6"/>
        <v>366457.179245283</v>
      </c>
    </row>
    <row r="210" spans="2:9" ht="13.5">
      <c r="B210" s="3" t="s">
        <v>641</v>
      </c>
      <c r="C210" s="4">
        <v>9</v>
      </c>
      <c r="D210" s="4" t="s">
        <v>650</v>
      </c>
      <c r="E210" s="5">
        <v>1130</v>
      </c>
      <c r="F210" s="28">
        <v>422</v>
      </c>
      <c r="G210" s="29">
        <f t="shared" si="7"/>
        <v>0.3734513274336283</v>
      </c>
      <c r="H210" s="28">
        <v>179003918</v>
      </c>
      <c r="I210" s="62">
        <f t="shared" si="6"/>
        <v>424179.90047393367</v>
      </c>
    </row>
    <row r="211" spans="2:9" ht="13.5">
      <c r="B211" s="3" t="s">
        <v>641</v>
      </c>
      <c r="C211" s="4">
        <v>10</v>
      </c>
      <c r="D211" s="4" t="s">
        <v>651</v>
      </c>
      <c r="E211" s="5">
        <v>287</v>
      </c>
      <c r="F211" s="28">
        <v>41</v>
      </c>
      <c r="G211" s="29">
        <f t="shared" si="7"/>
        <v>0.14285714285714285</v>
      </c>
      <c r="H211" s="28">
        <v>3550320</v>
      </c>
      <c r="I211" s="62">
        <f t="shared" si="6"/>
        <v>86593.17073170732</v>
      </c>
    </row>
    <row r="212" spans="2:9" ht="13.5">
      <c r="B212" s="3" t="s">
        <v>641</v>
      </c>
      <c r="C212" s="4">
        <v>11</v>
      </c>
      <c r="D212" s="4" t="s">
        <v>652</v>
      </c>
      <c r="E212" s="5">
        <v>414</v>
      </c>
      <c r="F212" s="28">
        <v>46</v>
      </c>
      <c r="G212" s="29">
        <f t="shared" si="7"/>
        <v>0.1111111111111111</v>
      </c>
      <c r="H212" s="28">
        <v>10478000</v>
      </c>
      <c r="I212" s="62">
        <f t="shared" si="6"/>
        <v>227782.60869565216</v>
      </c>
    </row>
    <row r="213" spans="2:9" ht="13.5">
      <c r="B213" s="3" t="s">
        <v>641</v>
      </c>
      <c r="C213" s="4">
        <v>12</v>
      </c>
      <c r="D213" s="4" t="s">
        <v>653</v>
      </c>
      <c r="E213" s="5">
        <v>957</v>
      </c>
      <c r="F213" s="28">
        <v>27</v>
      </c>
      <c r="G213" s="29">
        <f t="shared" si="7"/>
        <v>0.02821316614420063</v>
      </c>
      <c r="H213" s="28">
        <v>14953487</v>
      </c>
      <c r="I213" s="62">
        <f t="shared" si="6"/>
        <v>553832.8518518518</v>
      </c>
    </row>
    <row r="214" spans="2:9" ht="13.5">
      <c r="B214" s="3" t="s">
        <v>641</v>
      </c>
      <c r="C214" s="4">
        <v>13</v>
      </c>
      <c r="D214" s="4" t="s">
        <v>654</v>
      </c>
      <c r="E214" s="5">
        <v>180</v>
      </c>
      <c r="F214" s="28">
        <v>100</v>
      </c>
      <c r="G214" s="29">
        <f t="shared" si="7"/>
        <v>0.5555555555555556</v>
      </c>
      <c r="H214" s="28">
        <v>8424230</v>
      </c>
      <c r="I214" s="62">
        <f t="shared" si="6"/>
        <v>84242.3</v>
      </c>
    </row>
    <row r="215" spans="2:9" ht="13.5">
      <c r="B215" s="3" t="s">
        <v>641</v>
      </c>
      <c r="C215" s="4">
        <v>14</v>
      </c>
      <c r="D215" s="4" t="s">
        <v>655</v>
      </c>
      <c r="E215" s="5">
        <v>102</v>
      </c>
      <c r="F215" s="28">
        <v>86</v>
      </c>
      <c r="G215" s="29">
        <f t="shared" si="7"/>
        <v>0.8431372549019608</v>
      </c>
      <c r="H215" s="28">
        <v>18750444</v>
      </c>
      <c r="I215" s="62">
        <f t="shared" si="6"/>
        <v>218028.41860465117</v>
      </c>
    </row>
    <row r="216" spans="2:9" ht="13.5">
      <c r="B216" s="3" t="s">
        <v>641</v>
      </c>
      <c r="C216" s="4">
        <v>15</v>
      </c>
      <c r="D216" s="4" t="s">
        <v>656</v>
      </c>
      <c r="E216" s="5">
        <v>251</v>
      </c>
      <c r="F216" s="28">
        <v>101</v>
      </c>
      <c r="G216" s="29">
        <f t="shared" si="7"/>
        <v>0.40239043824701193</v>
      </c>
      <c r="H216" s="28">
        <v>34335231</v>
      </c>
      <c r="I216" s="62">
        <f t="shared" si="6"/>
        <v>339952.78217821784</v>
      </c>
    </row>
    <row r="217" spans="2:9" ht="13.5">
      <c r="B217" s="3" t="s">
        <v>641</v>
      </c>
      <c r="C217" s="4">
        <v>16</v>
      </c>
      <c r="D217" s="4" t="s">
        <v>657</v>
      </c>
      <c r="E217" s="5">
        <v>613</v>
      </c>
      <c r="F217" s="28">
        <v>152</v>
      </c>
      <c r="G217" s="29">
        <f t="shared" si="7"/>
        <v>0.24796084828711257</v>
      </c>
      <c r="H217" s="28">
        <v>9232945</v>
      </c>
      <c r="I217" s="62">
        <f t="shared" si="6"/>
        <v>60743.05921052631</v>
      </c>
    </row>
    <row r="218" spans="2:9" ht="13.5">
      <c r="B218" s="3" t="s">
        <v>641</v>
      </c>
      <c r="C218" s="4">
        <v>17</v>
      </c>
      <c r="D218" s="4" t="s">
        <v>658</v>
      </c>
      <c r="E218" s="5">
        <v>772</v>
      </c>
      <c r="F218" s="28">
        <v>224</v>
      </c>
      <c r="G218" s="29">
        <f t="shared" si="7"/>
        <v>0.29015544041450775</v>
      </c>
      <c r="H218" s="28">
        <v>49149778</v>
      </c>
      <c r="I218" s="62">
        <f t="shared" si="6"/>
        <v>219418.6517857143</v>
      </c>
    </row>
    <row r="219" spans="2:9" ht="13.5">
      <c r="B219" s="3" t="s">
        <v>641</v>
      </c>
      <c r="C219" s="4">
        <v>18</v>
      </c>
      <c r="D219" s="4" t="s">
        <v>659</v>
      </c>
      <c r="E219" s="5">
        <v>512</v>
      </c>
      <c r="F219" s="28">
        <v>61</v>
      </c>
      <c r="G219" s="29">
        <f t="shared" si="7"/>
        <v>0.119140625</v>
      </c>
      <c r="H219" s="28">
        <v>15056204</v>
      </c>
      <c r="I219" s="62">
        <f t="shared" si="6"/>
        <v>246823.0163934426</v>
      </c>
    </row>
    <row r="220" spans="2:9" ht="13.5">
      <c r="B220" s="3" t="s">
        <v>641</v>
      </c>
      <c r="C220" s="4">
        <v>19</v>
      </c>
      <c r="D220" s="4" t="s">
        <v>660</v>
      </c>
      <c r="E220" s="5">
        <v>119</v>
      </c>
      <c r="F220" s="28">
        <v>36</v>
      </c>
      <c r="G220" s="29">
        <f t="shared" si="7"/>
        <v>0.3025210084033613</v>
      </c>
      <c r="H220" s="28">
        <v>3018889</v>
      </c>
      <c r="I220" s="62">
        <f t="shared" si="6"/>
        <v>83858.02777777778</v>
      </c>
    </row>
    <row r="221" spans="2:9" ht="13.5">
      <c r="B221" s="3" t="s">
        <v>641</v>
      </c>
      <c r="C221" s="4">
        <v>20</v>
      </c>
      <c r="D221" s="4" t="s">
        <v>661</v>
      </c>
      <c r="E221" s="5">
        <v>38</v>
      </c>
      <c r="F221" s="28">
        <v>10</v>
      </c>
      <c r="G221" s="29">
        <f t="shared" si="7"/>
        <v>0.2631578947368421</v>
      </c>
      <c r="H221" s="28">
        <v>981000</v>
      </c>
      <c r="I221" s="62">
        <f t="shared" si="6"/>
        <v>98100</v>
      </c>
    </row>
    <row r="222" spans="2:9" ht="13.5">
      <c r="B222" s="3" t="s">
        <v>641</v>
      </c>
      <c r="C222" s="4">
        <v>21</v>
      </c>
      <c r="D222" s="4" t="s">
        <v>662</v>
      </c>
      <c r="E222" s="5">
        <v>218</v>
      </c>
      <c r="F222" s="28">
        <v>50</v>
      </c>
      <c r="G222" s="29">
        <f t="shared" si="7"/>
        <v>0.22935779816513763</v>
      </c>
      <c r="H222" s="28">
        <v>4074218</v>
      </c>
      <c r="I222" s="62">
        <f t="shared" si="6"/>
        <v>81484.36</v>
      </c>
    </row>
    <row r="223" spans="2:9" ht="13.5">
      <c r="B223" s="3" t="s">
        <v>641</v>
      </c>
      <c r="C223" s="4">
        <v>22</v>
      </c>
      <c r="D223" s="4" t="s">
        <v>663</v>
      </c>
      <c r="E223" s="5">
        <v>95</v>
      </c>
      <c r="F223" s="28">
        <v>17</v>
      </c>
      <c r="G223" s="29">
        <f t="shared" si="7"/>
        <v>0.17894736842105263</v>
      </c>
      <c r="H223" s="28">
        <v>798701</v>
      </c>
      <c r="I223" s="62">
        <f t="shared" si="6"/>
        <v>46982.41176470588</v>
      </c>
    </row>
    <row r="224" spans="2:9" ht="13.5">
      <c r="B224" s="3" t="s">
        <v>641</v>
      </c>
      <c r="C224" s="4">
        <v>23</v>
      </c>
      <c r="D224" s="4" t="s">
        <v>664</v>
      </c>
      <c r="E224" s="5">
        <v>68</v>
      </c>
      <c r="F224" s="28">
        <v>1</v>
      </c>
      <c r="G224" s="29">
        <f t="shared" si="7"/>
        <v>0.014705882352941176</v>
      </c>
      <c r="H224" s="28">
        <v>10800</v>
      </c>
      <c r="I224" s="62">
        <f t="shared" si="6"/>
        <v>10800</v>
      </c>
    </row>
    <row r="225" spans="2:9" ht="13.5">
      <c r="B225" s="3" t="s">
        <v>641</v>
      </c>
      <c r="C225" s="4">
        <v>24</v>
      </c>
      <c r="D225" s="4" t="s">
        <v>665</v>
      </c>
      <c r="E225" s="5">
        <v>440</v>
      </c>
      <c r="F225" s="28">
        <v>39</v>
      </c>
      <c r="G225" s="29">
        <f t="shared" si="7"/>
        <v>0.08863636363636364</v>
      </c>
      <c r="H225" s="28">
        <v>14456657</v>
      </c>
      <c r="I225" s="62">
        <f t="shared" si="6"/>
        <v>370683.5128205128</v>
      </c>
    </row>
    <row r="226" spans="2:9" ht="13.5">
      <c r="B226" s="3" t="s">
        <v>641</v>
      </c>
      <c r="C226" s="4">
        <v>25</v>
      </c>
      <c r="D226" s="4" t="s">
        <v>666</v>
      </c>
      <c r="E226" s="5">
        <v>567</v>
      </c>
      <c r="F226" s="28">
        <v>136</v>
      </c>
      <c r="G226" s="29">
        <f t="shared" si="7"/>
        <v>0.23985890652557318</v>
      </c>
      <c r="H226" s="28">
        <v>45701178</v>
      </c>
      <c r="I226" s="62">
        <f t="shared" si="6"/>
        <v>336038.07352941175</v>
      </c>
    </row>
    <row r="227" spans="2:9" ht="13.5">
      <c r="B227" s="3" t="s">
        <v>641</v>
      </c>
      <c r="C227" s="4">
        <v>26</v>
      </c>
      <c r="D227" s="4" t="s">
        <v>667</v>
      </c>
      <c r="E227" s="5">
        <v>192</v>
      </c>
      <c r="F227" s="28">
        <v>118</v>
      </c>
      <c r="G227" s="29">
        <f t="shared" si="7"/>
        <v>0.6145833333333334</v>
      </c>
      <c r="H227" s="28">
        <v>21095199</v>
      </c>
      <c r="I227" s="62">
        <f t="shared" si="6"/>
        <v>178772.87288135593</v>
      </c>
    </row>
    <row r="228" spans="2:9" ht="13.5">
      <c r="B228" s="3" t="s">
        <v>641</v>
      </c>
      <c r="C228" s="4">
        <v>27</v>
      </c>
      <c r="D228" s="4" t="s">
        <v>668</v>
      </c>
      <c r="E228" s="5">
        <v>40</v>
      </c>
      <c r="F228" s="28">
        <v>14</v>
      </c>
      <c r="G228" s="29">
        <f t="shared" si="7"/>
        <v>0.35</v>
      </c>
      <c r="H228" s="28">
        <v>1683509</v>
      </c>
      <c r="I228" s="62">
        <f t="shared" si="6"/>
        <v>120250.64285714286</v>
      </c>
    </row>
    <row r="229" spans="2:9" ht="13.5">
      <c r="B229" s="3" t="s">
        <v>641</v>
      </c>
      <c r="C229" s="4">
        <v>28</v>
      </c>
      <c r="D229" s="4" t="s">
        <v>669</v>
      </c>
      <c r="E229" s="5">
        <v>50</v>
      </c>
      <c r="F229" s="28">
        <v>10</v>
      </c>
      <c r="G229" s="29">
        <f t="shared" si="7"/>
        <v>0.2</v>
      </c>
      <c r="H229" s="28">
        <v>503476</v>
      </c>
      <c r="I229" s="62">
        <f t="shared" si="6"/>
        <v>50347.6</v>
      </c>
    </row>
    <row r="230" spans="2:9" ht="13.5">
      <c r="B230" s="3" t="s">
        <v>641</v>
      </c>
      <c r="C230" s="4">
        <v>29</v>
      </c>
      <c r="D230" s="4" t="s">
        <v>670</v>
      </c>
      <c r="E230" s="5">
        <v>140</v>
      </c>
      <c r="F230" s="28">
        <v>17</v>
      </c>
      <c r="G230" s="29">
        <f t="shared" si="7"/>
        <v>0.12142857142857143</v>
      </c>
      <c r="H230" s="28">
        <v>538312</v>
      </c>
      <c r="I230" s="62">
        <f t="shared" si="6"/>
        <v>31665.41176470588</v>
      </c>
    </row>
    <row r="231" spans="2:9" ht="13.5">
      <c r="B231" s="3" t="s">
        <v>641</v>
      </c>
      <c r="C231" s="4">
        <v>30</v>
      </c>
      <c r="D231" s="4" t="s">
        <v>671</v>
      </c>
      <c r="E231" s="5">
        <v>418</v>
      </c>
      <c r="F231" s="28">
        <v>66</v>
      </c>
      <c r="G231" s="29">
        <f t="shared" si="7"/>
        <v>0.15789473684210525</v>
      </c>
      <c r="H231" s="28">
        <v>27034857</v>
      </c>
      <c r="I231" s="62">
        <f t="shared" si="6"/>
        <v>409619.04545454547</v>
      </c>
    </row>
    <row r="232" spans="2:9" ht="13.5">
      <c r="B232" s="3" t="s">
        <v>641</v>
      </c>
      <c r="C232" s="4">
        <v>31</v>
      </c>
      <c r="D232" s="4" t="s">
        <v>672</v>
      </c>
      <c r="E232" s="5">
        <v>85</v>
      </c>
      <c r="F232" s="28">
        <v>9</v>
      </c>
      <c r="G232" s="29">
        <f t="shared" si="7"/>
        <v>0.10588235294117647</v>
      </c>
      <c r="H232" s="28">
        <v>1424000</v>
      </c>
      <c r="I232" s="62">
        <f t="shared" si="6"/>
        <v>158222.22222222222</v>
      </c>
    </row>
    <row r="233" spans="2:9" ht="13.5">
      <c r="B233" s="3" t="s">
        <v>641</v>
      </c>
      <c r="C233" s="4">
        <v>32</v>
      </c>
      <c r="D233" s="4" t="s">
        <v>673</v>
      </c>
      <c r="E233" s="5">
        <v>69</v>
      </c>
      <c r="F233" s="28">
        <v>20</v>
      </c>
      <c r="G233" s="29">
        <f t="shared" si="7"/>
        <v>0.2898550724637681</v>
      </c>
      <c r="H233" s="28">
        <v>6967959</v>
      </c>
      <c r="I233" s="62">
        <f t="shared" si="6"/>
        <v>348397.95</v>
      </c>
    </row>
    <row r="234" spans="2:9" ht="13.5">
      <c r="B234" s="3" t="s">
        <v>641</v>
      </c>
      <c r="C234" s="4">
        <v>33</v>
      </c>
      <c r="D234" s="4" t="s">
        <v>674</v>
      </c>
      <c r="E234" s="5">
        <v>158</v>
      </c>
      <c r="F234" s="28">
        <v>36</v>
      </c>
      <c r="G234" s="29">
        <f t="shared" si="7"/>
        <v>0.22784810126582278</v>
      </c>
      <c r="H234" s="28">
        <v>13829163</v>
      </c>
      <c r="I234" s="62">
        <f t="shared" si="6"/>
        <v>384143.4166666667</v>
      </c>
    </row>
    <row r="235" spans="2:9" ht="14.25">
      <c r="B235" s="77" t="s">
        <v>419</v>
      </c>
      <c r="C235" s="78"/>
      <c r="D235" s="79"/>
      <c r="E235" s="37">
        <f>SUM(E202:E234)</f>
        <v>24053</v>
      </c>
      <c r="F235" s="37">
        <f>SUM(F202:F234)</f>
        <v>3820</v>
      </c>
      <c r="G235" s="38">
        <f t="shared" si="7"/>
        <v>0.1588159481145803</v>
      </c>
      <c r="H235" s="39">
        <f>SUM(H202:H234)</f>
        <v>1306061954</v>
      </c>
      <c r="I235" s="67">
        <f t="shared" si="6"/>
        <v>341901.03507853404</v>
      </c>
    </row>
    <row r="236" spans="2:9" ht="13.5">
      <c r="B236" s="3" t="s">
        <v>675</v>
      </c>
      <c r="C236" s="10">
        <v>1</v>
      </c>
      <c r="D236" s="11" t="s">
        <v>676</v>
      </c>
      <c r="E236" s="5">
        <v>37242</v>
      </c>
      <c r="F236" s="28">
        <v>311</v>
      </c>
      <c r="G236" s="29">
        <f t="shared" si="7"/>
        <v>0.008350786746146824</v>
      </c>
      <c r="H236" s="28">
        <v>93141361</v>
      </c>
      <c r="I236" s="62">
        <f t="shared" si="6"/>
        <v>299489.90675241157</v>
      </c>
    </row>
    <row r="237" spans="2:9" ht="13.5">
      <c r="B237" s="3" t="s">
        <v>675</v>
      </c>
      <c r="C237" s="10">
        <v>2</v>
      </c>
      <c r="D237" s="11" t="s">
        <v>677</v>
      </c>
      <c r="E237" s="5">
        <v>7745</v>
      </c>
      <c r="F237" s="28">
        <v>116</v>
      </c>
      <c r="G237" s="29">
        <f t="shared" si="7"/>
        <v>0.014977404777275662</v>
      </c>
      <c r="H237" s="28">
        <v>27785025</v>
      </c>
      <c r="I237" s="62">
        <f t="shared" si="6"/>
        <v>239526.0775862069</v>
      </c>
    </row>
    <row r="238" spans="2:9" ht="13.5">
      <c r="B238" s="3" t="s">
        <v>675</v>
      </c>
      <c r="C238" s="10">
        <v>3</v>
      </c>
      <c r="D238" s="11" t="s">
        <v>678</v>
      </c>
      <c r="E238" s="5">
        <v>1976</v>
      </c>
      <c r="F238" s="28">
        <v>182</v>
      </c>
      <c r="G238" s="29">
        <f t="shared" si="7"/>
        <v>0.09210526315789473</v>
      </c>
      <c r="H238" s="28">
        <v>28430465</v>
      </c>
      <c r="I238" s="62">
        <f t="shared" si="6"/>
        <v>156211.34615384616</v>
      </c>
    </row>
    <row r="239" spans="2:9" ht="13.5">
      <c r="B239" s="3" t="s">
        <v>675</v>
      </c>
      <c r="C239" s="10">
        <v>4</v>
      </c>
      <c r="D239" s="11" t="s">
        <v>679</v>
      </c>
      <c r="E239" s="5">
        <v>2407</v>
      </c>
      <c r="F239" s="28">
        <v>32</v>
      </c>
      <c r="G239" s="29">
        <f t="shared" si="7"/>
        <v>0.013294557540506855</v>
      </c>
      <c r="H239" s="28">
        <v>15945072</v>
      </c>
      <c r="I239" s="62">
        <f t="shared" si="6"/>
        <v>498283.5</v>
      </c>
    </row>
    <row r="240" spans="2:9" ht="13.5">
      <c r="B240" s="3" t="s">
        <v>675</v>
      </c>
      <c r="C240" s="10">
        <v>5</v>
      </c>
      <c r="D240" s="11" t="s">
        <v>680</v>
      </c>
      <c r="E240" s="5">
        <v>825</v>
      </c>
      <c r="F240" s="28">
        <v>91</v>
      </c>
      <c r="G240" s="29">
        <f t="shared" si="7"/>
        <v>0.1103030303030303</v>
      </c>
      <c r="H240" s="28">
        <v>28977273</v>
      </c>
      <c r="I240" s="62">
        <f t="shared" si="6"/>
        <v>318431.5714285714</v>
      </c>
    </row>
    <row r="241" spans="2:9" ht="13.5">
      <c r="B241" s="3" t="s">
        <v>675</v>
      </c>
      <c r="C241" s="10">
        <v>6</v>
      </c>
      <c r="D241" s="11" t="s">
        <v>681</v>
      </c>
      <c r="E241" s="5">
        <v>2336</v>
      </c>
      <c r="F241" s="28">
        <v>51</v>
      </c>
      <c r="G241" s="29">
        <f t="shared" si="7"/>
        <v>0.02183219178082192</v>
      </c>
      <c r="H241" s="28">
        <v>25941507</v>
      </c>
      <c r="I241" s="62">
        <f t="shared" si="6"/>
        <v>508657</v>
      </c>
    </row>
    <row r="242" spans="2:9" ht="13.5">
      <c r="B242" s="3" t="s">
        <v>675</v>
      </c>
      <c r="C242" s="10">
        <v>7</v>
      </c>
      <c r="D242" s="11" t="s">
        <v>682</v>
      </c>
      <c r="E242" s="5">
        <v>518</v>
      </c>
      <c r="F242" s="28">
        <v>87</v>
      </c>
      <c r="G242" s="29">
        <f t="shared" si="7"/>
        <v>0.16795366795366795</v>
      </c>
      <c r="H242" s="28">
        <v>33049044</v>
      </c>
      <c r="I242" s="62">
        <f t="shared" si="6"/>
        <v>379874.0689655172</v>
      </c>
    </row>
    <row r="243" spans="2:9" ht="13.5">
      <c r="B243" s="3" t="s">
        <v>675</v>
      </c>
      <c r="C243" s="10">
        <v>8</v>
      </c>
      <c r="D243" s="11" t="s">
        <v>683</v>
      </c>
      <c r="E243" s="5">
        <v>1268</v>
      </c>
      <c r="F243" s="28">
        <v>434</v>
      </c>
      <c r="G243" s="29">
        <f t="shared" si="7"/>
        <v>0.3422712933753943</v>
      </c>
      <c r="H243" s="28">
        <v>88015166</v>
      </c>
      <c r="I243" s="62">
        <f t="shared" si="6"/>
        <v>202799.92165898616</v>
      </c>
    </row>
    <row r="244" spans="2:9" ht="13.5">
      <c r="B244" s="3" t="s">
        <v>675</v>
      </c>
      <c r="C244" s="10">
        <v>9</v>
      </c>
      <c r="D244" s="11" t="s">
        <v>684</v>
      </c>
      <c r="E244" s="5">
        <v>467</v>
      </c>
      <c r="F244" s="28">
        <v>73</v>
      </c>
      <c r="G244" s="29">
        <f t="shared" si="7"/>
        <v>0.15631691648822268</v>
      </c>
      <c r="H244" s="28">
        <v>35232276</v>
      </c>
      <c r="I244" s="62">
        <f t="shared" si="6"/>
        <v>482633.91780821915</v>
      </c>
    </row>
    <row r="245" spans="2:9" ht="13.5">
      <c r="B245" s="3" t="s">
        <v>675</v>
      </c>
      <c r="C245" s="10">
        <v>10</v>
      </c>
      <c r="D245" s="11" t="s">
        <v>685</v>
      </c>
      <c r="E245" s="5">
        <v>292</v>
      </c>
      <c r="F245" s="28">
        <v>15</v>
      </c>
      <c r="G245" s="29">
        <f t="shared" si="7"/>
        <v>0.05136986301369863</v>
      </c>
      <c r="H245" s="28">
        <v>458381</v>
      </c>
      <c r="I245" s="62">
        <f t="shared" si="6"/>
        <v>30558.733333333334</v>
      </c>
    </row>
    <row r="246" spans="2:9" ht="13.5">
      <c r="B246" s="3" t="s">
        <v>675</v>
      </c>
      <c r="C246" s="10">
        <v>11</v>
      </c>
      <c r="D246" s="11" t="s">
        <v>686</v>
      </c>
      <c r="E246" s="5">
        <v>13</v>
      </c>
      <c r="F246" s="28">
        <v>0</v>
      </c>
      <c r="G246" s="29">
        <f t="shared" si="7"/>
        <v>0</v>
      </c>
      <c r="H246" s="28">
        <v>0</v>
      </c>
      <c r="I246" s="62" t="e">
        <f t="shared" si="6"/>
        <v>#DIV/0!</v>
      </c>
    </row>
    <row r="247" spans="2:9" ht="13.5">
      <c r="B247" s="3" t="s">
        <v>675</v>
      </c>
      <c r="C247" s="10">
        <v>12</v>
      </c>
      <c r="D247" s="11" t="s">
        <v>687</v>
      </c>
      <c r="E247" s="5">
        <v>437</v>
      </c>
      <c r="F247" s="28">
        <v>11</v>
      </c>
      <c r="G247" s="29">
        <f t="shared" si="7"/>
        <v>0.02517162471395881</v>
      </c>
      <c r="H247" s="28">
        <v>493</v>
      </c>
      <c r="I247" s="62">
        <f t="shared" si="6"/>
        <v>44.81818181818182</v>
      </c>
    </row>
    <row r="248" spans="2:9" ht="13.5">
      <c r="B248" s="3" t="s">
        <v>675</v>
      </c>
      <c r="C248" s="10">
        <v>13</v>
      </c>
      <c r="D248" s="11" t="s">
        <v>688</v>
      </c>
      <c r="E248" s="5">
        <v>99</v>
      </c>
      <c r="F248" s="28">
        <v>48</v>
      </c>
      <c r="G248" s="29">
        <f t="shared" si="7"/>
        <v>0.48484848484848486</v>
      </c>
      <c r="H248" s="28">
        <v>16530810</v>
      </c>
      <c r="I248" s="62">
        <f t="shared" si="6"/>
        <v>344391.875</v>
      </c>
    </row>
    <row r="249" spans="2:9" ht="13.5">
      <c r="B249" s="3" t="s">
        <v>675</v>
      </c>
      <c r="C249" s="10">
        <v>14</v>
      </c>
      <c r="D249" s="11" t="s">
        <v>689</v>
      </c>
      <c r="E249" s="5">
        <v>1952</v>
      </c>
      <c r="F249" s="28">
        <v>16</v>
      </c>
      <c r="G249" s="29">
        <f t="shared" si="7"/>
        <v>0.00819672131147541</v>
      </c>
      <c r="H249" s="28">
        <v>1139586</v>
      </c>
      <c r="I249" s="62">
        <f t="shared" si="6"/>
        <v>71224.125</v>
      </c>
    </row>
    <row r="250" spans="2:9" ht="13.5">
      <c r="B250" s="3" t="s">
        <v>675</v>
      </c>
      <c r="C250" s="10">
        <v>15</v>
      </c>
      <c r="D250" s="11" t="s">
        <v>690</v>
      </c>
      <c r="E250" s="5">
        <v>391</v>
      </c>
      <c r="F250" s="28">
        <v>38</v>
      </c>
      <c r="G250" s="29">
        <f t="shared" si="7"/>
        <v>0.09718670076726342</v>
      </c>
      <c r="H250" s="28">
        <v>2272000</v>
      </c>
      <c r="I250" s="62">
        <f t="shared" si="6"/>
        <v>59789.47368421053</v>
      </c>
    </row>
    <row r="251" spans="2:9" ht="13.5">
      <c r="B251" s="3" t="s">
        <v>675</v>
      </c>
      <c r="C251" s="10">
        <v>16</v>
      </c>
      <c r="D251" s="11" t="s">
        <v>691</v>
      </c>
      <c r="E251" s="5">
        <v>189</v>
      </c>
      <c r="F251" s="28">
        <v>12</v>
      </c>
      <c r="G251" s="29">
        <f t="shared" si="7"/>
        <v>0.06349206349206349</v>
      </c>
      <c r="H251" s="28">
        <v>503264</v>
      </c>
      <c r="I251" s="62">
        <f t="shared" si="6"/>
        <v>41938.666666666664</v>
      </c>
    </row>
    <row r="252" spans="2:9" ht="13.5">
      <c r="B252" s="3" t="s">
        <v>675</v>
      </c>
      <c r="C252" s="10">
        <v>17</v>
      </c>
      <c r="D252" s="11" t="s">
        <v>692</v>
      </c>
      <c r="E252" s="5">
        <v>730</v>
      </c>
      <c r="F252" s="28">
        <v>74</v>
      </c>
      <c r="G252" s="29">
        <f t="shared" si="7"/>
        <v>0.10136986301369863</v>
      </c>
      <c r="H252" s="28">
        <v>6281993</v>
      </c>
      <c r="I252" s="62">
        <f t="shared" si="6"/>
        <v>84891.7972972973</v>
      </c>
    </row>
    <row r="253" spans="2:9" ht="13.5">
      <c r="B253" s="3" t="s">
        <v>675</v>
      </c>
      <c r="C253" s="10">
        <v>18</v>
      </c>
      <c r="D253" s="11" t="s">
        <v>693</v>
      </c>
      <c r="E253" s="5">
        <v>312</v>
      </c>
      <c r="F253" s="28">
        <v>49</v>
      </c>
      <c r="G253" s="29">
        <f t="shared" si="7"/>
        <v>0.15705128205128205</v>
      </c>
      <c r="H253" s="28">
        <v>2398140</v>
      </c>
      <c r="I253" s="62">
        <f t="shared" si="6"/>
        <v>48941.63265306123</v>
      </c>
    </row>
    <row r="254" spans="2:9" ht="13.5">
      <c r="B254" s="3" t="s">
        <v>675</v>
      </c>
      <c r="C254" s="10">
        <v>19</v>
      </c>
      <c r="D254" s="11" t="s">
        <v>694</v>
      </c>
      <c r="E254" s="5">
        <v>509</v>
      </c>
      <c r="F254" s="28">
        <v>36</v>
      </c>
      <c r="G254" s="29">
        <f t="shared" si="7"/>
        <v>0.07072691552062868</v>
      </c>
      <c r="H254" s="28">
        <v>56579</v>
      </c>
      <c r="I254" s="62">
        <f t="shared" si="6"/>
        <v>1571.638888888889</v>
      </c>
    </row>
    <row r="255" spans="2:9" ht="13.5">
      <c r="B255" s="3" t="s">
        <v>675</v>
      </c>
      <c r="C255" s="10">
        <v>20</v>
      </c>
      <c r="D255" s="11" t="s">
        <v>695</v>
      </c>
      <c r="E255" s="5">
        <v>187</v>
      </c>
      <c r="F255" s="28">
        <v>101</v>
      </c>
      <c r="G255" s="29">
        <f t="shared" si="7"/>
        <v>0.5401069518716578</v>
      </c>
      <c r="H255" s="28">
        <v>27061410</v>
      </c>
      <c r="I255" s="62">
        <f t="shared" si="6"/>
        <v>267934.75247524754</v>
      </c>
    </row>
    <row r="256" spans="2:9" ht="13.5">
      <c r="B256" s="3" t="s">
        <v>675</v>
      </c>
      <c r="C256" s="10">
        <v>21</v>
      </c>
      <c r="D256" s="11" t="s">
        <v>696</v>
      </c>
      <c r="E256" s="5">
        <v>777</v>
      </c>
      <c r="F256" s="28">
        <v>102</v>
      </c>
      <c r="G256" s="29">
        <f t="shared" si="7"/>
        <v>0.13127413127413126</v>
      </c>
      <c r="H256" s="28">
        <v>34322345</v>
      </c>
      <c r="I256" s="62">
        <f t="shared" si="6"/>
        <v>336493.57843137253</v>
      </c>
    </row>
    <row r="257" spans="2:9" ht="13.5">
      <c r="B257" s="3" t="s">
        <v>675</v>
      </c>
      <c r="C257" s="10">
        <v>22</v>
      </c>
      <c r="D257" s="11" t="s">
        <v>697</v>
      </c>
      <c r="E257" s="5">
        <v>865</v>
      </c>
      <c r="F257" s="28">
        <v>182</v>
      </c>
      <c r="G257" s="29">
        <f t="shared" si="7"/>
        <v>0.21040462427745665</v>
      </c>
      <c r="H257" s="28">
        <v>88520000</v>
      </c>
      <c r="I257" s="62">
        <f t="shared" si="6"/>
        <v>486373.62637362635</v>
      </c>
    </row>
    <row r="258" spans="2:9" ht="13.5">
      <c r="B258" s="3" t="s">
        <v>675</v>
      </c>
      <c r="C258" s="10">
        <v>23</v>
      </c>
      <c r="D258" s="11" t="s">
        <v>698</v>
      </c>
      <c r="E258" s="5">
        <v>54</v>
      </c>
      <c r="F258" s="28">
        <v>8</v>
      </c>
      <c r="G258" s="29">
        <f t="shared" si="7"/>
        <v>0.14814814814814814</v>
      </c>
      <c r="H258" s="28">
        <v>812188</v>
      </c>
      <c r="I258" s="62">
        <f t="shared" si="6"/>
        <v>101523.5</v>
      </c>
    </row>
    <row r="259" spans="2:9" ht="13.5">
      <c r="B259" s="3" t="s">
        <v>675</v>
      </c>
      <c r="C259" s="10">
        <v>24</v>
      </c>
      <c r="D259" s="11" t="s">
        <v>699</v>
      </c>
      <c r="E259" s="5">
        <v>553</v>
      </c>
      <c r="F259" s="28">
        <v>67</v>
      </c>
      <c r="G259" s="29">
        <f t="shared" si="7"/>
        <v>0.12115732368896925</v>
      </c>
      <c r="H259" s="28">
        <v>29008508</v>
      </c>
      <c r="I259" s="62">
        <f t="shared" si="6"/>
        <v>432962.80597014923</v>
      </c>
    </row>
    <row r="260" spans="2:9" ht="13.5">
      <c r="B260" s="3" t="s">
        <v>675</v>
      </c>
      <c r="C260" s="10">
        <v>25</v>
      </c>
      <c r="D260" s="11" t="s">
        <v>700</v>
      </c>
      <c r="E260" s="5">
        <v>54</v>
      </c>
      <c r="F260" s="28">
        <v>15</v>
      </c>
      <c r="G260" s="29">
        <f t="shared" si="7"/>
        <v>0.2777777777777778</v>
      </c>
      <c r="H260" s="28">
        <v>5619934</v>
      </c>
      <c r="I260" s="62">
        <f aca="true" t="shared" si="8" ref="I260:I323">H260/F260</f>
        <v>374662.26666666666</v>
      </c>
    </row>
    <row r="261" spans="2:9" ht="13.5">
      <c r="B261" s="3" t="s">
        <v>675</v>
      </c>
      <c r="C261" s="10">
        <v>26</v>
      </c>
      <c r="D261" s="11" t="s">
        <v>701</v>
      </c>
      <c r="E261" s="5">
        <v>102</v>
      </c>
      <c r="F261" s="28">
        <v>5</v>
      </c>
      <c r="G261" s="29">
        <f t="shared" si="7"/>
        <v>0.049019607843137254</v>
      </c>
      <c r="H261" s="28">
        <v>2529162</v>
      </c>
      <c r="I261" s="62">
        <f t="shared" si="8"/>
        <v>505832.4</v>
      </c>
    </row>
    <row r="262" spans="2:9" ht="13.5">
      <c r="B262" s="3" t="s">
        <v>675</v>
      </c>
      <c r="C262" s="10">
        <v>27</v>
      </c>
      <c r="D262" s="11" t="s">
        <v>702</v>
      </c>
      <c r="E262" s="5">
        <v>328</v>
      </c>
      <c r="F262" s="28">
        <v>38</v>
      </c>
      <c r="G262" s="29">
        <f t="shared" si="7"/>
        <v>0.11585365853658537</v>
      </c>
      <c r="H262" s="28">
        <v>8223843</v>
      </c>
      <c r="I262" s="62">
        <f t="shared" si="8"/>
        <v>216416.92105263157</v>
      </c>
    </row>
    <row r="263" spans="2:9" ht="13.5">
      <c r="B263" s="3" t="s">
        <v>675</v>
      </c>
      <c r="C263" s="10">
        <v>28</v>
      </c>
      <c r="D263" s="11" t="s">
        <v>703</v>
      </c>
      <c r="E263" s="5">
        <v>14</v>
      </c>
      <c r="F263" s="28">
        <v>1</v>
      </c>
      <c r="G263" s="29">
        <f aca="true" t="shared" si="9" ref="G263:G328">F263/E263</f>
        <v>0.07142857142857142</v>
      </c>
      <c r="H263" s="28">
        <v>260</v>
      </c>
      <c r="I263" s="62">
        <f t="shared" si="8"/>
        <v>260</v>
      </c>
    </row>
    <row r="264" spans="2:9" ht="13.5">
      <c r="B264" s="3" t="s">
        <v>675</v>
      </c>
      <c r="C264" s="10">
        <v>29</v>
      </c>
      <c r="D264" s="11" t="s">
        <v>704</v>
      </c>
      <c r="E264" s="5">
        <v>580</v>
      </c>
      <c r="F264" s="28">
        <v>178</v>
      </c>
      <c r="G264" s="29">
        <f t="shared" si="9"/>
        <v>0.30689655172413793</v>
      </c>
      <c r="H264" s="28">
        <v>29013976</v>
      </c>
      <c r="I264" s="62">
        <f t="shared" si="8"/>
        <v>162999.8651685393</v>
      </c>
    </row>
    <row r="265" spans="2:9" ht="13.5">
      <c r="B265" s="3" t="s">
        <v>675</v>
      </c>
      <c r="C265" s="10">
        <v>30</v>
      </c>
      <c r="D265" s="11" t="s">
        <v>705</v>
      </c>
      <c r="E265" s="5">
        <v>1873</v>
      </c>
      <c r="F265" s="28">
        <v>211</v>
      </c>
      <c r="G265" s="29">
        <f t="shared" si="9"/>
        <v>0.11265349706353443</v>
      </c>
      <c r="H265" s="28">
        <v>102737352</v>
      </c>
      <c r="I265" s="62">
        <f t="shared" si="8"/>
        <v>486906.8815165877</v>
      </c>
    </row>
    <row r="266" spans="2:9" ht="13.5">
      <c r="B266" s="3" t="s">
        <v>675</v>
      </c>
      <c r="C266" s="10">
        <v>31</v>
      </c>
      <c r="D266" s="11" t="s">
        <v>706</v>
      </c>
      <c r="E266" s="5">
        <v>2524</v>
      </c>
      <c r="F266" s="28">
        <v>213</v>
      </c>
      <c r="G266" s="29">
        <f t="shared" si="9"/>
        <v>0.08438985736925515</v>
      </c>
      <c r="H266" s="28">
        <v>193992000</v>
      </c>
      <c r="I266" s="62">
        <f t="shared" si="8"/>
        <v>910760.5633802817</v>
      </c>
    </row>
    <row r="267" spans="2:9" ht="13.5">
      <c r="B267" s="3" t="s">
        <v>675</v>
      </c>
      <c r="C267" s="10">
        <v>32</v>
      </c>
      <c r="D267" s="11" t="s">
        <v>707</v>
      </c>
      <c r="E267" s="5">
        <v>1129</v>
      </c>
      <c r="F267" s="28">
        <v>148</v>
      </c>
      <c r="G267" s="29">
        <f t="shared" si="9"/>
        <v>0.13108945969884853</v>
      </c>
      <c r="H267" s="28">
        <v>30393511</v>
      </c>
      <c r="I267" s="62">
        <f t="shared" si="8"/>
        <v>205361.5608108108</v>
      </c>
    </row>
    <row r="268" spans="2:9" ht="13.5">
      <c r="B268" s="3" t="s">
        <v>675</v>
      </c>
      <c r="C268" s="10">
        <v>33</v>
      </c>
      <c r="D268" s="11" t="s">
        <v>708</v>
      </c>
      <c r="E268" s="5">
        <v>624</v>
      </c>
      <c r="F268" s="28">
        <v>95</v>
      </c>
      <c r="G268" s="29">
        <f t="shared" si="9"/>
        <v>0.15224358974358973</v>
      </c>
      <c r="H268" s="28">
        <v>38501177</v>
      </c>
      <c r="I268" s="62">
        <f t="shared" si="8"/>
        <v>405275.54736842104</v>
      </c>
    </row>
    <row r="269" spans="2:9" ht="13.5">
      <c r="B269" s="3" t="s">
        <v>675</v>
      </c>
      <c r="C269" s="10">
        <v>34</v>
      </c>
      <c r="D269" s="11" t="s">
        <v>709</v>
      </c>
      <c r="E269" s="5">
        <v>116</v>
      </c>
      <c r="F269" s="28">
        <v>23</v>
      </c>
      <c r="G269" s="29">
        <f t="shared" si="9"/>
        <v>0.19827586206896552</v>
      </c>
      <c r="H269" s="28">
        <v>1589169</v>
      </c>
      <c r="I269" s="62">
        <f t="shared" si="8"/>
        <v>69094.30434782608</v>
      </c>
    </row>
    <row r="270" spans="2:9" ht="13.5">
      <c r="B270" s="3" t="s">
        <v>675</v>
      </c>
      <c r="C270" s="10">
        <v>35</v>
      </c>
      <c r="D270" s="11" t="s">
        <v>710</v>
      </c>
      <c r="E270" s="5">
        <v>3165</v>
      </c>
      <c r="F270" s="28">
        <v>674</v>
      </c>
      <c r="G270" s="29">
        <f t="shared" si="9"/>
        <v>0.21295418641390204</v>
      </c>
      <c r="H270" s="28">
        <v>490996000</v>
      </c>
      <c r="I270" s="62">
        <f t="shared" si="8"/>
        <v>728480.7121661721</v>
      </c>
    </row>
    <row r="271" spans="2:9" ht="14.25">
      <c r="B271" s="77" t="s">
        <v>420</v>
      </c>
      <c r="C271" s="78"/>
      <c r="D271" s="79"/>
      <c r="E271" s="33">
        <f>SUM(E236:E270)</f>
        <v>72653</v>
      </c>
      <c r="F271" s="33">
        <f>SUM(F236:F270)</f>
        <v>3737</v>
      </c>
      <c r="G271" s="34">
        <f t="shared" si="9"/>
        <v>0.051436279300235366</v>
      </c>
      <c r="H271" s="35">
        <f>SUM(H236:H270)</f>
        <v>1489479270</v>
      </c>
      <c r="I271" s="68">
        <f t="shared" si="8"/>
        <v>398576.20283649984</v>
      </c>
    </row>
    <row r="272" spans="2:9" ht="13.5">
      <c r="B272" s="3" t="s">
        <v>711</v>
      </c>
      <c r="C272" s="4">
        <v>1</v>
      </c>
      <c r="D272" s="4" t="s">
        <v>712</v>
      </c>
      <c r="E272" s="5">
        <v>7609</v>
      </c>
      <c r="F272" s="28">
        <v>18</v>
      </c>
      <c r="G272" s="29">
        <f t="shared" si="9"/>
        <v>0.0023656196609278487</v>
      </c>
      <c r="H272" s="28">
        <v>36569750</v>
      </c>
      <c r="I272" s="62">
        <f t="shared" si="8"/>
        <v>2031652.7777777778</v>
      </c>
    </row>
    <row r="273" spans="2:9" ht="13.5">
      <c r="B273" s="3" t="s">
        <v>711</v>
      </c>
      <c r="C273" s="4">
        <v>2</v>
      </c>
      <c r="D273" s="4" t="s">
        <v>713</v>
      </c>
      <c r="E273" s="5">
        <v>1873</v>
      </c>
      <c r="F273" s="28">
        <v>140</v>
      </c>
      <c r="G273" s="29">
        <f t="shared" si="9"/>
        <v>0.07474639615589963</v>
      </c>
      <c r="H273" s="28">
        <v>73050736</v>
      </c>
      <c r="I273" s="62">
        <f t="shared" si="8"/>
        <v>521790.97142857144</v>
      </c>
    </row>
    <row r="274" spans="2:9" ht="13.5">
      <c r="B274" s="3" t="s">
        <v>711</v>
      </c>
      <c r="C274" s="4">
        <v>3</v>
      </c>
      <c r="D274" s="4" t="s">
        <v>714</v>
      </c>
      <c r="E274" s="5">
        <v>830</v>
      </c>
      <c r="F274" s="28">
        <v>122</v>
      </c>
      <c r="G274" s="29">
        <f t="shared" si="9"/>
        <v>0.14698795180722893</v>
      </c>
      <c r="H274" s="28">
        <v>5712138</v>
      </c>
      <c r="I274" s="62">
        <f t="shared" si="8"/>
        <v>46820.80327868852</v>
      </c>
    </row>
    <row r="275" spans="2:9" ht="13.5">
      <c r="B275" s="3" t="s">
        <v>711</v>
      </c>
      <c r="C275" s="4">
        <v>4</v>
      </c>
      <c r="D275" s="4" t="s">
        <v>715</v>
      </c>
      <c r="E275" s="5">
        <v>116</v>
      </c>
      <c r="F275" s="28">
        <v>3</v>
      </c>
      <c r="G275" s="29">
        <f t="shared" si="9"/>
        <v>0.02586206896551724</v>
      </c>
      <c r="H275" s="28">
        <v>9003</v>
      </c>
      <c r="I275" s="62">
        <f t="shared" si="8"/>
        <v>3001</v>
      </c>
    </row>
    <row r="276" spans="2:9" ht="13.5">
      <c r="B276" s="3" t="s">
        <v>711</v>
      </c>
      <c r="C276" s="4">
        <v>5</v>
      </c>
      <c r="D276" s="4" t="s">
        <v>716</v>
      </c>
      <c r="E276" s="5">
        <v>33</v>
      </c>
      <c r="F276" s="28">
        <v>1</v>
      </c>
      <c r="G276" s="29">
        <f t="shared" si="9"/>
        <v>0.030303030303030304</v>
      </c>
      <c r="H276" s="28">
        <v>42533</v>
      </c>
      <c r="I276" s="62">
        <f t="shared" si="8"/>
        <v>42533</v>
      </c>
    </row>
    <row r="277" spans="2:9" ht="13.5">
      <c r="B277" s="3" t="s">
        <v>711</v>
      </c>
      <c r="C277" s="4">
        <v>6</v>
      </c>
      <c r="D277" s="4" t="s">
        <v>717</v>
      </c>
      <c r="E277" s="5">
        <v>21</v>
      </c>
      <c r="F277" s="28">
        <v>0</v>
      </c>
      <c r="G277" s="29">
        <f t="shared" si="9"/>
        <v>0</v>
      </c>
      <c r="H277" s="28">
        <v>0</v>
      </c>
      <c r="I277" s="62" t="e">
        <f t="shared" si="8"/>
        <v>#DIV/0!</v>
      </c>
    </row>
    <row r="278" spans="2:9" ht="13.5">
      <c r="B278" s="3" t="s">
        <v>711</v>
      </c>
      <c r="C278" s="4">
        <v>7</v>
      </c>
      <c r="D278" s="4" t="s">
        <v>718</v>
      </c>
      <c r="E278" s="5">
        <v>232</v>
      </c>
      <c r="F278" s="28">
        <v>5</v>
      </c>
      <c r="G278" s="29">
        <f t="shared" si="9"/>
        <v>0.021551724137931036</v>
      </c>
      <c r="H278" s="28">
        <v>247416</v>
      </c>
      <c r="I278" s="62">
        <f t="shared" si="8"/>
        <v>49483.2</v>
      </c>
    </row>
    <row r="279" spans="2:9" ht="13.5">
      <c r="B279" s="3" t="s">
        <v>711</v>
      </c>
      <c r="C279" s="4">
        <v>8</v>
      </c>
      <c r="D279" s="4" t="s">
        <v>719</v>
      </c>
      <c r="E279" s="5">
        <v>151</v>
      </c>
      <c r="F279" s="28">
        <v>3</v>
      </c>
      <c r="G279" s="29">
        <f t="shared" si="9"/>
        <v>0.019867549668874173</v>
      </c>
      <c r="H279" s="28">
        <v>46952</v>
      </c>
      <c r="I279" s="62">
        <f t="shared" si="8"/>
        <v>15650.666666666666</v>
      </c>
    </row>
    <row r="280" spans="2:9" ht="13.5">
      <c r="B280" s="3" t="s">
        <v>711</v>
      </c>
      <c r="C280" s="4">
        <v>9</v>
      </c>
      <c r="D280" s="4" t="s">
        <v>720</v>
      </c>
      <c r="E280" s="5">
        <v>76</v>
      </c>
      <c r="F280" s="28">
        <v>11</v>
      </c>
      <c r="G280" s="29">
        <f t="shared" si="9"/>
        <v>0.14473684210526316</v>
      </c>
      <c r="H280" s="28">
        <v>520846</v>
      </c>
      <c r="I280" s="62">
        <f t="shared" si="8"/>
        <v>47349.63636363636</v>
      </c>
    </row>
    <row r="281" spans="2:9" ht="13.5">
      <c r="B281" s="3" t="s">
        <v>711</v>
      </c>
      <c r="C281" s="4">
        <v>10</v>
      </c>
      <c r="D281" s="4" t="s">
        <v>721</v>
      </c>
      <c r="E281" s="5">
        <v>13</v>
      </c>
      <c r="F281" s="28">
        <v>0</v>
      </c>
      <c r="G281" s="29">
        <f t="shared" si="9"/>
        <v>0</v>
      </c>
      <c r="H281" s="28">
        <v>0</v>
      </c>
      <c r="I281" s="62" t="e">
        <f t="shared" si="8"/>
        <v>#DIV/0!</v>
      </c>
    </row>
    <row r="282" spans="2:9" ht="13.5">
      <c r="B282" s="3" t="s">
        <v>711</v>
      </c>
      <c r="C282" s="4">
        <v>11</v>
      </c>
      <c r="D282" s="4" t="s">
        <v>722</v>
      </c>
      <c r="E282" s="5">
        <v>338</v>
      </c>
      <c r="F282" s="28">
        <v>23</v>
      </c>
      <c r="G282" s="29">
        <f t="shared" si="9"/>
        <v>0.06804733727810651</v>
      </c>
      <c r="H282" s="28">
        <v>239652</v>
      </c>
      <c r="I282" s="62">
        <f t="shared" si="8"/>
        <v>10419.652173913044</v>
      </c>
    </row>
    <row r="283" spans="2:9" ht="13.5">
      <c r="B283" s="3" t="s">
        <v>711</v>
      </c>
      <c r="C283" s="4">
        <v>12</v>
      </c>
      <c r="D283" s="4" t="s">
        <v>723</v>
      </c>
      <c r="E283" s="5">
        <v>25</v>
      </c>
      <c r="F283" s="28">
        <v>0</v>
      </c>
      <c r="G283" s="29">
        <f t="shared" si="9"/>
        <v>0</v>
      </c>
      <c r="H283" s="28">
        <v>0</v>
      </c>
      <c r="I283" s="62" t="e">
        <f t="shared" si="8"/>
        <v>#DIV/0!</v>
      </c>
    </row>
    <row r="284" spans="2:9" ht="13.5">
      <c r="B284" s="3" t="s">
        <v>711</v>
      </c>
      <c r="C284" s="4">
        <v>13</v>
      </c>
      <c r="D284" s="4" t="s">
        <v>724</v>
      </c>
      <c r="E284" s="5">
        <v>2120</v>
      </c>
      <c r="F284" s="28">
        <v>25</v>
      </c>
      <c r="G284" s="29">
        <f t="shared" si="9"/>
        <v>0.01179245283018868</v>
      </c>
      <c r="H284" s="28">
        <v>13646675</v>
      </c>
      <c r="I284" s="62">
        <f t="shared" si="8"/>
        <v>545867</v>
      </c>
    </row>
    <row r="285" spans="2:9" ht="13.5">
      <c r="B285" s="3" t="s">
        <v>711</v>
      </c>
      <c r="C285" s="4">
        <v>14</v>
      </c>
      <c r="D285" s="4" t="s">
        <v>725</v>
      </c>
      <c r="E285" s="5">
        <v>725</v>
      </c>
      <c r="F285" s="28">
        <v>37</v>
      </c>
      <c r="G285" s="29">
        <f t="shared" si="9"/>
        <v>0.05103448275862069</v>
      </c>
      <c r="H285" s="28">
        <v>3925100</v>
      </c>
      <c r="I285" s="62">
        <f t="shared" si="8"/>
        <v>106083.78378378379</v>
      </c>
    </row>
    <row r="286" spans="2:9" ht="13.5">
      <c r="B286" s="3" t="s">
        <v>711</v>
      </c>
      <c r="C286" s="4">
        <v>15</v>
      </c>
      <c r="D286" s="4" t="s">
        <v>726</v>
      </c>
      <c r="E286" s="5">
        <v>1522</v>
      </c>
      <c r="F286" s="28">
        <v>104</v>
      </c>
      <c r="G286" s="29">
        <f t="shared" si="9"/>
        <v>0.0683311432325887</v>
      </c>
      <c r="H286" s="28">
        <v>16156047</v>
      </c>
      <c r="I286" s="62">
        <f t="shared" si="8"/>
        <v>155346.60576923078</v>
      </c>
    </row>
    <row r="287" spans="2:9" ht="13.5">
      <c r="B287" s="3" t="s">
        <v>711</v>
      </c>
      <c r="C287" s="4">
        <v>16</v>
      </c>
      <c r="D287" s="4" t="s">
        <v>727</v>
      </c>
      <c r="E287" s="5">
        <v>498</v>
      </c>
      <c r="F287" s="28">
        <v>2</v>
      </c>
      <c r="G287" s="29">
        <f t="shared" si="9"/>
        <v>0.004016064257028112</v>
      </c>
      <c r="H287" s="28">
        <v>23400</v>
      </c>
      <c r="I287" s="62">
        <f t="shared" si="8"/>
        <v>11700</v>
      </c>
    </row>
    <row r="288" spans="2:9" ht="13.5">
      <c r="B288" s="3" t="s">
        <v>711</v>
      </c>
      <c r="C288" s="4">
        <v>17</v>
      </c>
      <c r="D288" s="4" t="s">
        <v>728</v>
      </c>
      <c r="E288" s="5">
        <v>729</v>
      </c>
      <c r="F288" s="28">
        <v>128</v>
      </c>
      <c r="G288" s="29">
        <f t="shared" si="9"/>
        <v>0.1755829903978052</v>
      </c>
      <c r="H288" s="28">
        <v>45839151</v>
      </c>
      <c r="I288" s="62">
        <f t="shared" si="8"/>
        <v>358118.3671875</v>
      </c>
    </row>
    <row r="289" spans="2:9" ht="13.5">
      <c r="B289" s="3" t="s">
        <v>711</v>
      </c>
      <c r="C289" s="4">
        <v>18</v>
      </c>
      <c r="D289" s="4" t="s">
        <v>729</v>
      </c>
      <c r="E289" s="5">
        <v>560</v>
      </c>
      <c r="F289" s="28">
        <v>128</v>
      </c>
      <c r="G289" s="29">
        <f t="shared" si="9"/>
        <v>0.22857142857142856</v>
      </c>
      <c r="H289" s="28">
        <v>6635284</v>
      </c>
      <c r="I289" s="62">
        <f t="shared" si="8"/>
        <v>51838.15625</v>
      </c>
    </row>
    <row r="290" spans="2:9" ht="13.5">
      <c r="B290" s="3" t="s">
        <v>711</v>
      </c>
      <c r="C290" s="4">
        <v>19</v>
      </c>
      <c r="D290" s="4" t="s">
        <v>730</v>
      </c>
      <c r="E290" s="5">
        <v>507</v>
      </c>
      <c r="F290" s="28">
        <v>56</v>
      </c>
      <c r="G290" s="29">
        <f t="shared" si="9"/>
        <v>0.11045364891518737</v>
      </c>
      <c r="H290" s="28">
        <v>1200888</v>
      </c>
      <c r="I290" s="62">
        <f t="shared" si="8"/>
        <v>21444.428571428572</v>
      </c>
    </row>
    <row r="291" spans="2:9" ht="13.5">
      <c r="B291" s="3" t="s">
        <v>711</v>
      </c>
      <c r="C291" s="4">
        <v>20</v>
      </c>
      <c r="D291" s="4" t="s">
        <v>731</v>
      </c>
      <c r="E291" s="5">
        <v>1280</v>
      </c>
      <c r="F291" s="28">
        <v>346</v>
      </c>
      <c r="G291" s="29">
        <f t="shared" si="9"/>
        <v>0.2703125</v>
      </c>
      <c r="H291" s="28">
        <v>25701825</v>
      </c>
      <c r="I291" s="62">
        <f t="shared" si="8"/>
        <v>74282.73121387283</v>
      </c>
    </row>
    <row r="292" spans="2:9" ht="13.5">
      <c r="B292" s="3" t="s">
        <v>711</v>
      </c>
      <c r="C292" s="4">
        <v>21</v>
      </c>
      <c r="D292" s="4" t="s">
        <v>732</v>
      </c>
      <c r="E292" s="5">
        <v>1137</v>
      </c>
      <c r="F292" s="28">
        <v>231</v>
      </c>
      <c r="G292" s="29">
        <f t="shared" si="9"/>
        <v>0.20316622691292877</v>
      </c>
      <c r="H292" s="28">
        <v>95471109</v>
      </c>
      <c r="I292" s="62">
        <f t="shared" si="8"/>
        <v>413294.8441558442</v>
      </c>
    </row>
    <row r="293" spans="2:9" ht="13.5">
      <c r="B293" s="3" t="s">
        <v>711</v>
      </c>
      <c r="C293" s="4">
        <v>22</v>
      </c>
      <c r="D293" s="4" t="s">
        <v>733</v>
      </c>
      <c r="E293" s="5">
        <v>1203</v>
      </c>
      <c r="F293" s="28">
        <v>13</v>
      </c>
      <c r="G293" s="29">
        <f t="shared" si="9"/>
        <v>0.010806317539484621</v>
      </c>
      <c r="H293" s="28">
        <v>8881815</v>
      </c>
      <c r="I293" s="62">
        <f t="shared" si="8"/>
        <v>683216.5384615385</v>
      </c>
    </row>
    <row r="294" spans="2:9" ht="13.5">
      <c r="B294" s="3" t="s">
        <v>711</v>
      </c>
      <c r="C294" s="4">
        <v>23</v>
      </c>
      <c r="D294" s="4" t="s">
        <v>734</v>
      </c>
      <c r="E294" s="5">
        <v>340</v>
      </c>
      <c r="F294" s="28">
        <v>10</v>
      </c>
      <c r="G294" s="29">
        <f t="shared" si="9"/>
        <v>0.029411764705882353</v>
      </c>
      <c r="H294" s="28">
        <v>1241700</v>
      </c>
      <c r="I294" s="62">
        <f t="shared" si="8"/>
        <v>124170</v>
      </c>
    </row>
    <row r="295" spans="2:9" ht="13.5">
      <c r="B295" s="3" t="s">
        <v>711</v>
      </c>
      <c r="C295" s="4">
        <v>24</v>
      </c>
      <c r="D295" s="4" t="s">
        <v>735</v>
      </c>
      <c r="E295" s="5">
        <v>492</v>
      </c>
      <c r="F295" s="28">
        <v>26</v>
      </c>
      <c r="G295" s="29">
        <f t="shared" si="9"/>
        <v>0.052845528455284556</v>
      </c>
      <c r="H295" s="28">
        <v>659753</v>
      </c>
      <c r="I295" s="62">
        <f t="shared" si="8"/>
        <v>25375.115384615383</v>
      </c>
    </row>
    <row r="296" spans="2:9" ht="13.5">
      <c r="B296" s="3" t="s">
        <v>711</v>
      </c>
      <c r="C296" s="4">
        <v>25</v>
      </c>
      <c r="D296" s="6" t="s">
        <v>736</v>
      </c>
      <c r="E296" s="5">
        <v>133</v>
      </c>
      <c r="F296" s="28">
        <v>3</v>
      </c>
      <c r="G296" s="29">
        <f t="shared" si="9"/>
        <v>0.022556390977443608</v>
      </c>
      <c r="H296" s="28">
        <v>608420</v>
      </c>
      <c r="I296" s="62">
        <f t="shared" si="8"/>
        <v>202806.66666666666</v>
      </c>
    </row>
    <row r="297" spans="2:9" ht="14.25">
      <c r="B297" s="77" t="s">
        <v>421</v>
      </c>
      <c r="C297" s="78"/>
      <c r="D297" s="79"/>
      <c r="E297" s="33">
        <f>SUM(E272:E296)</f>
        <v>22563</v>
      </c>
      <c r="F297" s="33">
        <f>SUM(F272:F296)</f>
        <v>1435</v>
      </c>
      <c r="G297" s="34">
        <f t="shared" si="9"/>
        <v>0.0635996986216372</v>
      </c>
      <c r="H297" s="35">
        <f>SUM(H272:H296)</f>
        <v>336430193</v>
      </c>
      <c r="I297" s="68">
        <f t="shared" si="8"/>
        <v>234446.1275261324</v>
      </c>
    </row>
    <row r="298" spans="2:9" ht="13.5">
      <c r="B298" s="3" t="s">
        <v>737</v>
      </c>
      <c r="C298" s="4">
        <v>1</v>
      </c>
      <c r="D298" s="4" t="s">
        <v>738</v>
      </c>
      <c r="E298" s="5">
        <v>6954</v>
      </c>
      <c r="F298" s="28">
        <v>870</v>
      </c>
      <c r="G298" s="29">
        <f t="shared" si="9"/>
        <v>0.12510785159620363</v>
      </c>
      <c r="H298" s="28">
        <v>56961489</v>
      </c>
      <c r="I298" s="62">
        <f t="shared" si="8"/>
        <v>65472.97586206897</v>
      </c>
    </row>
    <row r="299" spans="2:9" ht="13.5">
      <c r="B299" s="3" t="s">
        <v>737</v>
      </c>
      <c r="C299" s="4">
        <v>2</v>
      </c>
      <c r="D299" s="4" t="s">
        <v>739</v>
      </c>
      <c r="E299" s="5">
        <v>2480</v>
      </c>
      <c r="F299" s="28">
        <v>77</v>
      </c>
      <c r="G299" s="29">
        <f t="shared" si="9"/>
        <v>0.031048387096774193</v>
      </c>
      <c r="H299" s="28">
        <v>44896525</v>
      </c>
      <c r="I299" s="62">
        <f t="shared" si="8"/>
        <v>583071.7532467532</v>
      </c>
    </row>
    <row r="300" spans="2:9" ht="13.5">
      <c r="B300" s="3" t="s">
        <v>737</v>
      </c>
      <c r="C300" s="4">
        <v>3</v>
      </c>
      <c r="D300" s="4" t="s">
        <v>740</v>
      </c>
      <c r="E300" s="5">
        <v>2067</v>
      </c>
      <c r="F300" s="28">
        <v>344</v>
      </c>
      <c r="G300" s="29">
        <f t="shared" si="9"/>
        <v>0.1664247701983551</v>
      </c>
      <c r="H300" s="28">
        <v>139797822</v>
      </c>
      <c r="I300" s="62">
        <f t="shared" si="8"/>
        <v>406389.01744186046</v>
      </c>
    </row>
    <row r="301" spans="2:9" ht="13.5">
      <c r="B301" s="3" t="s">
        <v>737</v>
      </c>
      <c r="C301" s="4">
        <v>4</v>
      </c>
      <c r="D301" s="4" t="s">
        <v>741</v>
      </c>
      <c r="E301" s="5">
        <v>2013</v>
      </c>
      <c r="F301" s="28">
        <v>184</v>
      </c>
      <c r="G301" s="29">
        <f t="shared" si="9"/>
        <v>0.09140586189766518</v>
      </c>
      <c r="H301" s="28">
        <v>69146382</v>
      </c>
      <c r="I301" s="62">
        <f t="shared" si="8"/>
        <v>375795.5543478261</v>
      </c>
    </row>
    <row r="302" spans="2:9" ht="13.5">
      <c r="B302" s="3" t="s">
        <v>737</v>
      </c>
      <c r="C302" s="4">
        <v>5</v>
      </c>
      <c r="D302" s="4" t="s">
        <v>742</v>
      </c>
      <c r="E302" s="5">
        <v>805</v>
      </c>
      <c r="F302" s="28">
        <v>80</v>
      </c>
      <c r="G302" s="29">
        <f t="shared" si="9"/>
        <v>0.09937888198757763</v>
      </c>
      <c r="H302" s="28">
        <v>4524934</v>
      </c>
      <c r="I302" s="62">
        <f t="shared" si="8"/>
        <v>56561.675</v>
      </c>
    </row>
    <row r="303" spans="2:9" ht="13.5">
      <c r="B303" s="3" t="s">
        <v>737</v>
      </c>
      <c r="C303" s="4">
        <v>6</v>
      </c>
      <c r="D303" s="4" t="s">
        <v>743</v>
      </c>
      <c r="E303" s="5">
        <v>612</v>
      </c>
      <c r="F303" s="28">
        <v>46</v>
      </c>
      <c r="G303" s="29">
        <f t="shared" si="9"/>
        <v>0.07516339869281045</v>
      </c>
      <c r="H303" s="28">
        <v>2355316</v>
      </c>
      <c r="I303" s="62">
        <f t="shared" si="8"/>
        <v>51202.52173913043</v>
      </c>
    </row>
    <row r="304" spans="2:9" ht="13.5">
      <c r="B304" s="3" t="s">
        <v>737</v>
      </c>
      <c r="C304" s="4">
        <v>7</v>
      </c>
      <c r="D304" s="4" t="s">
        <v>744</v>
      </c>
      <c r="E304" s="5">
        <v>273</v>
      </c>
      <c r="F304" s="28">
        <v>82</v>
      </c>
      <c r="G304" s="29">
        <f t="shared" si="9"/>
        <v>0.30036630036630035</v>
      </c>
      <c r="H304" s="28">
        <v>18188440</v>
      </c>
      <c r="I304" s="62">
        <f t="shared" si="8"/>
        <v>221810.24390243902</v>
      </c>
    </row>
    <row r="305" spans="2:9" ht="13.5">
      <c r="B305" s="3" t="s">
        <v>737</v>
      </c>
      <c r="C305" s="4">
        <v>8</v>
      </c>
      <c r="D305" s="4" t="s">
        <v>745</v>
      </c>
      <c r="E305" s="5">
        <v>231</v>
      </c>
      <c r="F305" s="28">
        <v>5</v>
      </c>
      <c r="G305" s="29">
        <f t="shared" si="9"/>
        <v>0.021645021645021644</v>
      </c>
      <c r="H305" s="28">
        <v>164240</v>
      </c>
      <c r="I305" s="62">
        <f t="shared" si="8"/>
        <v>32848</v>
      </c>
    </row>
    <row r="306" spans="2:9" ht="13.5">
      <c r="B306" s="3" t="s">
        <v>737</v>
      </c>
      <c r="C306" s="4">
        <v>9</v>
      </c>
      <c r="D306" s="4" t="s">
        <v>746</v>
      </c>
      <c r="E306" s="5">
        <v>391</v>
      </c>
      <c r="F306" s="28">
        <v>497</v>
      </c>
      <c r="G306" s="29">
        <f t="shared" si="9"/>
        <v>1.2710997442455243</v>
      </c>
      <c r="H306" s="28">
        <v>148186132</v>
      </c>
      <c r="I306" s="62">
        <f t="shared" si="8"/>
        <v>298161.23138833</v>
      </c>
    </row>
    <row r="307" spans="2:9" ht="13.5">
      <c r="B307" s="3" t="s">
        <v>737</v>
      </c>
      <c r="C307" s="4">
        <v>10</v>
      </c>
      <c r="D307" s="4" t="s">
        <v>747</v>
      </c>
      <c r="E307" s="5">
        <v>1827</v>
      </c>
      <c r="F307" s="28">
        <v>79</v>
      </c>
      <c r="G307" s="29">
        <f t="shared" si="9"/>
        <v>0.04324028461959496</v>
      </c>
      <c r="H307" s="28">
        <v>33928148</v>
      </c>
      <c r="I307" s="62">
        <f t="shared" si="8"/>
        <v>429470.2278481013</v>
      </c>
    </row>
    <row r="308" spans="2:9" ht="13.5">
      <c r="B308" s="3" t="s">
        <v>737</v>
      </c>
      <c r="C308" s="4">
        <v>11</v>
      </c>
      <c r="D308" s="4" t="s">
        <v>748</v>
      </c>
      <c r="E308" s="5">
        <v>576</v>
      </c>
      <c r="F308" s="28">
        <v>63</v>
      </c>
      <c r="G308" s="29">
        <f t="shared" si="9"/>
        <v>0.109375</v>
      </c>
      <c r="H308" s="28">
        <v>3327213</v>
      </c>
      <c r="I308" s="62">
        <f t="shared" si="8"/>
        <v>52812.90476190476</v>
      </c>
    </row>
    <row r="309" spans="2:9" ht="13.5">
      <c r="B309" s="3" t="s">
        <v>737</v>
      </c>
      <c r="C309" s="4">
        <v>12</v>
      </c>
      <c r="D309" s="4" t="s">
        <v>749</v>
      </c>
      <c r="E309" s="5">
        <v>160</v>
      </c>
      <c r="F309" s="28">
        <v>26</v>
      </c>
      <c r="G309" s="29">
        <f t="shared" si="9"/>
        <v>0.1625</v>
      </c>
      <c r="H309" s="28">
        <v>843088</v>
      </c>
      <c r="I309" s="62">
        <f t="shared" si="8"/>
        <v>32426.46153846154</v>
      </c>
    </row>
    <row r="310" spans="2:9" ht="13.5">
      <c r="B310" s="3" t="s">
        <v>737</v>
      </c>
      <c r="C310" s="4">
        <v>13</v>
      </c>
      <c r="D310" s="4" t="s">
        <v>750</v>
      </c>
      <c r="E310" s="5">
        <v>494</v>
      </c>
      <c r="F310" s="28">
        <v>159</v>
      </c>
      <c r="G310" s="29">
        <f t="shared" si="9"/>
        <v>0.32186234817813764</v>
      </c>
      <c r="H310" s="28">
        <v>73749645</v>
      </c>
      <c r="I310" s="62">
        <f t="shared" si="8"/>
        <v>463834.24528301886</v>
      </c>
    </row>
    <row r="311" spans="2:9" ht="13.5">
      <c r="B311" s="3" t="s">
        <v>737</v>
      </c>
      <c r="C311" s="4">
        <v>14</v>
      </c>
      <c r="D311" s="4" t="s">
        <v>751</v>
      </c>
      <c r="E311" s="5">
        <v>72</v>
      </c>
      <c r="F311" s="28">
        <v>2</v>
      </c>
      <c r="G311" s="29">
        <f t="shared" si="9"/>
        <v>0.027777777777777776</v>
      </c>
      <c r="H311" s="28">
        <v>344050</v>
      </c>
      <c r="I311" s="62">
        <f t="shared" si="8"/>
        <v>172025</v>
      </c>
    </row>
    <row r="312" spans="2:9" ht="13.5">
      <c r="B312" s="3" t="s">
        <v>737</v>
      </c>
      <c r="C312" s="4">
        <v>15</v>
      </c>
      <c r="D312" s="4" t="s">
        <v>752</v>
      </c>
      <c r="E312" s="5">
        <v>173</v>
      </c>
      <c r="F312" s="28">
        <v>3</v>
      </c>
      <c r="G312" s="29">
        <f t="shared" si="9"/>
        <v>0.017341040462427744</v>
      </c>
      <c r="H312" s="28">
        <v>718507</v>
      </c>
      <c r="I312" s="62">
        <f t="shared" si="8"/>
        <v>239502.33333333334</v>
      </c>
    </row>
    <row r="313" spans="2:9" ht="13.5">
      <c r="B313" s="3" t="s">
        <v>737</v>
      </c>
      <c r="C313" s="4">
        <v>16</v>
      </c>
      <c r="D313" s="4" t="s">
        <v>753</v>
      </c>
      <c r="E313" s="5">
        <v>110</v>
      </c>
      <c r="F313" s="28">
        <v>10</v>
      </c>
      <c r="G313" s="29">
        <f t="shared" si="9"/>
        <v>0.09090909090909091</v>
      </c>
      <c r="H313" s="28">
        <v>334311</v>
      </c>
      <c r="I313" s="62">
        <f t="shared" si="8"/>
        <v>33431.1</v>
      </c>
    </row>
    <row r="314" spans="2:9" ht="13.5">
      <c r="B314" s="3" t="s">
        <v>737</v>
      </c>
      <c r="C314" s="4">
        <v>17</v>
      </c>
      <c r="D314" s="4" t="s">
        <v>754</v>
      </c>
      <c r="E314" s="5">
        <v>45</v>
      </c>
      <c r="F314" s="28">
        <v>8</v>
      </c>
      <c r="G314" s="29">
        <f t="shared" si="9"/>
        <v>0.17777777777777778</v>
      </c>
      <c r="H314" s="28">
        <v>235548</v>
      </c>
      <c r="I314" s="62">
        <f t="shared" si="8"/>
        <v>29443.5</v>
      </c>
    </row>
    <row r="315" spans="2:9" ht="13.5">
      <c r="B315" s="3" t="s">
        <v>737</v>
      </c>
      <c r="C315" s="4">
        <v>18</v>
      </c>
      <c r="D315" s="4" t="s">
        <v>755</v>
      </c>
      <c r="E315" s="5">
        <v>5</v>
      </c>
      <c r="F315" s="28">
        <v>1</v>
      </c>
      <c r="G315" s="29">
        <f t="shared" si="9"/>
        <v>0.2</v>
      </c>
      <c r="H315" s="28">
        <v>3300</v>
      </c>
      <c r="I315" s="62">
        <f t="shared" si="8"/>
        <v>3300</v>
      </c>
    </row>
    <row r="316" spans="2:9" ht="13.5">
      <c r="B316" s="3" t="s">
        <v>737</v>
      </c>
      <c r="C316" s="4">
        <v>19</v>
      </c>
      <c r="D316" s="4" t="s">
        <v>756</v>
      </c>
      <c r="E316" s="5">
        <v>136</v>
      </c>
      <c r="F316" s="28">
        <v>70</v>
      </c>
      <c r="G316" s="29">
        <f t="shared" si="9"/>
        <v>0.5147058823529411</v>
      </c>
      <c r="H316" s="28">
        <v>1918947</v>
      </c>
      <c r="I316" s="62">
        <f t="shared" si="8"/>
        <v>27413.52857142857</v>
      </c>
    </row>
    <row r="317" spans="2:9" ht="13.5">
      <c r="B317" s="3" t="s">
        <v>737</v>
      </c>
      <c r="C317" s="4">
        <v>20</v>
      </c>
      <c r="D317" s="4" t="s">
        <v>757</v>
      </c>
      <c r="E317" s="5">
        <v>117</v>
      </c>
      <c r="F317" s="28">
        <v>17</v>
      </c>
      <c r="G317" s="29">
        <f t="shared" si="9"/>
        <v>0.1452991452991453</v>
      </c>
      <c r="H317" s="28">
        <v>7057822</v>
      </c>
      <c r="I317" s="62">
        <f t="shared" si="8"/>
        <v>415166</v>
      </c>
    </row>
    <row r="318" spans="2:9" ht="13.5">
      <c r="B318" s="3" t="s">
        <v>737</v>
      </c>
      <c r="C318" s="4">
        <v>21</v>
      </c>
      <c r="D318" s="4" t="s">
        <v>758</v>
      </c>
      <c r="E318" s="5">
        <v>70</v>
      </c>
      <c r="F318" s="28">
        <v>4</v>
      </c>
      <c r="G318" s="29">
        <f t="shared" si="9"/>
        <v>0.05714285714285714</v>
      </c>
      <c r="H318" s="28">
        <v>113414</v>
      </c>
      <c r="I318" s="62">
        <f t="shared" si="8"/>
        <v>28353.5</v>
      </c>
    </row>
    <row r="319" spans="2:9" ht="13.5">
      <c r="B319" s="3" t="s">
        <v>737</v>
      </c>
      <c r="C319" s="4">
        <v>22</v>
      </c>
      <c r="D319" s="4" t="s">
        <v>759</v>
      </c>
      <c r="E319" s="5">
        <v>44</v>
      </c>
      <c r="F319" s="28">
        <v>24</v>
      </c>
      <c r="G319" s="29">
        <f t="shared" si="9"/>
        <v>0.5454545454545454</v>
      </c>
      <c r="H319" s="28">
        <v>1484771</v>
      </c>
      <c r="I319" s="62">
        <f t="shared" si="8"/>
        <v>61865.458333333336</v>
      </c>
    </row>
    <row r="320" spans="2:9" ht="13.5">
      <c r="B320" s="3" t="s">
        <v>737</v>
      </c>
      <c r="C320" s="4">
        <v>23</v>
      </c>
      <c r="D320" s="4" t="s">
        <v>760</v>
      </c>
      <c r="E320" s="5">
        <v>57</v>
      </c>
      <c r="F320" s="28">
        <v>179</v>
      </c>
      <c r="G320" s="29">
        <f t="shared" si="9"/>
        <v>3.1403508771929824</v>
      </c>
      <c r="H320" s="28">
        <v>6707879</v>
      </c>
      <c r="I320" s="62">
        <f t="shared" si="8"/>
        <v>37474.1843575419</v>
      </c>
    </row>
    <row r="321" spans="2:9" ht="13.5">
      <c r="B321" s="3" t="s">
        <v>737</v>
      </c>
      <c r="C321" s="4">
        <v>24</v>
      </c>
      <c r="D321" s="4" t="s">
        <v>761</v>
      </c>
      <c r="E321" s="5">
        <v>392</v>
      </c>
      <c r="F321" s="28">
        <v>55</v>
      </c>
      <c r="G321" s="29">
        <f t="shared" si="9"/>
        <v>0.14030612244897958</v>
      </c>
      <c r="H321" s="28">
        <v>23077358</v>
      </c>
      <c r="I321" s="62">
        <f t="shared" si="8"/>
        <v>419588.32727272727</v>
      </c>
    </row>
    <row r="322" spans="2:9" ht="13.5">
      <c r="B322" s="3" t="s">
        <v>737</v>
      </c>
      <c r="C322" s="4">
        <v>25</v>
      </c>
      <c r="D322" s="4" t="s">
        <v>762</v>
      </c>
      <c r="E322" s="5">
        <v>172</v>
      </c>
      <c r="F322" s="28">
        <v>39</v>
      </c>
      <c r="G322" s="29">
        <f t="shared" si="9"/>
        <v>0.22674418604651161</v>
      </c>
      <c r="H322" s="28">
        <v>17129479</v>
      </c>
      <c r="I322" s="62">
        <f t="shared" si="8"/>
        <v>439217.41025641025</v>
      </c>
    </row>
    <row r="323" spans="2:9" ht="13.5">
      <c r="B323" s="3" t="s">
        <v>737</v>
      </c>
      <c r="C323" s="4">
        <v>26</v>
      </c>
      <c r="D323" s="4" t="s">
        <v>763</v>
      </c>
      <c r="E323" s="5">
        <v>141</v>
      </c>
      <c r="F323" s="28">
        <v>27</v>
      </c>
      <c r="G323" s="29">
        <f t="shared" si="9"/>
        <v>0.19148936170212766</v>
      </c>
      <c r="H323" s="28">
        <v>8254464</v>
      </c>
      <c r="I323" s="62">
        <f t="shared" si="8"/>
        <v>305720.8888888889</v>
      </c>
    </row>
    <row r="324" spans="2:9" ht="13.5">
      <c r="B324" s="3" t="s">
        <v>737</v>
      </c>
      <c r="C324" s="4">
        <v>27</v>
      </c>
      <c r="D324" s="4" t="s">
        <v>764</v>
      </c>
      <c r="E324" s="5">
        <v>82</v>
      </c>
      <c r="F324" s="28">
        <v>13</v>
      </c>
      <c r="G324" s="29">
        <f t="shared" si="9"/>
        <v>0.15853658536585366</v>
      </c>
      <c r="H324" s="28">
        <v>358724</v>
      </c>
      <c r="I324" s="62">
        <f aca="true" t="shared" si="10" ref="I324:I387">H324/F324</f>
        <v>27594.153846153848</v>
      </c>
    </row>
    <row r="325" spans="2:9" ht="13.5">
      <c r="B325" s="3" t="s">
        <v>737</v>
      </c>
      <c r="C325" s="4">
        <v>28</v>
      </c>
      <c r="D325" s="4" t="s">
        <v>765</v>
      </c>
      <c r="E325" s="5">
        <v>46</v>
      </c>
      <c r="F325" s="28">
        <v>1</v>
      </c>
      <c r="G325" s="29">
        <f t="shared" si="9"/>
        <v>0.021739130434782608</v>
      </c>
      <c r="H325" s="28">
        <v>3330</v>
      </c>
      <c r="I325" s="62">
        <f t="shared" si="10"/>
        <v>3330</v>
      </c>
    </row>
    <row r="326" spans="2:9" ht="13.5">
      <c r="B326" s="3" t="s">
        <v>737</v>
      </c>
      <c r="C326" s="4">
        <v>29</v>
      </c>
      <c r="D326" s="4" t="s">
        <v>766</v>
      </c>
      <c r="E326" s="5">
        <v>90</v>
      </c>
      <c r="F326" s="28">
        <v>9</v>
      </c>
      <c r="G326" s="29">
        <f t="shared" si="9"/>
        <v>0.1</v>
      </c>
      <c r="H326" s="28">
        <v>274379</v>
      </c>
      <c r="I326" s="62">
        <f t="shared" si="10"/>
        <v>30486.555555555555</v>
      </c>
    </row>
    <row r="327" spans="2:9" ht="13.5">
      <c r="B327" s="3" t="s">
        <v>737</v>
      </c>
      <c r="C327" s="4">
        <v>30</v>
      </c>
      <c r="D327" s="4" t="s">
        <v>767</v>
      </c>
      <c r="E327" s="5">
        <v>171</v>
      </c>
      <c r="F327" s="28">
        <v>28</v>
      </c>
      <c r="G327" s="29">
        <f t="shared" si="9"/>
        <v>0.16374269005847952</v>
      </c>
      <c r="H327" s="28">
        <v>1456800</v>
      </c>
      <c r="I327" s="62">
        <f t="shared" si="10"/>
        <v>52028.57142857143</v>
      </c>
    </row>
    <row r="328" spans="2:9" ht="13.5">
      <c r="B328" s="3" t="s">
        <v>737</v>
      </c>
      <c r="C328" s="4">
        <v>31</v>
      </c>
      <c r="D328" s="4" t="s">
        <v>768</v>
      </c>
      <c r="E328" s="5">
        <v>212</v>
      </c>
      <c r="F328" s="28">
        <v>58</v>
      </c>
      <c r="G328" s="29">
        <f t="shared" si="9"/>
        <v>0.27358490566037735</v>
      </c>
      <c r="H328" s="28">
        <v>25962294</v>
      </c>
      <c r="I328" s="62">
        <f t="shared" si="10"/>
        <v>447625.7586206897</v>
      </c>
    </row>
    <row r="329" spans="2:9" ht="13.5">
      <c r="B329" s="3" t="s">
        <v>737</v>
      </c>
      <c r="C329" s="4">
        <v>32</v>
      </c>
      <c r="D329" s="4" t="s">
        <v>769</v>
      </c>
      <c r="E329" s="5">
        <v>393</v>
      </c>
      <c r="F329" s="28">
        <v>11</v>
      </c>
      <c r="G329" s="29">
        <f aca="true" t="shared" si="11" ref="G329:G394">F329/E329</f>
        <v>0.027989821882951654</v>
      </c>
      <c r="H329" s="28">
        <v>794010</v>
      </c>
      <c r="I329" s="62">
        <f t="shared" si="10"/>
        <v>72182.72727272728</v>
      </c>
    </row>
    <row r="330" spans="2:9" ht="14.25">
      <c r="B330" s="77" t="s">
        <v>422</v>
      </c>
      <c r="C330" s="78"/>
      <c r="D330" s="79"/>
      <c r="E330" s="33">
        <f>SUM(E298:E329)</f>
        <v>21411</v>
      </c>
      <c r="F330" s="33">
        <f>SUM(F298:F329)</f>
        <v>3071</v>
      </c>
      <c r="G330" s="34">
        <f t="shared" si="11"/>
        <v>0.14343094670963524</v>
      </c>
      <c r="H330" s="35">
        <f>SUM(H298:H329)</f>
        <v>692298761</v>
      </c>
      <c r="I330" s="68">
        <f t="shared" si="10"/>
        <v>225431.05210029308</v>
      </c>
    </row>
    <row r="331" spans="2:9" ht="13.5">
      <c r="B331" s="3" t="s">
        <v>770</v>
      </c>
      <c r="C331" s="4">
        <v>1</v>
      </c>
      <c r="D331" s="4" t="s">
        <v>771</v>
      </c>
      <c r="E331" s="5">
        <v>7985</v>
      </c>
      <c r="F331" s="28">
        <v>1305</v>
      </c>
      <c r="G331" s="29">
        <f t="shared" si="11"/>
        <v>0.16343143393863493</v>
      </c>
      <c r="H331" s="28">
        <v>583498308</v>
      </c>
      <c r="I331" s="62">
        <f t="shared" si="10"/>
        <v>447125.14022988506</v>
      </c>
    </row>
    <row r="332" spans="2:9" ht="13.5">
      <c r="B332" s="3" t="s">
        <v>770</v>
      </c>
      <c r="C332" s="4">
        <v>2</v>
      </c>
      <c r="D332" s="4" t="s">
        <v>772</v>
      </c>
      <c r="E332" s="5">
        <v>1520</v>
      </c>
      <c r="F332" s="28">
        <v>114</v>
      </c>
      <c r="G332" s="29">
        <f t="shared" si="11"/>
        <v>0.075</v>
      </c>
      <c r="H332" s="28">
        <v>106311712</v>
      </c>
      <c r="I332" s="62">
        <f t="shared" si="10"/>
        <v>932558.8771929825</v>
      </c>
    </row>
    <row r="333" spans="2:9" ht="13.5">
      <c r="B333" s="3" t="s">
        <v>770</v>
      </c>
      <c r="C333" s="4">
        <v>3</v>
      </c>
      <c r="D333" s="4" t="s">
        <v>773</v>
      </c>
      <c r="E333" s="5">
        <v>13406</v>
      </c>
      <c r="F333" s="28">
        <v>605</v>
      </c>
      <c r="G333" s="29">
        <f t="shared" si="11"/>
        <v>0.045129046695509475</v>
      </c>
      <c r="H333" s="28">
        <v>368048312</v>
      </c>
      <c r="I333" s="62">
        <f t="shared" si="10"/>
        <v>608344.3173553719</v>
      </c>
    </row>
    <row r="334" spans="2:9" ht="13.5">
      <c r="B334" s="3" t="s">
        <v>770</v>
      </c>
      <c r="C334" s="4">
        <v>4</v>
      </c>
      <c r="D334" s="4" t="s">
        <v>774</v>
      </c>
      <c r="E334" s="5">
        <v>1410</v>
      </c>
      <c r="F334" s="28">
        <v>806</v>
      </c>
      <c r="G334" s="29">
        <f t="shared" si="11"/>
        <v>0.5716312056737589</v>
      </c>
      <c r="H334" s="28">
        <v>185889533</v>
      </c>
      <c r="I334" s="62">
        <f t="shared" si="10"/>
        <v>230632.17493796526</v>
      </c>
    </row>
    <row r="335" spans="2:9" ht="13.5">
      <c r="B335" s="3" t="s">
        <v>770</v>
      </c>
      <c r="C335" s="4">
        <v>5</v>
      </c>
      <c r="D335" s="4" t="s">
        <v>775</v>
      </c>
      <c r="E335" s="5">
        <v>2427</v>
      </c>
      <c r="F335" s="28">
        <v>1373</v>
      </c>
      <c r="G335" s="29">
        <f t="shared" si="11"/>
        <v>0.5657189946435929</v>
      </c>
      <c r="H335" s="28">
        <v>25268697</v>
      </c>
      <c r="I335" s="62">
        <f t="shared" si="10"/>
        <v>18404.003641660598</v>
      </c>
    </row>
    <row r="336" spans="2:9" ht="13.5">
      <c r="B336" s="3" t="s">
        <v>770</v>
      </c>
      <c r="C336" s="4">
        <v>6</v>
      </c>
      <c r="D336" s="4" t="s">
        <v>776</v>
      </c>
      <c r="E336" s="5">
        <v>3895</v>
      </c>
      <c r="F336" s="28">
        <v>485</v>
      </c>
      <c r="G336" s="29">
        <f t="shared" si="11"/>
        <v>0.1245186136071887</v>
      </c>
      <c r="H336" s="28">
        <v>78455539</v>
      </c>
      <c r="I336" s="62">
        <f t="shared" si="10"/>
        <v>161763.99793814434</v>
      </c>
    </row>
    <row r="337" spans="2:9" ht="13.5">
      <c r="B337" s="3" t="s">
        <v>770</v>
      </c>
      <c r="C337" s="4">
        <v>7</v>
      </c>
      <c r="D337" s="4" t="s">
        <v>777</v>
      </c>
      <c r="E337" s="5">
        <v>699</v>
      </c>
      <c r="F337" s="28">
        <v>648</v>
      </c>
      <c r="G337" s="29">
        <f t="shared" si="11"/>
        <v>0.927038626609442</v>
      </c>
      <c r="H337" s="28">
        <v>73383210</v>
      </c>
      <c r="I337" s="62">
        <f t="shared" si="10"/>
        <v>113245.69444444444</v>
      </c>
    </row>
    <row r="338" spans="2:9" ht="13.5">
      <c r="B338" s="3" t="s">
        <v>770</v>
      </c>
      <c r="C338" s="4">
        <v>8</v>
      </c>
      <c r="D338" s="4" t="s">
        <v>778</v>
      </c>
      <c r="E338" s="5">
        <v>12959</v>
      </c>
      <c r="F338" s="28">
        <v>2138</v>
      </c>
      <c r="G338" s="29">
        <f t="shared" si="11"/>
        <v>0.16498186588471334</v>
      </c>
      <c r="H338" s="28">
        <v>2723787832</v>
      </c>
      <c r="I338" s="62">
        <f t="shared" si="10"/>
        <v>1273988.695977549</v>
      </c>
    </row>
    <row r="339" spans="2:9" ht="13.5">
      <c r="B339" s="3" t="s">
        <v>770</v>
      </c>
      <c r="C339" s="4">
        <v>9</v>
      </c>
      <c r="D339" s="4" t="s">
        <v>779</v>
      </c>
      <c r="E339" s="5">
        <v>1047</v>
      </c>
      <c r="F339" s="28">
        <v>27</v>
      </c>
      <c r="G339" s="29">
        <f t="shared" si="11"/>
        <v>0.025787965616045846</v>
      </c>
      <c r="H339" s="28">
        <v>3589500</v>
      </c>
      <c r="I339" s="62">
        <f t="shared" si="10"/>
        <v>132944.44444444444</v>
      </c>
    </row>
    <row r="340" spans="2:9" ht="13.5">
      <c r="B340" s="3" t="s">
        <v>770</v>
      </c>
      <c r="C340" s="4">
        <v>10</v>
      </c>
      <c r="D340" s="4" t="s">
        <v>780</v>
      </c>
      <c r="E340" s="5">
        <v>324</v>
      </c>
      <c r="F340" s="28">
        <v>97</v>
      </c>
      <c r="G340" s="29">
        <f t="shared" si="11"/>
        <v>0.2993827160493827</v>
      </c>
      <c r="H340" s="28">
        <v>5701720</v>
      </c>
      <c r="I340" s="62">
        <f t="shared" si="10"/>
        <v>58780.61855670103</v>
      </c>
    </row>
    <row r="341" spans="2:9" ht="13.5">
      <c r="B341" s="3" t="s">
        <v>770</v>
      </c>
      <c r="C341" s="4">
        <v>11</v>
      </c>
      <c r="D341" s="4" t="s">
        <v>781</v>
      </c>
      <c r="E341" s="5">
        <v>199</v>
      </c>
      <c r="F341" s="28">
        <v>10</v>
      </c>
      <c r="G341" s="29">
        <f t="shared" si="11"/>
        <v>0.05025125628140704</v>
      </c>
      <c r="H341" s="28">
        <v>469200</v>
      </c>
      <c r="I341" s="62">
        <f t="shared" si="10"/>
        <v>46920</v>
      </c>
    </row>
    <row r="342" spans="2:9" ht="13.5">
      <c r="B342" s="3" t="s">
        <v>770</v>
      </c>
      <c r="C342" s="4">
        <v>12</v>
      </c>
      <c r="D342" s="4" t="s">
        <v>782</v>
      </c>
      <c r="E342" s="5">
        <v>113</v>
      </c>
      <c r="F342" s="28">
        <v>23</v>
      </c>
      <c r="G342" s="29">
        <f t="shared" si="11"/>
        <v>0.20353982300884957</v>
      </c>
      <c r="H342" s="28">
        <v>1005066</v>
      </c>
      <c r="I342" s="62">
        <f t="shared" si="10"/>
        <v>43698.52173913043</v>
      </c>
    </row>
    <row r="343" spans="2:9" ht="13.5">
      <c r="B343" s="3" t="s">
        <v>770</v>
      </c>
      <c r="C343" s="4">
        <v>13</v>
      </c>
      <c r="D343" s="4" t="s">
        <v>783</v>
      </c>
      <c r="E343" s="5">
        <v>190</v>
      </c>
      <c r="F343" s="28">
        <v>9</v>
      </c>
      <c r="G343" s="29">
        <f t="shared" si="11"/>
        <v>0.04736842105263158</v>
      </c>
      <c r="H343" s="28">
        <v>836500</v>
      </c>
      <c r="I343" s="62">
        <f t="shared" si="10"/>
        <v>92944.44444444444</v>
      </c>
    </row>
    <row r="344" spans="2:9" ht="13.5">
      <c r="B344" s="3" t="s">
        <v>770</v>
      </c>
      <c r="C344" s="4">
        <v>14</v>
      </c>
      <c r="D344" s="4" t="s">
        <v>784</v>
      </c>
      <c r="E344" s="5">
        <v>498</v>
      </c>
      <c r="F344" s="28">
        <v>89</v>
      </c>
      <c r="G344" s="29">
        <f t="shared" si="11"/>
        <v>0.178714859437751</v>
      </c>
      <c r="H344" s="28">
        <v>1377100</v>
      </c>
      <c r="I344" s="62">
        <f t="shared" si="10"/>
        <v>15473.033707865168</v>
      </c>
    </row>
    <row r="345" spans="2:9" ht="13.5">
      <c r="B345" s="3" t="s">
        <v>770</v>
      </c>
      <c r="C345" s="4">
        <v>15</v>
      </c>
      <c r="D345" s="4" t="s">
        <v>785</v>
      </c>
      <c r="E345" s="5">
        <v>90</v>
      </c>
      <c r="F345" s="28">
        <v>23</v>
      </c>
      <c r="G345" s="29">
        <f t="shared" si="11"/>
        <v>0.25555555555555554</v>
      </c>
      <c r="H345" s="28">
        <v>1528440</v>
      </c>
      <c r="I345" s="62">
        <f t="shared" si="10"/>
        <v>66453.91304347826</v>
      </c>
    </row>
    <row r="346" spans="2:9" ht="13.5">
      <c r="B346" s="3" t="s">
        <v>770</v>
      </c>
      <c r="C346" s="4">
        <v>16</v>
      </c>
      <c r="D346" s="4" t="s">
        <v>786</v>
      </c>
      <c r="E346" s="5">
        <v>164</v>
      </c>
      <c r="F346" s="28">
        <v>19</v>
      </c>
      <c r="G346" s="29">
        <f t="shared" si="11"/>
        <v>0.11585365853658537</v>
      </c>
      <c r="H346" s="28">
        <v>314056</v>
      </c>
      <c r="I346" s="62">
        <f t="shared" si="10"/>
        <v>16529.263157894737</v>
      </c>
    </row>
    <row r="347" spans="2:9" ht="13.5">
      <c r="B347" s="3" t="s">
        <v>770</v>
      </c>
      <c r="C347" s="4">
        <v>17</v>
      </c>
      <c r="D347" s="4" t="s">
        <v>787</v>
      </c>
      <c r="E347" s="5">
        <v>159</v>
      </c>
      <c r="F347" s="28">
        <v>11</v>
      </c>
      <c r="G347" s="29">
        <f t="shared" si="11"/>
        <v>0.06918238993710692</v>
      </c>
      <c r="H347" s="28">
        <v>9981471</v>
      </c>
      <c r="I347" s="62">
        <f t="shared" si="10"/>
        <v>907406.4545454546</v>
      </c>
    </row>
    <row r="348" spans="2:9" ht="13.5">
      <c r="B348" s="3" t="s">
        <v>770</v>
      </c>
      <c r="C348" s="4">
        <v>18</v>
      </c>
      <c r="D348" s="4" t="s">
        <v>788</v>
      </c>
      <c r="E348" s="5">
        <v>0</v>
      </c>
      <c r="F348" s="28">
        <v>0</v>
      </c>
      <c r="G348" s="29" t="e">
        <f t="shared" si="11"/>
        <v>#DIV/0!</v>
      </c>
      <c r="H348" s="28">
        <v>0</v>
      </c>
      <c r="I348" s="62" t="e">
        <f t="shared" si="10"/>
        <v>#DIV/0!</v>
      </c>
    </row>
    <row r="349" spans="2:9" ht="13.5">
      <c r="B349" s="3" t="s">
        <v>770</v>
      </c>
      <c r="C349" s="4">
        <v>19</v>
      </c>
      <c r="D349" s="4" t="s">
        <v>789</v>
      </c>
      <c r="E349" s="5">
        <v>27</v>
      </c>
      <c r="F349" s="28">
        <v>6</v>
      </c>
      <c r="G349" s="29">
        <f t="shared" si="11"/>
        <v>0.2222222222222222</v>
      </c>
      <c r="H349" s="28">
        <v>78751</v>
      </c>
      <c r="I349" s="62">
        <f t="shared" si="10"/>
        <v>13125.166666666666</v>
      </c>
    </row>
    <row r="350" spans="2:9" ht="13.5">
      <c r="B350" s="3" t="s">
        <v>770</v>
      </c>
      <c r="C350" s="4">
        <v>20</v>
      </c>
      <c r="D350" s="4" t="s">
        <v>790</v>
      </c>
      <c r="E350" s="5">
        <v>27</v>
      </c>
      <c r="F350" s="28">
        <v>12</v>
      </c>
      <c r="G350" s="29">
        <f t="shared" si="11"/>
        <v>0.4444444444444444</v>
      </c>
      <c r="H350" s="28">
        <v>469907</v>
      </c>
      <c r="I350" s="62">
        <f t="shared" si="10"/>
        <v>39158.916666666664</v>
      </c>
    </row>
    <row r="351" spans="2:9" ht="13.5">
      <c r="B351" s="3" t="s">
        <v>770</v>
      </c>
      <c r="C351" s="4">
        <v>21</v>
      </c>
      <c r="D351" s="4" t="s">
        <v>791</v>
      </c>
      <c r="E351" s="5">
        <v>324</v>
      </c>
      <c r="F351" s="28">
        <v>67</v>
      </c>
      <c r="G351" s="29">
        <f t="shared" si="11"/>
        <v>0.20679012345679013</v>
      </c>
      <c r="H351" s="28">
        <v>1936572</v>
      </c>
      <c r="I351" s="62">
        <f t="shared" si="10"/>
        <v>28904.059701492537</v>
      </c>
    </row>
    <row r="352" spans="2:9" ht="13.5">
      <c r="B352" s="3" t="s">
        <v>770</v>
      </c>
      <c r="C352" s="4">
        <v>22</v>
      </c>
      <c r="D352" s="4" t="s">
        <v>792</v>
      </c>
      <c r="E352" s="5">
        <v>71</v>
      </c>
      <c r="F352" s="28">
        <v>9</v>
      </c>
      <c r="G352" s="29">
        <f t="shared" si="11"/>
        <v>0.1267605633802817</v>
      </c>
      <c r="H352" s="28">
        <v>3734173</v>
      </c>
      <c r="I352" s="62">
        <f t="shared" si="10"/>
        <v>414908.1111111111</v>
      </c>
    </row>
    <row r="353" spans="2:9" ht="13.5">
      <c r="B353" s="3" t="s">
        <v>770</v>
      </c>
      <c r="C353" s="4">
        <v>23</v>
      </c>
      <c r="D353" s="4" t="s">
        <v>793</v>
      </c>
      <c r="E353" s="5">
        <v>112</v>
      </c>
      <c r="F353" s="28">
        <v>59</v>
      </c>
      <c r="G353" s="29">
        <f t="shared" si="11"/>
        <v>0.5267857142857143</v>
      </c>
      <c r="H353" s="28">
        <v>2295636</v>
      </c>
      <c r="I353" s="62">
        <f t="shared" si="10"/>
        <v>38909.08474576271</v>
      </c>
    </row>
    <row r="354" spans="2:9" ht="13.5">
      <c r="B354" s="3" t="s">
        <v>770</v>
      </c>
      <c r="C354" s="4">
        <v>24</v>
      </c>
      <c r="D354" s="4" t="s">
        <v>794</v>
      </c>
      <c r="E354" s="5">
        <v>303</v>
      </c>
      <c r="F354" s="28">
        <v>11</v>
      </c>
      <c r="G354" s="29">
        <f t="shared" si="11"/>
        <v>0.036303630363036306</v>
      </c>
      <c r="H354" s="28">
        <v>634335</v>
      </c>
      <c r="I354" s="62">
        <f t="shared" si="10"/>
        <v>57666.818181818184</v>
      </c>
    </row>
    <row r="355" spans="2:9" ht="13.5">
      <c r="B355" s="3" t="s">
        <v>770</v>
      </c>
      <c r="C355" s="4">
        <v>25</v>
      </c>
      <c r="D355" s="4" t="s">
        <v>795</v>
      </c>
      <c r="E355" s="5">
        <v>48</v>
      </c>
      <c r="F355" s="28">
        <v>1</v>
      </c>
      <c r="G355" s="29">
        <f t="shared" si="11"/>
        <v>0.020833333333333332</v>
      </c>
      <c r="H355" s="28">
        <v>746990</v>
      </c>
      <c r="I355" s="62">
        <f t="shared" si="10"/>
        <v>746990</v>
      </c>
    </row>
    <row r="356" spans="2:9" ht="13.5">
      <c r="B356" s="3" t="s">
        <v>770</v>
      </c>
      <c r="C356" s="4">
        <v>26</v>
      </c>
      <c r="D356" s="4" t="s">
        <v>796</v>
      </c>
      <c r="E356" s="5">
        <v>32</v>
      </c>
      <c r="F356" s="28">
        <v>8</v>
      </c>
      <c r="G356" s="29">
        <f t="shared" si="11"/>
        <v>0.25</v>
      </c>
      <c r="H356" s="28">
        <v>110867</v>
      </c>
      <c r="I356" s="62">
        <f t="shared" si="10"/>
        <v>13858.375</v>
      </c>
    </row>
    <row r="357" spans="2:9" ht="13.5">
      <c r="B357" s="3" t="s">
        <v>770</v>
      </c>
      <c r="C357" s="4">
        <v>27</v>
      </c>
      <c r="D357" s="4" t="s">
        <v>797</v>
      </c>
      <c r="E357" s="5">
        <v>447</v>
      </c>
      <c r="F357" s="28">
        <v>64</v>
      </c>
      <c r="G357" s="29">
        <f t="shared" si="11"/>
        <v>0.14317673378076062</v>
      </c>
      <c r="H357" s="28">
        <v>3000941</v>
      </c>
      <c r="I357" s="62">
        <f t="shared" si="10"/>
        <v>46889.703125</v>
      </c>
    </row>
    <row r="358" spans="2:9" ht="13.5">
      <c r="B358" s="3" t="s">
        <v>770</v>
      </c>
      <c r="C358" s="4">
        <v>28</v>
      </c>
      <c r="D358" s="4" t="s">
        <v>798</v>
      </c>
      <c r="E358" s="5">
        <v>0</v>
      </c>
      <c r="F358" s="28">
        <v>1</v>
      </c>
      <c r="G358" s="29" t="e">
        <f t="shared" si="11"/>
        <v>#DIV/0!</v>
      </c>
      <c r="H358" s="28">
        <v>72000</v>
      </c>
      <c r="I358" s="62">
        <f t="shared" si="10"/>
        <v>72000</v>
      </c>
    </row>
    <row r="359" spans="2:9" ht="13.5">
      <c r="B359" s="3" t="s">
        <v>770</v>
      </c>
      <c r="C359" s="4">
        <v>29</v>
      </c>
      <c r="D359" s="4" t="s">
        <v>799</v>
      </c>
      <c r="E359" s="5">
        <v>12</v>
      </c>
      <c r="F359" s="28">
        <v>4</v>
      </c>
      <c r="G359" s="29">
        <f t="shared" si="11"/>
        <v>0.3333333333333333</v>
      </c>
      <c r="H359" s="28">
        <v>116664</v>
      </c>
      <c r="I359" s="62">
        <f t="shared" si="10"/>
        <v>29166</v>
      </c>
    </row>
    <row r="360" spans="2:9" ht="13.5">
      <c r="B360" s="3" t="s">
        <v>770</v>
      </c>
      <c r="C360" s="4">
        <v>30</v>
      </c>
      <c r="D360" s="4" t="s">
        <v>800</v>
      </c>
      <c r="E360" s="5">
        <v>7</v>
      </c>
      <c r="F360" s="28">
        <v>0</v>
      </c>
      <c r="G360" s="29">
        <f t="shared" si="11"/>
        <v>0</v>
      </c>
      <c r="H360" s="28">
        <v>0</v>
      </c>
      <c r="I360" s="62" t="e">
        <f t="shared" si="10"/>
        <v>#DIV/0!</v>
      </c>
    </row>
    <row r="361" spans="2:9" ht="13.5">
      <c r="B361" s="3" t="s">
        <v>770</v>
      </c>
      <c r="C361" s="4">
        <v>31</v>
      </c>
      <c r="D361" s="4" t="s">
        <v>801</v>
      </c>
      <c r="E361" s="5">
        <v>376</v>
      </c>
      <c r="F361" s="28">
        <v>24</v>
      </c>
      <c r="G361" s="29">
        <f t="shared" si="11"/>
        <v>0.06382978723404255</v>
      </c>
      <c r="H361" s="28">
        <v>3427578</v>
      </c>
      <c r="I361" s="62">
        <f t="shared" si="10"/>
        <v>142815.75</v>
      </c>
    </row>
    <row r="362" spans="2:9" ht="13.5">
      <c r="B362" s="3" t="s">
        <v>770</v>
      </c>
      <c r="C362" s="4">
        <v>32</v>
      </c>
      <c r="D362" s="4" t="s">
        <v>802</v>
      </c>
      <c r="E362" s="5">
        <v>89</v>
      </c>
      <c r="F362" s="28">
        <v>12</v>
      </c>
      <c r="G362" s="29">
        <f t="shared" si="11"/>
        <v>0.1348314606741573</v>
      </c>
      <c r="H362" s="28">
        <v>211555</v>
      </c>
      <c r="I362" s="62">
        <f t="shared" si="10"/>
        <v>17629.583333333332</v>
      </c>
    </row>
    <row r="363" spans="2:9" ht="13.5">
      <c r="B363" s="3" t="s">
        <v>770</v>
      </c>
      <c r="C363" s="4">
        <v>33</v>
      </c>
      <c r="D363" s="4" t="s">
        <v>803</v>
      </c>
      <c r="E363" s="5">
        <v>245</v>
      </c>
      <c r="F363" s="28">
        <v>18</v>
      </c>
      <c r="G363" s="29">
        <f t="shared" si="11"/>
        <v>0.07346938775510205</v>
      </c>
      <c r="H363" s="28">
        <v>2225200</v>
      </c>
      <c r="I363" s="62">
        <f t="shared" si="10"/>
        <v>123622.22222222222</v>
      </c>
    </row>
    <row r="364" spans="2:9" ht="13.5">
      <c r="B364" s="3" t="s">
        <v>770</v>
      </c>
      <c r="C364" s="4">
        <v>34</v>
      </c>
      <c r="D364" s="4" t="s">
        <v>804</v>
      </c>
      <c r="E364" s="5">
        <v>0</v>
      </c>
      <c r="F364" s="28">
        <v>0</v>
      </c>
      <c r="G364" s="29" t="e">
        <f t="shared" si="11"/>
        <v>#DIV/0!</v>
      </c>
      <c r="H364" s="28">
        <v>0</v>
      </c>
      <c r="I364" s="62" t="e">
        <f t="shared" si="10"/>
        <v>#DIV/0!</v>
      </c>
    </row>
    <row r="365" spans="2:9" ht="13.5">
      <c r="B365" s="3" t="s">
        <v>770</v>
      </c>
      <c r="C365" s="4">
        <v>35</v>
      </c>
      <c r="D365" s="4" t="s">
        <v>805</v>
      </c>
      <c r="E365" s="5">
        <v>748</v>
      </c>
      <c r="F365" s="28">
        <v>52</v>
      </c>
      <c r="G365" s="29">
        <f t="shared" si="11"/>
        <v>0.06951871657754011</v>
      </c>
      <c r="H365" s="28">
        <v>14906124</v>
      </c>
      <c r="I365" s="62">
        <f t="shared" si="10"/>
        <v>286656.23076923075</v>
      </c>
    </row>
    <row r="366" spans="2:9" ht="13.5">
      <c r="B366" s="3" t="s">
        <v>770</v>
      </c>
      <c r="C366" s="4">
        <v>36</v>
      </c>
      <c r="D366" s="4" t="s">
        <v>806</v>
      </c>
      <c r="E366" s="5">
        <v>170</v>
      </c>
      <c r="F366" s="28">
        <v>21</v>
      </c>
      <c r="G366" s="29">
        <f t="shared" si="11"/>
        <v>0.12352941176470589</v>
      </c>
      <c r="H366" s="28">
        <v>10560161</v>
      </c>
      <c r="I366" s="62">
        <f t="shared" si="10"/>
        <v>502864.8095238095</v>
      </c>
    </row>
    <row r="367" spans="2:9" ht="13.5">
      <c r="B367" s="3" t="s">
        <v>770</v>
      </c>
      <c r="C367" s="4">
        <v>37</v>
      </c>
      <c r="D367" s="4" t="s">
        <v>807</v>
      </c>
      <c r="E367" s="5">
        <v>95</v>
      </c>
      <c r="F367" s="28">
        <v>1</v>
      </c>
      <c r="G367" s="29">
        <f t="shared" si="11"/>
        <v>0.010526315789473684</v>
      </c>
      <c r="H367" s="28">
        <v>119300</v>
      </c>
      <c r="I367" s="62">
        <f t="shared" si="10"/>
        <v>119300</v>
      </c>
    </row>
    <row r="368" spans="2:9" ht="13.5">
      <c r="B368" s="3" t="s">
        <v>770</v>
      </c>
      <c r="C368" s="4">
        <v>38</v>
      </c>
      <c r="D368" s="4" t="s">
        <v>808</v>
      </c>
      <c r="E368" s="5">
        <v>369</v>
      </c>
      <c r="F368" s="28">
        <v>5</v>
      </c>
      <c r="G368" s="29">
        <f t="shared" si="11"/>
        <v>0.013550135501355014</v>
      </c>
      <c r="H368" s="28">
        <v>494500</v>
      </c>
      <c r="I368" s="62">
        <f t="shared" si="10"/>
        <v>98900</v>
      </c>
    </row>
    <row r="369" spans="2:9" ht="13.5">
      <c r="B369" s="3" t="s">
        <v>770</v>
      </c>
      <c r="C369" s="4">
        <v>39</v>
      </c>
      <c r="D369" s="4" t="s">
        <v>809</v>
      </c>
      <c r="E369" s="5">
        <v>307</v>
      </c>
      <c r="F369" s="28">
        <v>5</v>
      </c>
      <c r="G369" s="29">
        <f t="shared" si="11"/>
        <v>0.016286644951140065</v>
      </c>
      <c r="H369" s="28">
        <v>752700</v>
      </c>
      <c r="I369" s="62">
        <f t="shared" si="10"/>
        <v>150540</v>
      </c>
    </row>
    <row r="370" spans="2:9" ht="13.5">
      <c r="B370" s="3" t="s">
        <v>770</v>
      </c>
      <c r="C370" s="4">
        <v>40</v>
      </c>
      <c r="D370" s="4" t="s">
        <v>810</v>
      </c>
      <c r="E370" s="5">
        <v>121</v>
      </c>
      <c r="F370" s="28">
        <v>63</v>
      </c>
      <c r="G370" s="29">
        <f t="shared" si="11"/>
        <v>0.5206611570247934</v>
      </c>
      <c r="H370" s="28">
        <v>5444837</v>
      </c>
      <c r="I370" s="62">
        <f t="shared" si="10"/>
        <v>86425.98412698413</v>
      </c>
    </row>
    <row r="371" spans="2:9" ht="13.5">
      <c r="B371" s="3" t="s">
        <v>770</v>
      </c>
      <c r="C371" s="4">
        <v>41</v>
      </c>
      <c r="D371" s="4" t="s">
        <v>811</v>
      </c>
      <c r="E371" s="5">
        <v>142</v>
      </c>
      <c r="F371" s="28">
        <v>0</v>
      </c>
      <c r="G371" s="29">
        <f t="shared" si="11"/>
        <v>0</v>
      </c>
      <c r="H371" s="28">
        <v>0</v>
      </c>
      <c r="I371" s="62" t="e">
        <f t="shared" si="10"/>
        <v>#DIV/0!</v>
      </c>
    </row>
    <row r="372" spans="2:9" ht="13.5">
      <c r="B372" s="3" t="s">
        <v>770</v>
      </c>
      <c r="C372" s="4">
        <v>42</v>
      </c>
      <c r="D372" s="4" t="s">
        <v>812</v>
      </c>
      <c r="E372" s="5">
        <v>124</v>
      </c>
      <c r="F372" s="28">
        <v>9</v>
      </c>
      <c r="G372" s="29">
        <f t="shared" si="11"/>
        <v>0.07258064516129033</v>
      </c>
      <c r="H372" s="28">
        <v>7889160</v>
      </c>
      <c r="I372" s="62">
        <f t="shared" si="10"/>
        <v>876573.3333333334</v>
      </c>
    </row>
    <row r="373" spans="2:9" ht="13.5">
      <c r="B373" s="3" t="s">
        <v>770</v>
      </c>
      <c r="C373" s="4">
        <v>43</v>
      </c>
      <c r="D373" s="4" t="s">
        <v>813</v>
      </c>
      <c r="E373" s="5">
        <v>80</v>
      </c>
      <c r="F373" s="28">
        <v>3</v>
      </c>
      <c r="G373" s="29">
        <f t="shared" si="11"/>
        <v>0.0375</v>
      </c>
      <c r="H373" s="28">
        <v>23930</v>
      </c>
      <c r="I373" s="62">
        <f t="shared" si="10"/>
        <v>7976.666666666667</v>
      </c>
    </row>
    <row r="374" spans="2:9" ht="13.5">
      <c r="B374" s="3" t="s">
        <v>770</v>
      </c>
      <c r="C374" s="4">
        <v>44</v>
      </c>
      <c r="D374" s="4" t="s">
        <v>814</v>
      </c>
      <c r="E374" s="5">
        <v>227</v>
      </c>
      <c r="F374" s="28">
        <v>212</v>
      </c>
      <c r="G374" s="29">
        <f t="shared" si="11"/>
        <v>0.933920704845815</v>
      </c>
      <c r="H374" s="28">
        <v>5207037</v>
      </c>
      <c r="I374" s="62">
        <f t="shared" si="10"/>
        <v>24561.495283018867</v>
      </c>
    </row>
    <row r="375" spans="2:9" ht="13.5">
      <c r="B375" s="3" t="s">
        <v>770</v>
      </c>
      <c r="C375" s="4">
        <v>45</v>
      </c>
      <c r="D375" s="4" t="s">
        <v>815</v>
      </c>
      <c r="E375" s="5">
        <v>133</v>
      </c>
      <c r="F375" s="28">
        <v>7</v>
      </c>
      <c r="G375" s="29">
        <f t="shared" si="11"/>
        <v>0.05263157894736842</v>
      </c>
      <c r="H375" s="28">
        <v>1182430</v>
      </c>
      <c r="I375" s="62">
        <f t="shared" si="10"/>
        <v>168918.57142857142</v>
      </c>
    </row>
    <row r="376" spans="2:9" ht="13.5">
      <c r="B376" s="3" t="s">
        <v>770</v>
      </c>
      <c r="C376" s="4">
        <v>46</v>
      </c>
      <c r="D376" s="4" t="s">
        <v>816</v>
      </c>
      <c r="E376" s="5">
        <v>213</v>
      </c>
      <c r="F376" s="28">
        <v>0</v>
      </c>
      <c r="G376" s="29">
        <f t="shared" si="11"/>
        <v>0</v>
      </c>
      <c r="H376" s="28">
        <v>0</v>
      </c>
      <c r="I376" s="62" t="e">
        <f t="shared" si="10"/>
        <v>#DIV/0!</v>
      </c>
    </row>
    <row r="377" spans="2:9" ht="13.5">
      <c r="B377" s="3" t="s">
        <v>770</v>
      </c>
      <c r="C377" s="4">
        <v>47</v>
      </c>
      <c r="D377" s="4" t="s">
        <v>817</v>
      </c>
      <c r="E377" s="5">
        <v>143</v>
      </c>
      <c r="F377" s="28">
        <v>0</v>
      </c>
      <c r="G377" s="29">
        <f t="shared" si="11"/>
        <v>0</v>
      </c>
      <c r="H377" s="28">
        <v>0</v>
      </c>
      <c r="I377" s="62" t="e">
        <f t="shared" si="10"/>
        <v>#DIV/0!</v>
      </c>
    </row>
    <row r="378" spans="2:9" ht="13.5">
      <c r="B378" s="3" t="s">
        <v>770</v>
      </c>
      <c r="C378" s="4">
        <v>48</v>
      </c>
      <c r="D378" s="4" t="s">
        <v>818</v>
      </c>
      <c r="E378" s="5">
        <v>87</v>
      </c>
      <c r="F378" s="28">
        <v>0</v>
      </c>
      <c r="G378" s="29">
        <f t="shared" si="11"/>
        <v>0</v>
      </c>
      <c r="H378" s="28">
        <v>0</v>
      </c>
      <c r="I378" s="62" t="e">
        <f t="shared" si="10"/>
        <v>#DIV/0!</v>
      </c>
    </row>
    <row r="379" spans="2:9" ht="13.5">
      <c r="B379" s="3" t="s">
        <v>770</v>
      </c>
      <c r="C379" s="4">
        <v>49</v>
      </c>
      <c r="D379" s="4" t="s">
        <v>819</v>
      </c>
      <c r="E379" s="5">
        <v>140</v>
      </c>
      <c r="F379" s="28">
        <v>0</v>
      </c>
      <c r="G379" s="29">
        <f t="shared" si="11"/>
        <v>0</v>
      </c>
      <c r="H379" s="28">
        <v>0</v>
      </c>
      <c r="I379" s="62" t="e">
        <f t="shared" si="10"/>
        <v>#DIV/0!</v>
      </c>
    </row>
    <row r="380" spans="2:9" ht="13.5">
      <c r="B380" s="3" t="s">
        <v>770</v>
      </c>
      <c r="C380" s="4">
        <v>50</v>
      </c>
      <c r="D380" s="4" t="s">
        <v>820</v>
      </c>
      <c r="E380" s="5">
        <v>431</v>
      </c>
      <c r="F380" s="28">
        <v>0</v>
      </c>
      <c r="G380" s="29">
        <f t="shared" si="11"/>
        <v>0</v>
      </c>
      <c r="H380" s="28">
        <v>0</v>
      </c>
      <c r="I380" s="62" t="e">
        <f t="shared" si="10"/>
        <v>#DIV/0!</v>
      </c>
    </row>
    <row r="381" spans="2:9" ht="13.5">
      <c r="B381" s="3" t="s">
        <v>770</v>
      </c>
      <c r="C381" s="4">
        <v>51</v>
      </c>
      <c r="D381" s="4" t="s">
        <v>821</v>
      </c>
      <c r="E381" s="5">
        <v>0</v>
      </c>
      <c r="F381" s="28">
        <v>0</v>
      </c>
      <c r="G381" s="29" t="e">
        <f t="shared" si="11"/>
        <v>#DIV/0!</v>
      </c>
      <c r="H381" s="28">
        <v>0</v>
      </c>
      <c r="I381" s="62" t="e">
        <f t="shared" si="10"/>
        <v>#DIV/0!</v>
      </c>
    </row>
    <row r="382" spans="2:9" ht="13.5">
      <c r="B382" s="3" t="s">
        <v>770</v>
      </c>
      <c r="C382" s="4">
        <v>52</v>
      </c>
      <c r="D382" s="4" t="s">
        <v>822</v>
      </c>
      <c r="E382" s="5">
        <v>339</v>
      </c>
      <c r="F382" s="28">
        <v>0</v>
      </c>
      <c r="G382" s="29">
        <f t="shared" si="11"/>
        <v>0</v>
      </c>
      <c r="H382" s="28">
        <v>0</v>
      </c>
      <c r="I382" s="62" t="e">
        <f t="shared" si="10"/>
        <v>#DIV/0!</v>
      </c>
    </row>
    <row r="383" spans="2:9" ht="13.5">
      <c r="B383" s="3" t="s">
        <v>770</v>
      </c>
      <c r="C383" s="4">
        <v>53</v>
      </c>
      <c r="D383" s="4" t="s">
        <v>823</v>
      </c>
      <c r="E383" s="5">
        <v>3</v>
      </c>
      <c r="F383" s="28">
        <v>0</v>
      </c>
      <c r="G383" s="29">
        <f t="shared" si="11"/>
        <v>0</v>
      </c>
      <c r="H383" s="28">
        <v>0</v>
      </c>
      <c r="I383" s="62" t="e">
        <f t="shared" si="10"/>
        <v>#DIV/0!</v>
      </c>
    </row>
    <row r="384" spans="2:9" ht="13.5">
      <c r="B384" s="3" t="s">
        <v>770</v>
      </c>
      <c r="C384" s="4">
        <v>54</v>
      </c>
      <c r="D384" s="4" t="s">
        <v>824</v>
      </c>
      <c r="E384" s="5">
        <v>40</v>
      </c>
      <c r="F384" s="28">
        <v>29</v>
      </c>
      <c r="G384" s="29">
        <f t="shared" si="11"/>
        <v>0.725</v>
      </c>
      <c r="H384" s="28">
        <v>557787</v>
      </c>
      <c r="I384" s="62">
        <f t="shared" si="10"/>
        <v>19234.03448275862</v>
      </c>
    </row>
    <row r="385" spans="2:9" ht="13.5">
      <c r="B385" s="3" t="s">
        <v>770</v>
      </c>
      <c r="C385" s="4">
        <v>55</v>
      </c>
      <c r="D385" s="4" t="s">
        <v>825</v>
      </c>
      <c r="E385" s="5">
        <v>13</v>
      </c>
      <c r="F385" s="28">
        <v>0</v>
      </c>
      <c r="G385" s="29">
        <f t="shared" si="11"/>
        <v>0</v>
      </c>
      <c r="H385" s="28">
        <v>0</v>
      </c>
      <c r="I385" s="62" t="e">
        <f t="shared" si="10"/>
        <v>#DIV/0!</v>
      </c>
    </row>
    <row r="386" spans="2:9" ht="13.5">
      <c r="B386" s="3" t="s">
        <v>770</v>
      </c>
      <c r="C386" s="4">
        <v>56</v>
      </c>
      <c r="D386" s="4" t="s">
        <v>826</v>
      </c>
      <c r="E386" s="5">
        <v>552</v>
      </c>
      <c r="F386" s="28">
        <v>55</v>
      </c>
      <c r="G386" s="29">
        <f t="shared" si="11"/>
        <v>0.09963768115942029</v>
      </c>
      <c r="H386" s="28">
        <v>5293038</v>
      </c>
      <c r="I386" s="62">
        <f t="shared" si="10"/>
        <v>96237.05454545455</v>
      </c>
    </row>
    <row r="387" spans="2:9" ht="13.5">
      <c r="B387" s="3" t="s">
        <v>770</v>
      </c>
      <c r="C387" s="4">
        <v>57</v>
      </c>
      <c r="D387" s="4" t="s">
        <v>827</v>
      </c>
      <c r="E387" s="5">
        <v>1202</v>
      </c>
      <c r="F387" s="28">
        <v>0</v>
      </c>
      <c r="G387" s="29">
        <f t="shared" si="11"/>
        <v>0</v>
      </c>
      <c r="H387" s="28">
        <v>0</v>
      </c>
      <c r="I387" s="62" t="e">
        <f t="shared" si="10"/>
        <v>#DIV/0!</v>
      </c>
    </row>
    <row r="388" spans="2:9" ht="13.5">
      <c r="B388" s="3" t="s">
        <v>770</v>
      </c>
      <c r="C388" s="4">
        <v>58</v>
      </c>
      <c r="D388" s="4" t="s">
        <v>828</v>
      </c>
      <c r="E388" s="5">
        <v>1015</v>
      </c>
      <c r="F388" s="28">
        <v>106</v>
      </c>
      <c r="G388" s="29">
        <f t="shared" si="11"/>
        <v>0.10443349753694581</v>
      </c>
      <c r="H388" s="28">
        <v>34820146</v>
      </c>
      <c r="I388" s="62">
        <f aca="true" t="shared" si="12" ref="I388:I451">H388/F388</f>
        <v>328491.9433962264</v>
      </c>
    </row>
    <row r="389" spans="2:9" ht="13.5">
      <c r="B389" s="3" t="s">
        <v>770</v>
      </c>
      <c r="C389" s="4">
        <v>59</v>
      </c>
      <c r="D389" s="4" t="s">
        <v>829</v>
      </c>
      <c r="E389" s="5">
        <v>261</v>
      </c>
      <c r="F389" s="28">
        <v>190</v>
      </c>
      <c r="G389" s="29">
        <f t="shared" si="11"/>
        <v>0.7279693486590039</v>
      </c>
      <c r="H389" s="28">
        <v>5959711</v>
      </c>
      <c r="I389" s="62">
        <f t="shared" si="12"/>
        <v>31366.9</v>
      </c>
    </row>
    <row r="390" spans="2:9" ht="14.25">
      <c r="B390" s="77" t="s">
        <v>423</v>
      </c>
      <c r="C390" s="78"/>
      <c r="D390" s="79"/>
      <c r="E390" s="33">
        <f>SUM(E331:E389)</f>
        <v>56160</v>
      </c>
      <c r="F390" s="33">
        <f>SUM(F331:F389)</f>
        <v>8836</v>
      </c>
      <c r="G390" s="34">
        <f t="shared" si="11"/>
        <v>0.15733618233618232</v>
      </c>
      <c r="H390" s="35">
        <f>SUM(H331:H389)</f>
        <v>4281718226</v>
      </c>
      <c r="I390" s="68">
        <f t="shared" si="12"/>
        <v>484576.5307831598</v>
      </c>
    </row>
    <row r="391" spans="2:9" ht="13.5">
      <c r="B391" s="3" t="s">
        <v>830</v>
      </c>
      <c r="C391" s="4">
        <v>1</v>
      </c>
      <c r="D391" s="6" t="s">
        <v>831</v>
      </c>
      <c r="E391" s="5">
        <v>14276</v>
      </c>
      <c r="F391" s="28">
        <v>1304</v>
      </c>
      <c r="G391" s="29">
        <f t="shared" si="11"/>
        <v>0.09134211263659288</v>
      </c>
      <c r="H391" s="28">
        <v>608674454</v>
      </c>
      <c r="I391" s="62">
        <f t="shared" si="12"/>
        <v>466774.8880368098</v>
      </c>
    </row>
    <row r="392" spans="2:9" ht="13.5">
      <c r="B392" s="3" t="s">
        <v>830</v>
      </c>
      <c r="C392" s="4">
        <v>2</v>
      </c>
      <c r="D392" s="6" t="s">
        <v>832</v>
      </c>
      <c r="E392" s="5">
        <v>4184</v>
      </c>
      <c r="F392" s="28">
        <v>68</v>
      </c>
      <c r="G392" s="29">
        <f t="shared" si="11"/>
        <v>0.016252390057361378</v>
      </c>
      <c r="H392" s="28">
        <v>31648300</v>
      </c>
      <c r="I392" s="62">
        <f t="shared" si="12"/>
        <v>465416.17647058825</v>
      </c>
    </row>
    <row r="393" spans="2:9" ht="13.5">
      <c r="B393" s="3" t="s">
        <v>830</v>
      </c>
      <c r="C393" s="4">
        <v>3</v>
      </c>
      <c r="D393" s="6" t="s">
        <v>833</v>
      </c>
      <c r="E393" s="5">
        <v>3529</v>
      </c>
      <c r="F393" s="28">
        <v>531</v>
      </c>
      <c r="G393" s="29">
        <f t="shared" si="11"/>
        <v>0.1504675545480306</v>
      </c>
      <c r="H393" s="28">
        <v>384806792</v>
      </c>
      <c r="I393" s="62">
        <f t="shared" si="12"/>
        <v>724683.2241054614</v>
      </c>
    </row>
    <row r="394" spans="2:9" ht="13.5">
      <c r="B394" s="3" t="s">
        <v>830</v>
      </c>
      <c r="C394" s="4">
        <v>4</v>
      </c>
      <c r="D394" s="6" t="s">
        <v>834</v>
      </c>
      <c r="E394" s="5">
        <v>6785</v>
      </c>
      <c r="F394" s="28">
        <v>325</v>
      </c>
      <c r="G394" s="29">
        <f t="shared" si="11"/>
        <v>0.047899778924097275</v>
      </c>
      <c r="H394" s="28">
        <v>148716733</v>
      </c>
      <c r="I394" s="62">
        <f t="shared" si="12"/>
        <v>457589.9476923077</v>
      </c>
    </row>
    <row r="395" spans="2:9" ht="13.5">
      <c r="B395" s="3" t="s">
        <v>830</v>
      </c>
      <c r="C395" s="4">
        <v>5</v>
      </c>
      <c r="D395" s="6" t="s">
        <v>835</v>
      </c>
      <c r="E395" s="5">
        <v>2552</v>
      </c>
      <c r="F395" s="28">
        <v>232</v>
      </c>
      <c r="G395" s="29">
        <f aca="true" t="shared" si="13" ref="G395:G459">F395/E395</f>
        <v>0.09090909090909091</v>
      </c>
      <c r="H395" s="28">
        <v>93738842</v>
      </c>
      <c r="I395" s="62">
        <f t="shared" si="12"/>
        <v>404046.7327586207</v>
      </c>
    </row>
    <row r="396" spans="2:9" ht="13.5">
      <c r="B396" s="3" t="s">
        <v>830</v>
      </c>
      <c r="C396" s="4">
        <v>6</v>
      </c>
      <c r="D396" s="6" t="s">
        <v>836</v>
      </c>
      <c r="E396" s="5">
        <v>1493</v>
      </c>
      <c r="F396" s="28">
        <v>467</v>
      </c>
      <c r="G396" s="29">
        <f t="shared" si="13"/>
        <v>0.31279303415941057</v>
      </c>
      <c r="H396" s="28">
        <v>183588581</v>
      </c>
      <c r="I396" s="62">
        <f t="shared" si="12"/>
        <v>393123.2997858672</v>
      </c>
    </row>
    <row r="397" spans="2:9" ht="13.5">
      <c r="B397" s="3" t="s">
        <v>830</v>
      </c>
      <c r="C397" s="4">
        <v>7</v>
      </c>
      <c r="D397" s="6" t="s">
        <v>837</v>
      </c>
      <c r="E397" s="5">
        <v>1623</v>
      </c>
      <c r="F397" s="28">
        <v>52</v>
      </c>
      <c r="G397" s="29">
        <f t="shared" si="13"/>
        <v>0.03203943314849045</v>
      </c>
      <c r="H397" s="28">
        <v>27173807</v>
      </c>
      <c r="I397" s="62">
        <f t="shared" si="12"/>
        <v>522573.21153846156</v>
      </c>
    </row>
    <row r="398" spans="2:9" ht="13.5">
      <c r="B398" s="3" t="s">
        <v>830</v>
      </c>
      <c r="C398" s="4">
        <v>8</v>
      </c>
      <c r="D398" s="6" t="s">
        <v>838</v>
      </c>
      <c r="E398" s="5">
        <v>1025</v>
      </c>
      <c r="F398" s="28">
        <v>581</v>
      </c>
      <c r="G398" s="29">
        <f t="shared" si="13"/>
        <v>0.5668292682926829</v>
      </c>
      <c r="H398" s="28">
        <v>180507382</v>
      </c>
      <c r="I398" s="62">
        <f t="shared" si="12"/>
        <v>310683.9621342513</v>
      </c>
    </row>
    <row r="399" spans="2:9" ht="13.5">
      <c r="B399" s="3" t="s">
        <v>830</v>
      </c>
      <c r="C399" s="4">
        <v>9</v>
      </c>
      <c r="D399" s="6" t="s">
        <v>839</v>
      </c>
      <c r="E399" s="5">
        <v>1614</v>
      </c>
      <c r="F399" s="28">
        <v>534</v>
      </c>
      <c r="G399" s="29">
        <f t="shared" si="13"/>
        <v>0.3308550185873606</v>
      </c>
      <c r="H399" s="28">
        <v>112677142</v>
      </c>
      <c r="I399" s="62">
        <f t="shared" si="12"/>
        <v>211005.8838951311</v>
      </c>
    </row>
    <row r="400" spans="2:9" ht="13.5">
      <c r="B400" s="3" t="s">
        <v>830</v>
      </c>
      <c r="C400" s="4">
        <v>10</v>
      </c>
      <c r="D400" s="6" t="s">
        <v>840</v>
      </c>
      <c r="E400" s="5">
        <v>693</v>
      </c>
      <c r="F400" s="28">
        <v>141</v>
      </c>
      <c r="G400" s="29">
        <f t="shared" si="13"/>
        <v>0.20346320346320346</v>
      </c>
      <c r="H400" s="28">
        <v>43485883</v>
      </c>
      <c r="I400" s="62">
        <f t="shared" si="12"/>
        <v>308410.5177304965</v>
      </c>
    </row>
    <row r="401" spans="2:9" ht="13.5">
      <c r="B401" s="3" t="s">
        <v>830</v>
      </c>
      <c r="C401" s="4">
        <v>11</v>
      </c>
      <c r="D401" s="6" t="s">
        <v>841</v>
      </c>
      <c r="E401" s="5">
        <v>996</v>
      </c>
      <c r="F401" s="28">
        <v>21</v>
      </c>
      <c r="G401" s="29">
        <f t="shared" si="13"/>
        <v>0.02108433734939759</v>
      </c>
      <c r="H401" s="28">
        <v>7601302</v>
      </c>
      <c r="I401" s="62">
        <f t="shared" si="12"/>
        <v>361966.7619047619</v>
      </c>
    </row>
    <row r="402" spans="2:9" ht="13.5">
      <c r="B402" s="3" t="s">
        <v>830</v>
      </c>
      <c r="C402" s="4">
        <v>12</v>
      </c>
      <c r="D402" s="6" t="s">
        <v>842</v>
      </c>
      <c r="E402" s="5">
        <v>1173</v>
      </c>
      <c r="F402" s="28">
        <v>254</v>
      </c>
      <c r="G402" s="29">
        <f t="shared" si="13"/>
        <v>0.216538789428815</v>
      </c>
      <c r="H402" s="28">
        <v>133556976</v>
      </c>
      <c r="I402" s="62">
        <f t="shared" si="12"/>
        <v>525814.8661417323</v>
      </c>
    </row>
    <row r="403" spans="2:9" ht="13.5">
      <c r="B403" s="3" t="s">
        <v>830</v>
      </c>
      <c r="C403" s="4">
        <v>13</v>
      </c>
      <c r="D403" s="6" t="s">
        <v>843</v>
      </c>
      <c r="E403" s="5">
        <v>2720</v>
      </c>
      <c r="F403" s="28">
        <v>164</v>
      </c>
      <c r="G403" s="29">
        <f t="shared" si="13"/>
        <v>0.060294117647058824</v>
      </c>
      <c r="H403" s="28">
        <v>89699104</v>
      </c>
      <c r="I403" s="62">
        <f t="shared" si="12"/>
        <v>546945.756097561</v>
      </c>
    </row>
    <row r="404" spans="2:9" ht="13.5">
      <c r="B404" s="3" t="s">
        <v>830</v>
      </c>
      <c r="C404" s="4">
        <v>14</v>
      </c>
      <c r="D404" s="6" t="s">
        <v>844</v>
      </c>
      <c r="E404" s="5">
        <v>1046</v>
      </c>
      <c r="F404" s="28">
        <v>298</v>
      </c>
      <c r="G404" s="29">
        <f t="shared" si="13"/>
        <v>0.28489483747609945</v>
      </c>
      <c r="H404" s="28">
        <v>38267007</v>
      </c>
      <c r="I404" s="62">
        <f t="shared" si="12"/>
        <v>128412.77516778524</v>
      </c>
    </row>
    <row r="405" spans="2:9" ht="13.5">
      <c r="B405" s="3" t="s">
        <v>830</v>
      </c>
      <c r="C405" s="4">
        <v>15</v>
      </c>
      <c r="D405" s="6" t="s">
        <v>845</v>
      </c>
      <c r="E405" s="5">
        <v>720</v>
      </c>
      <c r="F405" s="28">
        <v>27</v>
      </c>
      <c r="G405" s="29">
        <f t="shared" si="13"/>
        <v>0.0375</v>
      </c>
      <c r="H405" s="28">
        <v>2637000</v>
      </c>
      <c r="I405" s="62">
        <f t="shared" si="12"/>
        <v>97666.66666666667</v>
      </c>
    </row>
    <row r="406" spans="2:9" ht="13.5">
      <c r="B406" s="3" t="s">
        <v>830</v>
      </c>
      <c r="C406" s="4">
        <v>16</v>
      </c>
      <c r="D406" s="6" t="s">
        <v>846</v>
      </c>
      <c r="E406" s="5">
        <v>791</v>
      </c>
      <c r="F406" s="28">
        <v>2</v>
      </c>
      <c r="G406" s="29">
        <f t="shared" si="13"/>
        <v>0.0025284450063211127</v>
      </c>
      <c r="H406" s="28">
        <v>42046</v>
      </c>
      <c r="I406" s="62">
        <f t="shared" si="12"/>
        <v>21023</v>
      </c>
    </row>
    <row r="407" spans="2:9" ht="13.5">
      <c r="B407" s="3" t="s">
        <v>830</v>
      </c>
      <c r="C407" s="4">
        <v>17</v>
      </c>
      <c r="D407" s="6" t="s">
        <v>847</v>
      </c>
      <c r="E407" s="5">
        <v>1838</v>
      </c>
      <c r="F407" s="28">
        <v>71</v>
      </c>
      <c r="G407" s="29">
        <f t="shared" si="13"/>
        <v>0.03862894450489663</v>
      </c>
      <c r="H407" s="28">
        <v>50913229</v>
      </c>
      <c r="I407" s="62">
        <f t="shared" si="12"/>
        <v>717087.7323943662</v>
      </c>
    </row>
    <row r="408" spans="2:9" ht="13.5">
      <c r="B408" s="3" t="s">
        <v>830</v>
      </c>
      <c r="C408" s="4">
        <v>18</v>
      </c>
      <c r="D408" s="6" t="s">
        <v>848</v>
      </c>
      <c r="E408" s="5">
        <v>1163</v>
      </c>
      <c r="F408" s="28">
        <v>149</v>
      </c>
      <c r="G408" s="29">
        <f t="shared" si="13"/>
        <v>0.12811693895098883</v>
      </c>
      <c r="H408" s="28">
        <v>26522765</v>
      </c>
      <c r="I408" s="62">
        <f t="shared" si="12"/>
        <v>178005.13422818793</v>
      </c>
    </row>
    <row r="409" spans="2:9" ht="13.5">
      <c r="B409" s="3" t="s">
        <v>830</v>
      </c>
      <c r="C409" s="4">
        <v>19</v>
      </c>
      <c r="D409" s="6" t="s">
        <v>849</v>
      </c>
      <c r="E409" s="5">
        <v>680</v>
      </c>
      <c r="F409" s="28">
        <v>25</v>
      </c>
      <c r="G409" s="29">
        <f t="shared" si="13"/>
        <v>0.03676470588235294</v>
      </c>
      <c r="H409" s="28">
        <v>9612429</v>
      </c>
      <c r="I409" s="62">
        <f t="shared" si="12"/>
        <v>384497.16</v>
      </c>
    </row>
    <row r="410" spans="2:9" ht="13.5">
      <c r="B410" s="3" t="s">
        <v>830</v>
      </c>
      <c r="C410" s="4">
        <v>20</v>
      </c>
      <c r="D410" s="6" t="s">
        <v>850</v>
      </c>
      <c r="E410" s="5">
        <v>4292</v>
      </c>
      <c r="F410" s="28">
        <v>164</v>
      </c>
      <c r="G410" s="29">
        <f t="shared" si="13"/>
        <v>0.03821062441752097</v>
      </c>
      <c r="H410" s="28">
        <v>121652334</v>
      </c>
      <c r="I410" s="62">
        <f t="shared" si="12"/>
        <v>741782.5243902439</v>
      </c>
    </row>
    <row r="411" spans="2:9" ht="13.5">
      <c r="B411" s="3" t="s">
        <v>830</v>
      </c>
      <c r="C411" s="4">
        <v>21</v>
      </c>
      <c r="D411" s="6" t="s">
        <v>851</v>
      </c>
      <c r="E411" s="5">
        <v>4704</v>
      </c>
      <c r="F411" s="28">
        <v>328</v>
      </c>
      <c r="G411" s="29">
        <f t="shared" si="13"/>
        <v>0.06972789115646258</v>
      </c>
      <c r="H411" s="28">
        <v>114361403</v>
      </c>
      <c r="I411" s="62">
        <f t="shared" si="12"/>
        <v>348662.81402439025</v>
      </c>
    </row>
    <row r="412" spans="2:9" ht="13.5">
      <c r="B412" s="3" t="s">
        <v>830</v>
      </c>
      <c r="C412" s="4">
        <v>22</v>
      </c>
      <c r="D412" s="6" t="s">
        <v>852</v>
      </c>
      <c r="E412" s="5">
        <v>1014</v>
      </c>
      <c r="F412" s="28">
        <v>143</v>
      </c>
      <c r="G412" s="29">
        <f t="shared" si="13"/>
        <v>0.14102564102564102</v>
      </c>
      <c r="H412" s="28">
        <v>35674508</v>
      </c>
      <c r="I412" s="62">
        <f t="shared" si="12"/>
        <v>249472.0839160839</v>
      </c>
    </row>
    <row r="413" spans="2:9" ht="13.5">
      <c r="B413" s="3" t="s">
        <v>830</v>
      </c>
      <c r="C413" s="4">
        <v>23</v>
      </c>
      <c r="D413" s="6" t="s">
        <v>853</v>
      </c>
      <c r="E413" s="5">
        <v>429</v>
      </c>
      <c r="F413" s="28">
        <v>195</v>
      </c>
      <c r="G413" s="29">
        <f t="shared" si="13"/>
        <v>0.45454545454545453</v>
      </c>
      <c r="H413" s="28">
        <v>71951579</v>
      </c>
      <c r="I413" s="62">
        <f t="shared" si="12"/>
        <v>368982.4564102564</v>
      </c>
    </row>
    <row r="414" spans="2:9" ht="13.5">
      <c r="B414" s="3" t="s">
        <v>830</v>
      </c>
      <c r="C414" s="4">
        <v>24</v>
      </c>
      <c r="D414" s="6" t="s">
        <v>854</v>
      </c>
      <c r="E414" s="5">
        <v>1227</v>
      </c>
      <c r="F414" s="28">
        <v>134</v>
      </c>
      <c r="G414" s="29">
        <f t="shared" si="13"/>
        <v>0.10920945395273024</v>
      </c>
      <c r="H414" s="28">
        <v>41008015</v>
      </c>
      <c r="I414" s="62">
        <f t="shared" si="12"/>
        <v>306029.96268656716</v>
      </c>
    </row>
    <row r="415" spans="2:9" ht="13.5">
      <c r="B415" s="3" t="s">
        <v>830</v>
      </c>
      <c r="C415" s="4">
        <v>25</v>
      </c>
      <c r="D415" s="6" t="s">
        <v>855</v>
      </c>
      <c r="E415" s="5">
        <v>1295</v>
      </c>
      <c r="F415" s="28">
        <v>155</v>
      </c>
      <c r="G415" s="29">
        <f t="shared" si="13"/>
        <v>0.11969111969111969</v>
      </c>
      <c r="H415" s="28">
        <v>48803627</v>
      </c>
      <c r="I415" s="62">
        <f t="shared" si="12"/>
        <v>314862.10967741936</v>
      </c>
    </row>
    <row r="416" spans="2:9" ht="13.5">
      <c r="B416" s="3" t="s">
        <v>830</v>
      </c>
      <c r="C416" s="4">
        <v>26</v>
      </c>
      <c r="D416" s="6" t="s">
        <v>856</v>
      </c>
      <c r="E416" s="5">
        <v>263</v>
      </c>
      <c r="F416" s="28">
        <v>3</v>
      </c>
      <c r="G416" s="29">
        <f t="shared" si="13"/>
        <v>0.011406844106463879</v>
      </c>
      <c r="H416" s="28">
        <v>5748200</v>
      </c>
      <c r="I416" s="62">
        <f t="shared" si="12"/>
        <v>1916066.6666666667</v>
      </c>
    </row>
    <row r="417" spans="2:9" ht="13.5">
      <c r="B417" s="3" t="s">
        <v>830</v>
      </c>
      <c r="C417" s="4">
        <v>27</v>
      </c>
      <c r="D417" s="6" t="s">
        <v>857</v>
      </c>
      <c r="E417" s="5">
        <v>831</v>
      </c>
      <c r="F417" s="28">
        <v>37</v>
      </c>
      <c r="G417" s="29">
        <f t="shared" si="13"/>
        <v>0.044524669073405534</v>
      </c>
      <c r="H417" s="28">
        <v>16514742</v>
      </c>
      <c r="I417" s="62">
        <f t="shared" si="12"/>
        <v>446344.3783783784</v>
      </c>
    </row>
    <row r="418" spans="2:9" ht="13.5">
      <c r="B418" s="3" t="s">
        <v>830</v>
      </c>
      <c r="C418" s="4">
        <v>28</v>
      </c>
      <c r="D418" s="6" t="s">
        <v>858</v>
      </c>
      <c r="E418" s="5">
        <v>230</v>
      </c>
      <c r="F418" s="28">
        <v>2</v>
      </c>
      <c r="G418" s="29">
        <f t="shared" si="13"/>
        <v>0.008695652173913044</v>
      </c>
      <c r="H418" s="28">
        <v>1518350</v>
      </c>
      <c r="I418" s="62">
        <f t="shared" si="12"/>
        <v>759175</v>
      </c>
    </row>
    <row r="419" spans="2:9" ht="13.5">
      <c r="B419" s="3" t="s">
        <v>830</v>
      </c>
      <c r="C419" s="4">
        <v>29</v>
      </c>
      <c r="D419" s="6" t="s">
        <v>859</v>
      </c>
      <c r="E419" s="5">
        <v>599</v>
      </c>
      <c r="F419" s="28">
        <v>156</v>
      </c>
      <c r="G419" s="29">
        <f t="shared" si="13"/>
        <v>0.2604340567612688</v>
      </c>
      <c r="H419" s="28">
        <v>7135260</v>
      </c>
      <c r="I419" s="62">
        <f t="shared" si="12"/>
        <v>45738.846153846156</v>
      </c>
    </row>
    <row r="420" spans="2:9" ht="13.5">
      <c r="B420" s="3" t="s">
        <v>830</v>
      </c>
      <c r="C420" s="4">
        <v>30</v>
      </c>
      <c r="D420" s="6" t="s">
        <v>860</v>
      </c>
      <c r="E420" s="5">
        <v>831</v>
      </c>
      <c r="F420" s="28">
        <v>54</v>
      </c>
      <c r="G420" s="29">
        <f t="shared" si="13"/>
        <v>0.06498194945848375</v>
      </c>
      <c r="H420" s="28">
        <v>2430695</v>
      </c>
      <c r="I420" s="62">
        <f t="shared" si="12"/>
        <v>45012.87037037037</v>
      </c>
    </row>
    <row r="421" spans="2:9" ht="13.5">
      <c r="B421" s="3" t="s">
        <v>830</v>
      </c>
      <c r="C421" s="4">
        <v>31</v>
      </c>
      <c r="D421" s="6" t="s">
        <v>861</v>
      </c>
      <c r="E421" s="5">
        <v>310</v>
      </c>
      <c r="F421" s="28">
        <v>24</v>
      </c>
      <c r="G421" s="29">
        <f t="shared" si="13"/>
        <v>0.07741935483870968</v>
      </c>
      <c r="H421" s="28">
        <v>10640121</v>
      </c>
      <c r="I421" s="62">
        <f t="shared" si="12"/>
        <v>443338.375</v>
      </c>
    </row>
    <row r="422" spans="2:9" ht="13.5">
      <c r="B422" s="3" t="s">
        <v>830</v>
      </c>
      <c r="C422" s="4">
        <v>32</v>
      </c>
      <c r="D422" s="6" t="s">
        <v>862</v>
      </c>
      <c r="E422" s="5">
        <v>5512</v>
      </c>
      <c r="F422" s="28">
        <v>5512</v>
      </c>
      <c r="G422" s="29">
        <f t="shared" si="13"/>
        <v>1</v>
      </c>
      <c r="H422" s="28">
        <v>164554268</v>
      </c>
      <c r="I422" s="62">
        <f t="shared" si="12"/>
        <v>29853.822206095792</v>
      </c>
    </row>
    <row r="423" spans="2:9" ht="13.5">
      <c r="B423" s="3" t="s">
        <v>830</v>
      </c>
      <c r="C423" s="4">
        <v>33</v>
      </c>
      <c r="D423" s="6" t="s">
        <v>863</v>
      </c>
      <c r="E423" s="5">
        <v>3770</v>
      </c>
      <c r="F423" s="28">
        <v>372</v>
      </c>
      <c r="G423" s="29">
        <f t="shared" si="13"/>
        <v>0.0986737400530504</v>
      </c>
      <c r="H423" s="28">
        <v>121104002</v>
      </c>
      <c r="I423" s="62">
        <f t="shared" si="12"/>
        <v>325548.39247311826</v>
      </c>
    </row>
    <row r="424" spans="2:9" ht="13.5">
      <c r="B424" s="3" t="s">
        <v>830</v>
      </c>
      <c r="C424" s="4">
        <v>34</v>
      </c>
      <c r="D424" s="6" t="s">
        <v>864</v>
      </c>
      <c r="E424" s="5">
        <v>540</v>
      </c>
      <c r="F424" s="28">
        <v>52</v>
      </c>
      <c r="G424" s="29">
        <f t="shared" si="13"/>
        <v>0.0962962962962963</v>
      </c>
      <c r="H424" s="28">
        <v>11820896</v>
      </c>
      <c r="I424" s="62">
        <f t="shared" si="12"/>
        <v>227324.92307692306</v>
      </c>
    </row>
    <row r="425" spans="2:9" ht="13.5">
      <c r="B425" s="3" t="s">
        <v>830</v>
      </c>
      <c r="C425" s="4">
        <v>35</v>
      </c>
      <c r="D425" s="6" t="s">
        <v>865</v>
      </c>
      <c r="E425" s="5">
        <v>1624</v>
      </c>
      <c r="F425" s="28">
        <v>125</v>
      </c>
      <c r="G425" s="29">
        <f t="shared" si="13"/>
        <v>0.0769704433497537</v>
      </c>
      <c r="H425" s="28">
        <v>11838784</v>
      </c>
      <c r="I425" s="62">
        <f t="shared" si="12"/>
        <v>94710.272</v>
      </c>
    </row>
    <row r="426" spans="2:9" ht="13.5">
      <c r="B426" s="3" t="s">
        <v>830</v>
      </c>
      <c r="C426" s="4">
        <v>36</v>
      </c>
      <c r="D426" s="6" t="s">
        <v>866</v>
      </c>
      <c r="E426" s="5">
        <v>2458</v>
      </c>
      <c r="F426" s="28">
        <v>262</v>
      </c>
      <c r="G426" s="29">
        <f t="shared" si="13"/>
        <v>0.10659072416598861</v>
      </c>
      <c r="H426" s="28">
        <v>140555969</v>
      </c>
      <c r="I426" s="62">
        <f t="shared" si="12"/>
        <v>536473.1641221374</v>
      </c>
    </row>
    <row r="427" spans="2:9" ht="13.5">
      <c r="B427" s="3" t="s">
        <v>830</v>
      </c>
      <c r="C427" s="4">
        <v>37</v>
      </c>
      <c r="D427" s="6" t="s">
        <v>867</v>
      </c>
      <c r="E427" s="5">
        <v>3097</v>
      </c>
      <c r="F427" s="28">
        <v>212</v>
      </c>
      <c r="G427" s="29">
        <f t="shared" si="13"/>
        <v>0.0684533419438166</v>
      </c>
      <c r="H427" s="28">
        <v>102082239</v>
      </c>
      <c r="I427" s="62">
        <f t="shared" si="12"/>
        <v>481519.99528301886</v>
      </c>
    </row>
    <row r="428" spans="2:9" ht="13.5">
      <c r="B428" s="3" t="s">
        <v>830</v>
      </c>
      <c r="C428" s="4">
        <v>38</v>
      </c>
      <c r="D428" s="6" t="s">
        <v>868</v>
      </c>
      <c r="E428" s="5">
        <v>854</v>
      </c>
      <c r="F428" s="28">
        <v>217</v>
      </c>
      <c r="G428" s="29">
        <f t="shared" si="13"/>
        <v>0.2540983606557377</v>
      </c>
      <c r="H428" s="28">
        <v>22725900</v>
      </c>
      <c r="I428" s="62">
        <f t="shared" si="12"/>
        <v>104727.64976958526</v>
      </c>
    </row>
    <row r="429" spans="2:9" ht="13.5">
      <c r="B429" s="3" t="s">
        <v>830</v>
      </c>
      <c r="C429" s="4">
        <v>39</v>
      </c>
      <c r="D429" s="6" t="s">
        <v>869</v>
      </c>
      <c r="E429" s="5">
        <v>787</v>
      </c>
      <c r="F429" s="28">
        <v>87</v>
      </c>
      <c r="G429" s="29">
        <f t="shared" si="13"/>
        <v>0.11054637865311309</v>
      </c>
      <c r="H429" s="28">
        <v>28662622</v>
      </c>
      <c r="I429" s="62">
        <f t="shared" si="12"/>
        <v>329455.4252873563</v>
      </c>
    </row>
    <row r="430" spans="2:9" ht="13.5">
      <c r="B430" s="3" t="s">
        <v>830</v>
      </c>
      <c r="C430" s="4">
        <v>40</v>
      </c>
      <c r="D430" s="6" t="s">
        <v>870</v>
      </c>
      <c r="E430" s="5">
        <v>1525</v>
      </c>
      <c r="F430" s="28">
        <v>64</v>
      </c>
      <c r="G430" s="29">
        <f t="shared" si="13"/>
        <v>0.0419672131147541</v>
      </c>
      <c r="H430" s="28">
        <v>4339958</v>
      </c>
      <c r="I430" s="62">
        <f t="shared" si="12"/>
        <v>67811.84375</v>
      </c>
    </row>
    <row r="431" spans="2:9" ht="13.5">
      <c r="B431" s="3" t="s">
        <v>830</v>
      </c>
      <c r="C431" s="4">
        <v>41</v>
      </c>
      <c r="D431" s="6" t="s">
        <v>871</v>
      </c>
      <c r="E431" s="5">
        <v>2380</v>
      </c>
      <c r="F431" s="28">
        <v>138</v>
      </c>
      <c r="G431" s="29">
        <f t="shared" si="13"/>
        <v>0.05798319327731093</v>
      </c>
      <c r="H431" s="28">
        <v>53981421</v>
      </c>
      <c r="I431" s="62">
        <f t="shared" si="12"/>
        <v>391169.7173913043</v>
      </c>
    </row>
    <row r="432" spans="2:9" ht="13.5">
      <c r="B432" s="3" t="s">
        <v>830</v>
      </c>
      <c r="C432" s="4">
        <v>42</v>
      </c>
      <c r="D432" s="6" t="s">
        <v>872</v>
      </c>
      <c r="E432" s="5">
        <v>651</v>
      </c>
      <c r="F432" s="28">
        <v>263</v>
      </c>
      <c r="G432" s="29">
        <f t="shared" si="13"/>
        <v>0.4039938556067588</v>
      </c>
      <c r="H432" s="28">
        <v>94171541</v>
      </c>
      <c r="I432" s="62">
        <f t="shared" si="12"/>
        <v>358066.6958174905</v>
      </c>
    </row>
    <row r="433" spans="2:9" ht="13.5">
      <c r="B433" s="3" t="s">
        <v>830</v>
      </c>
      <c r="C433" s="4">
        <v>43</v>
      </c>
      <c r="D433" s="6" t="s">
        <v>873</v>
      </c>
      <c r="E433" s="5">
        <v>2010</v>
      </c>
      <c r="F433" s="28">
        <v>535</v>
      </c>
      <c r="G433" s="29">
        <f t="shared" si="13"/>
        <v>0.26616915422885573</v>
      </c>
      <c r="H433" s="28">
        <v>256984663</v>
      </c>
      <c r="I433" s="62">
        <f t="shared" si="12"/>
        <v>480345.1644859813</v>
      </c>
    </row>
    <row r="434" spans="2:9" ht="13.5">
      <c r="B434" s="3" t="s">
        <v>830</v>
      </c>
      <c r="C434" s="4">
        <v>44</v>
      </c>
      <c r="D434" s="6" t="s">
        <v>874</v>
      </c>
      <c r="E434" s="5">
        <v>1340</v>
      </c>
      <c r="F434" s="28">
        <v>156</v>
      </c>
      <c r="G434" s="29">
        <f t="shared" si="13"/>
        <v>0.11641791044776119</v>
      </c>
      <c r="H434" s="28">
        <v>71344871</v>
      </c>
      <c r="I434" s="62">
        <f t="shared" si="12"/>
        <v>457338.9166666667</v>
      </c>
    </row>
    <row r="435" spans="2:9" ht="13.5">
      <c r="B435" s="84" t="s">
        <v>424</v>
      </c>
      <c r="C435" s="85"/>
      <c r="D435" s="86"/>
      <c r="E435" s="37">
        <f>SUM(E391:E434)</f>
        <v>91474</v>
      </c>
      <c r="F435" s="37">
        <f>SUM(F391:F434)</f>
        <v>14636</v>
      </c>
      <c r="G435" s="38">
        <f t="shared" si="13"/>
        <v>0.1600017491309006</v>
      </c>
      <c r="H435" s="39">
        <f>SUM(H391:H434)</f>
        <v>3735475742</v>
      </c>
      <c r="I435" s="67">
        <f t="shared" si="12"/>
        <v>255225.18051380158</v>
      </c>
    </row>
    <row r="436" spans="2:9" ht="13.5">
      <c r="B436" s="3" t="s">
        <v>875</v>
      </c>
      <c r="C436" s="4">
        <v>1</v>
      </c>
      <c r="D436" s="4" t="s">
        <v>876</v>
      </c>
      <c r="E436" s="5">
        <v>17655</v>
      </c>
      <c r="F436" s="28">
        <v>653</v>
      </c>
      <c r="G436" s="29">
        <f t="shared" si="13"/>
        <v>0.03698668932313792</v>
      </c>
      <c r="H436" s="28">
        <v>184072567</v>
      </c>
      <c r="I436" s="62">
        <f t="shared" si="12"/>
        <v>281887.5451761103</v>
      </c>
    </row>
    <row r="437" spans="2:9" ht="13.5">
      <c r="B437" s="3" t="s">
        <v>875</v>
      </c>
      <c r="C437" s="4">
        <v>2</v>
      </c>
      <c r="D437" s="4" t="s">
        <v>877</v>
      </c>
      <c r="E437" s="5">
        <v>4452</v>
      </c>
      <c r="F437" s="28">
        <v>285</v>
      </c>
      <c r="G437" s="29">
        <f t="shared" si="13"/>
        <v>0.06401617250673855</v>
      </c>
      <c r="H437" s="28">
        <v>26611880</v>
      </c>
      <c r="I437" s="62">
        <f t="shared" si="12"/>
        <v>93375.01754385965</v>
      </c>
    </row>
    <row r="438" spans="2:9" ht="13.5">
      <c r="B438" s="3" t="s">
        <v>875</v>
      </c>
      <c r="C438" s="4">
        <v>3</v>
      </c>
      <c r="D438" s="4" t="s">
        <v>878</v>
      </c>
      <c r="E438" s="5">
        <v>1926</v>
      </c>
      <c r="F438" s="28">
        <v>151</v>
      </c>
      <c r="G438" s="29">
        <f t="shared" si="13"/>
        <v>0.07840083073727934</v>
      </c>
      <c r="H438" s="28">
        <v>22817750</v>
      </c>
      <c r="I438" s="62">
        <f t="shared" si="12"/>
        <v>151110.9271523179</v>
      </c>
    </row>
    <row r="439" spans="2:9" ht="13.5">
      <c r="B439" s="3" t="s">
        <v>875</v>
      </c>
      <c r="C439" s="4">
        <v>4</v>
      </c>
      <c r="D439" s="4" t="s">
        <v>879</v>
      </c>
      <c r="E439" s="5">
        <v>3980</v>
      </c>
      <c r="F439" s="28">
        <v>1253</v>
      </c>
      <c r="G439" s="29">
        <f t="shared" si="13"/>
        <v>0.31482412060301507</v>
      </c>
      <c r="H439" s="28">
        <v>378168895</v>
      </c>
      <c r="I439" s="62">
        <f t="shared" si="12"/>
        <v>301810.7701516361</v>
      </c>
    </row>
    <row r="440" spans="2:9" ht="13.5">
      <c r="B440" s="3" t="s">
        <v>875</v>
      </c>
      <c r="C440" s="4">
        <v>5</v>
      </c>
      <c r="D440" s="4" t="s">
        <v>880</v>
      </c>
      <c r="E440" s="5">
        <v>1768</v>
      </c>
      <c r="F440" s="28">
        <v>205</v>
      </c>
      <c r="G440" s="29">
        <f t="shared" si="13"/>
        <v>0.1159502262443439</v>
      </c>
      <c r="H440" s="28">
        <v>133495279</v>
      </c>
      <c r="I440" s="62">
        <f t="shared" si="12"/>
        <v>651196.4829268293</v>
      </c>
    </row>
    <row r="441" spans="2:9" ht="13.5">
      <c r="B441" s="3" t="s">
        <v>875</v>
      </c>
      <c r="C441" s="4">
        <v>6</v>
      </c>
      <c r="D441" s="4" t="s">
        <v>881</v>
      </c>
      <c r="E441" s="5">
        <v>2253</v>
      </c>
      <c r="F441" s="28">
        <v>47</v>
      </c>
      <c r="G441" s="29">
        <f t="shared" si="13"/>
        <v>0.020861074123391034</v>
      </c>
      <c r="H441" s="28">
        <v>7243318</v>
      </c>
      <c r="I441" s="62">
        <f t="shared" si="12"/>
        <v>154113.1489361702</v>
      </c>
    </row>
    <row r="442" spans="2:9" ht="13.5">
      <c r="B442" s="3" t="s">
        <v>875</v>
      </c>
      <c r="C442" s="4">
        <v>7</v>
      </c>
      <c r="D442" s="4" t="s">
        <v>882</v>
      </c>
      <c r="E442" s="5">
        <v>8636</v>
      </c>
      <c r="F442" s="28">
        <v>141</v>
      </c>
      <c r="G442" s="29">
        <f t="shared" si="13"/>
        <v>0.01632700324224178</v>
      </c>
      <c r="H442" s="28">
        <v>106227867</v>
      </c>
      <c r="I442" s="62">
        <f t="shared" si="12"/>
        <v>753389.1276595745</v>
      </c>
    </row>
    <row r="443" spans="2:9" ht="13.5">
      <c r="B443" s="3" t="s">
        <v>875</v>
      </c>
      <c r="C443" s="4">
        <v>8</v>
      </c>
      <c r="D443" s="4" t="s">
        <v>883</v>
      </c>
      <c r="E443" s="5">
        <v>1617</v>
      </c>
      <c r="F443" s="28">
        <v>179</v>
      </c>
      <c r="G443" s="29">
        <f t="shared" si="13"/>
        <v>0.11069882498453927</v>
      </c>
      <c r="H443" s="28">
        <v>89956208</v>
      </c>
      <c r="I443" s="62">
        <f t="shared" si="12"/>
        <v>502548.64804469276</v>
      </c>
    </row>
    <row r="444" spans="2:9" ht="13.5">
      <c r="B444" s="3" t="s">
        <v>875</v>
      </c>
      <c r="C444" s="4">
        <v>9</v>
      </c>
      <c r="D444" s="4" t="s">
        <v>884</v>
      </c>
      <c r="E444" s="5">
        <v>2278</v>
      </c>
      <c r="F444" s="28">
        <v>606</v>
      </c>
      <c r="G444" s="29">
        <f t="shared" si="13"/>
        <v>0.2660228270412643</v>
      </c>
      <c r="H444" s="28">
        <v>190589433</v>
      </c>
      <c r="I444" s="62">
        <f t="shared" si="12"/>
        <v>314504.01485148515</v>
      </c>
    </row>
    <row r="445" spans="2:9" ht="13.5">
      <c r="B445" s="3" t="s">
        <v>875</v>
      </c>
      <c r="C445" s="4">
        <v>10</v>
      </c>
      <c r="D445" s="4" t="s">
        <v>885</v>
      </c>
      <c r="E445" s="5">
        <v>759</v>
      </c>
      <c r="F445" s="28">
        <v>91</v>
      </c>
      <c r="G445" s="29">
        <f t="shared" si="13"/>
        <v>0.11989459815546773</v>
      </c>
      <c r="H445" s="28">
        <v>30646040</v>
      </c>
      <c r="I445" s="62">
        <f t="shared" si="12"/>
        <v>336769.6703296703</v>
      </c>
    </row>
    <row r="446" spans="2:9" ht="13.5">
      <c r="B446" s="3" t="s">
        <v>875</v>
      </c>
      <c r="C446" s="4">
        <v>11</v>
      </c>
      <c r="D446" s="4" t="s">
        <v>886</v>
      </c>
      <c r="E446" s="5">
        <v>3147</v>
      </c>
      <c r="F446" s="28">
        <v>114</v>
      </c>
      <c r="G446" s="29">
        <f t="shared" si="13"/>
        <v>0.03622497616777884</v>
      </c>
      <c r="H446" s="28">
        <v>16569666</v>
      </c>
      <c r="I446" s="62">
        <f t="shared" si="12"/>
        <v>145347.94736842104</v>
      </c>
    </row>
    <row r="447" spans="2:9" ht="13.5">
      <c r="B447" s="3" t="s">
        <v>875</v>
      </c>
      <c r="C447" s="4">
        <v>12</v>
      </c>
      <c r="D447" s="4" t="s">
        <v>887</v>
      </c>
      <c r="E447" s="5">
        <v>500</v>
      </c>
      <c r="F447" s="28">
        <v>23</v>
      </c>
      <c r="G447" s="29">
        <f t="shared" si="13"/>
        <v>0.046</v>
      </c>
      <c r="H447" s="28">
        <v>24739704</v>
      </c>
      <c r="I447" s="62">
        <f t="shared" si="12"/>
        <v>1075639.3043478262</v>
      </c>
    </row>
    <row r="448" spans="2:9" ht="13.5">
      <c r="B448" s="3" t="s">
        <v>875</v>
      </c>
      <c r="C448" s="4">
        <v>13</v>
      </c>
      <c r="D448" s="4" t="s">
        <v>888</v>
      </c>
      <c r="E448" s="5">
        <v>839</v>
      </c>
      <c r="F448" s="28">
        <v>116</v>
      </c>
      <c r="G448" s="29">
        <f t="shared" si="13"/>
        <v>0.13825983313468415</v>
      </c>
      <c r="H448" s="28">
        <v>10904824</v>
      </c>
      <c r="I448" s="62">
        <f t="shared" si="12"/>
        <v>94007.10344827586</v>
      </c>
    </row>
    <row r="449" spans="2:9" ht="13.5">
      <c r="B449" s="3" t="s">
        <v>875</v>
      </c>
      <c r="C449" s="4">
        <v>14</v>
      </c>
      <c r="D449" s="4" t="s">
        <v>889</v>
      </c>
      <c r="E449" s="5">
        <v>215</v>
      </c>
      <c r="F449" s="28">
        <v>0</v>
      </c>
      <c r="G449" s="29">
        <f t="shared" si="13"/>
        <v>0</v>
      </c>
      <c r="H449" s="28">
        <v>0</v>
      </c>
      <c r="I449" s="62" t="e">
        <f t="shared" si="12"/>
        <v>#DIV/0!</v>
      </c>
    </row>
    <row r="450" spans="2:9" ht="13.5">
      <c r="B450" s="3" t="s">
        <v>875</v>
      </c>
      <c r="C450" s="4">
        <v>15</v>
      </c>
      <c r="D450" s="4" t="s">
        <v>890</v>
      </c>
      <c r="E450" s="5">
        <v>186</v>
      </c>
      <c r="F450" s="28">
        <v>10</v>
      </c>
      <c r="G450" s="29">
        <f t="shared" si="13"/>
        <v>0.053763440860215055</v>
      </c>
      <c r="H450" s="28">
        <v>1201600</v>
      </c>
      <c r="I450" s="62">
        <f t="shared" si="12"/>
        <v>120160</v>
      </c>
    </row>
    <row r="451" spans="2:9" ht="13.5">
      <c r="B451" s="3" t="s">
        <v>875</v>
      </c>
      <c r="C451" s="4">
        <v>16</v>
      </c>
      <c r="D451" s="4" t="s">
        <v>891</v>
      </c>
      <c r="E451" s="5">
        <v>279</v>
      </c>
      <c r="F451" s="28">
        <v>44</v>
      </c>
      <c r="G451" s="29">
        <f t="shared" si="13"/>
        <v>0.15770609318996415</v>
      </c>
      <c r="H451" s="28">
        <v>16865248</v>
      </c>
      <c r="I451" s="62">
        <f t="shared" si="12"/>
        <v>383301.0909090909</v>
      </c>
    </row>
    <row r="452" spans="2:9" ht="13.5">
      <c r="B452" s="3" t="s">
        <v>875</v>
      </c>
      <c r="C452" s="4">
        <v>17</v>
      </c>
      <c r="D452" s="4" t="s">
        <v>892</v>
      </c>
      <c r="E452" s="5">
        <v>1434</v>
      </c>
      <c r="F452" s="28">
        <v>81</v>
      </c>
      <c r="G452" s="29">
        <f t="shared" si="13"/>
        <v>0.056485355648535567</v>
      </c>
      <c r="H452" s="28">
        <v>56095022</v>
      </c>
      <c r="I452" s="62">
        <f aca="true" t="shared" si="14" ref="I452:I515">H452/F452</f>
        <v>692531.1358024691</v>
      </c>
    </row>
    <row r="453" spans="2:9" ht="13.5">
      <c r="B453" s="3" t="s">
        <v>875</v>
      </c>
      <c r="C453" s="4">
        <v>18</v>
      </c>
      <c r="D453" s="4" t="s">
        <v>893</v>
      </c>
      <c r="E453" s="5">
        <v>2602</v>
      </c>
      <c r="F453" s="28">
        <v>46</v>
      </c>
      <c r="G453" s="29">
        <f t="shared" si="13"/>
        <v>0.017678708685626442</v>
      </c>
      <c r="H453" s="28">
        <v>14380341</v>
      </c>
      <c r="I453" s="62">
        <f t="shared" si="14"/>
        <v>312616.10869565216</v>
      </c>
    </row>
    <row r="454" spans="2:9" ht="13.5">
      <c r="B454" s="3" t="s">
        <v>875</v>
      </c>
      <c r="C454" s="4">
        <v>19</v>
      </c>
      <c r="D454" s="4" t="s">
        <v>894</v>
      </c>
      <c r="E454" s="5">
        <v>678</v>
      </c>
      <c r="F454" s="28">
        <v>53</v>
      </c>
      <c r="G454" s="29">
        <f t="shared" si="13"/>
        <v>0.07817109144542773</v>
      </c>
      <c r="H454" s="28">
        <v>17282012</v>
      </c>
      <c r="I454" s="62">
        <f t="shared" si="14"/>
        <v>326075.69811320753</v>
      </c>
    </row>
    <row r="455" spans="2:9" ht="13.5">
      <c r="B455" s="3" t="s">
        <v>875</v>
      </c>
      <c r="C455" s="4">
        <v>20</v>
      </c>
      <c r="D455" s="4" t="s">
        <v>895</v>
      </c>
      <c r="E455" s="5">
        <v>377</v>
      </c>
      <c r="F455" s="28">
        <v>96</v>
      </c>
      <c r="G455" s="29">
        <f t="shared" si="13"/>
        <v>0.2546419098143236</v>
      </c>
      <c r="H455" s="28">
        <v>19312153</v>
      </c>
      <c r="I455" s="62">
        <f t="shared" si="14"/>
        <v>201168.26041666666</v>
      </c>
    </row>
    <row r="456" spans="2:9" ht="13.5">
      <c r="B456" s="3" t="s">
        <v>875</v>
      </c>
      <c r="C456" s="4">
        <v>21</v>
      </c>
      <c r="D456" s="4" t="s">
        <v>896</v>
      </c>
      <c r="E456" s="5">
        <v>755</v>
      </c>
      <c r="F456" s="28">
        <v>59</v>
      </c>
      <c r="G456" s="29">
        <f t="shared" si="13"/>
        <v>0.0781456953642384</v>
      </c>
      <c r="H456" s="28">
        <v>45237579</v>
      </c>
      <c r="I456" s="62">
        <f t="shared" si="14"/>
        <v>766738.6271186441</v>
      </c>
    </row>
    <row r="457" spans="2:9" ht="13.5">
      <c r="B457" s="3" t="s">
        <v>875</v>
      </c>
      <c r="C457" s="4">
        <v>22</v>
      </c>
      <c r="D457" s="4" t="s">
        <v>897</v>
      </c>
      <c r="E457" s="5">
        <v>634</v>
      </c>
      <c r="F457" s="28">
        <v>17</v>
      </c>
      <c r="G457" s="29">
        <f t="shared" si="13"/>
        <v>0.026813880126182965</v>
      </c>
      <c r="H457" s="28">
        <v>25999649</v>
      </c>
      <c r="I457" s="62">
        <f t="shared" si="14"/>
        <v>1529391.1176470588</v>
      </c>
    </row>
    <row r="458" spans="2:9" ht="13.5">
      <c r="B458" s="3" t="s">
        <v>875</v>
      </c>
      <c r="C458" s="4">
        <v>23</v>
      </c>
      <c r="D458" s="4" t="s">
        <v>898</v>
      </c>
      <c r="E458" s="5">
        <v>183</v>
      </c>
      <c r="F458" s="28">
        <v>149</v>
      </c>
      <c r="G458" s="29">
        <f t="shared" si="13"/>
        <v>0.8142076502732241</v>
      </c>
      <c r="H458" s="28">
        <v>571926</v>
      </c>
      <c r="I458" s="62">
        <f t="shared" si="14"/>
        <v>3838.4295302013425</v>
      </c>
    </row>
    <row r="459" spans="2:9" ht="13.5">
      <c r="B459" s="3" t="s">
        <v>875</v>
      </c>
      <c r="C459" s="4">
        <v>24</v>
      </c>
      <c r="D459" s="4" t="s">
        <v>899</v>
      </c>
      <c r="E459" s="5">
        <v>563</v>
      </c>
      <c r="F459" s="28">
        <v>37</v>
      </c>
      <c r="G459" s="29">
        <f t="shared" si="13"/>
        <v>0.06571936056838366</v>
      </c>
      <c r="H459" s="28">
        <v>10586737</v>
      </c>
      <c r="I459" s="62">
        <f t="shared" si="14"/>
        <v>286128.02702702704</v>
      </c>
    </row>
    <row r="460" spans="2:9" ht="13.5">
      <c r="B460" s="3" t="s">
        <v>875</v>
      </c>
      <c r="C460" s="4">
        <v>25</v>
      </c>
      <c r="D460" s="4" t="s">
        <v>900</v>
      </c>
      <c r="E460" s="5">
        <v>1146</v>
      </c>
      <c r="F460" s="28">
        <v>61</v>
      </c>
      <c r="G460" s="29">
        <f aca="true" t="shared" si="15" ref="G460:G525">F460/E460</f>
        <v>0.053228621291448515</v>
      </c>
      <c r="H460" s="28">
        <v>4094080</v>
      </c>
      <c r="I460" s="62">
        <f t="shared" si="14"/>
        <v>67116.0655737705</v>
      </c>
    </row>
    <row r="461" spans="2:9" ht="14.25">
      <c r="B461" s="77" t="s">
        <v>156</v>
      </c>
      <c r="C461" s="78"/>
      <c r="D461" s="79"/>
      <c r="E461" s="33">
        <f>SUM(E436:E460)</f>
        <v>58862</v>
      </c>
      <c r="F461" s="33">
        <f>SUM(F436:F460)</f>
        <v>4517</v>
      </c>
      <c r="G461" s="34">
        <f t="shared" si="15"/>
        <v>0.07673881281641806</v>
      </c>
      <c r="H461" s="35">
        <f>SUM(H436:H460)</f>
        <v>1433669778</v>
      </c>
      <c r="I461" s="68">
        <f t="shared" si="14"/>
        <v>317394.2390967456</v>
      </c>
    </row>
    <row r="462" spans="2:9" ht="13.5">
      <c r="B462" s="3" t="s">
        <v>901</v>
      </c>
      <c r="C462" s="4">
        <v>1</v>
      </c>
      <c r="D462" s="4" t="s">
        <v>902</v>
      </c>
      <c r="E462" s="5">
        <v>5816</v>
      </c>
      <c r="F462" s="28">
        <v>5086</v>
      </c>
      <c r="G462" s="29">
        <f t="shared" si="15"/>
        <v>0.874484181568088</v>
      </c>
      <c r="H462" s="28">
        <v>36315646</v>
      </c>
      <c r="I462" s="62">
        <f t="shared" si="14"/>
        <v>7140.315768777035</v>
      </c>
    </row>
    <row r="463" spans="2:9" ht="13.5">
      <c r="B463" s="3" t="s">
        <v>901</v>
      </c>
      <c r="C463" s="4">
        <v>2</v>
      </c>
      <c r="D463" s="4" t="s">
        <v>903</v>
      </c>
      <c r="E463" s="5">
        <v>7670</v>
      </c>
      <c r="F463" s="28">
        <v>1972</v>
      </c>
      <c r="G463" s="29">
        <f t="shared" si="15"/>
        <v>0.25710560625814866</v>
      </c>
      <c r="H463" s="28">
        <v>853970268</v>
      </c>
      <c r="I463" s="62">
        <f t="shared" si="14"/>
        <v>433047.8032454361</v>
      </c>
    </row>
    <row r="464" spans="2:9" ht="13.5">
      <c r="B464" s="3" t="s">
        <v>901</v>
      </c>
      <c r="C464" s="4">
        <v>3</v>
      </c>
      <c r="D464" s="4" t="s">
        <v>904</v>
      </c>
      <c r="E464" s="5">
        <v>2494</v>
      </c>
      <c r="F464" s="28">
        <v>696</v>
      </c>
      <c r="G464" s="29">
        <f t="shared" si="15"/>
        <v>0.27906976744186046</v>
      </c>
      <c r="H464" s="28">
        <v>708137991</v>
      </c>
      <c r="I464" s="62">
        <f t="shared" si="14"/>
        <v>1017439.6422413794</v>
      </c>
    </row>
    <row r="465" spans="2:9" ht="13.5">
      <c r="B465" s="3" t="s">
        <v>901</v>
      </c>
      <c r="C465" s="4">
        <v>4</v>
      </c>
      <c r="D465" s="4" t="s">
        <v>905</v>
      </c>
      <c r="E465" s="5">
        <v>4280</v>
      </c>
      <c r="F465" s="28">
        <v>1125</v>
      </c>
      <c r="G465" s="29">
        <f t="shared" si="15"/>
        <v>0.2628504672897196</v>
      </c>
      <c r="H465" s="28">
        <v>449440830</v>
      </c>
      <c r="I465" s="62">
        <f t="shared" si="14"/>
        <v>399502.96</v>
      </c>
    </row>
    <row r="466" spans="2:9" ht="13.5">
      <c r="B466" s="3" t="s">
        <v>901</v>
      </c>
      <c r="C466" s="4">
        <v>5</v>
      </c>
      <c r="D466" s="4" t="s">
        <v>906</v>
      </c>
      <c r="E466" s="5">
        <v>6236</v>
      </c>
      <c r="F466" s="28">
        <v>323</v>
      </c>
      <c r="G466" s="29">
        <f t="shared" si="15"/>
        <v>0.051796023091725464</v>
      </c>
      <c r="H466" s="28">
        <v>580222161</v>
      </c>
      <c r="I466" s="62">
        <f t="shared" si="14"/>
        <v>1796353.439628483</v>
      </c>
    </row>
    <row r="467" spans="2:9" ht="13.5">
      <c r="B467" s="3" t="s">
        <v>901</v>
      </c>
      <c r="C467" s="4">
        <v>6</v>
      </c>
      <c r="D467" s="4" t="s">
        <v>907</v>
      </c>
      <c r="E467" s="5">
        <v>1495</v>
      </c>
      <c r="F467" s="28">
        <v>145</v>
      </c>
      <c r="G467" s="29">
        <f t="shared" si="15"/>
        <v>0.09698996655518395</v>
      </c>
      <c r="H467" s="28">
        <v>33736900</v>
      </c>
      <c r="I467" s="62">
        <f t="shared" si="14"/>
        <v>232668.27586206896</v>
      </c>
    </row>
    <row r="468" spans="2:9" ht="13.5">
      <c r="B468" s="3" t="s">
        <v>901</v>
      </c>
      <c r="C468" s="4">
        <v>7</v>
      </c>
      <c r="D468" s="4" t="s">
        <v>908</v>
      </c>
      <c r="E468" s="5">
        <v>2258</v>
      </c>
      <c r="F468" s="28">
        <v>493</v>
      </c>
      <c r="G468" s="29">
        <f t="shared" si="15"/>
        <v>0.2183348095659876</v>
      </c>
      <c r="H468" s="28">
        <v>38308832</v>
      </c>
      <c r="I468" s="62">
        <f t="shared" si="14"/>
        <v>77705.54158215011</v>
      </c>
    </row>
    <row r="469" spans="2:9" ht="13.5">
      <c r="B469" s="3" t="s">
        <v>901</v>
      </c>
      <c r="C469" s="4">
        <v>8</v>
      </c>
      <c r="D469" s="4" t="s">
        <v>909</v>
      </c>
      <c r="E469" s="5">
        <v>2902</v>
      </c>
      <c r="F469" s="28">
        <v>64</v>
      </c>
      <c r="G469" s="29">
        <f t="shared" si="15"/>
        <v>0.022053756030323914</v>
      </c>
      <c r="H469" s="28">
        <v>197112796</v>
      </c>
      <c r="I469" s="62">
        <f t="shared" si="14"/>
        <v>3079887.4375</v>
      </c>
    </row>
    <row r="470" spans="2:9" ht="13.5">
      <c r="B470" s="3" t="s">
        <v>901</v>
      </c>
      <c r="C470" s="4">
        <v>9</v>
      </c>
      <c r="D470" s="4" t="s">
        <v>910</v>
      </c>
      <c r="E470" s="5">
        <v>2357</v>
      </c>
      <c r="F470" s="28">
        <v>192</v>
      </c>
      <c r="G470" s="29">
        <f t="shared" si="15"/>
        <v>0.08145948239287229</v>
      </c>
      <c r="H470" s="28">
        <v>34359642</v>
      </c>
      <c r="I470" s="62">
        <f t="shared" si="14"/>
        <v>178956.46875</v>
      </c>
    </row>
    <row r="471" spans="2:9" ht="13.5">
      <c r="B471" s="3" t="s">
        <v>901</v>
      </c>
      <c r="C471" s="4">
        <v>10</v>
      </c>
      <c r="D471" s="4" t="s">
        <v>911</v>
      </c>
      <c r="E471" s="5">
        <v>705</v>
      </c>
      <c r="F471" s="28">
        <v>207</v>
      </c>
      <c r="G471" s="29">
        <f t="shared" si="15"/>
        <v>0.2936170212765957</v>
      </c>
      <c r="H471" s="28">
        <v>119266133</v>
      </c>
      <c r="I471" s="62">
        <f t="shared" si="14"/>
        <v>576164.8937198068</v>
      </c>
    </row>
    <row r="472" spans="2:9" ht="13.5">
      <c r="B472" s="3" t="s">
        <v>901</v>
      </c>
      <c r="C472" s="4">
        <v>11</v>
      </c>
      <c r="D472" s="4" t="s">
        <v>912</v>
      </c>
      <c r="E472" s="5">
        <v>1919</v>
      </c>
      <c r="F472" s="28">
        <v>237</v>
      </c>
      <c r="G472" s="29">
        <f t="shared" si="15"/>
        <v>0.12350182386659718</v>
      </c>
      <c r="H472" s="28">
        <v>105512779</v>
      </c>
      <c r="I472" s="62">
        <f t="shared" si="14"/>
        <v>445201.5991561181</v>
      </c>
    </row>
    <row r="473" spans="2:9" ht="13.5">
      <c r="B473" s="3" t="s">
        <v>901</v>
      </c>
      <c r="C473" s="4">
        <v>12</v>
      </c>
      <c r="D473" s="4" t="s">
        <v>913</v>
      </c>
      <c r="E473" s="5">
        <v>261</v>
      </c>
      <c r="F473" s="28">
        <v>35</v>
      </c>
      <c r="G473" s="29">
        <f t="shared" si="15"/>
        <v>0.13409961685823754</v>
      </c>
      <c r="H473" s="28">
        <v>117875700</v>
      </c>
      <c r="I473" s="62">
        <f t="shared" si="14"/>
        <v>3367877.1428571427</v>
      </c>
    </row>
    <row r="474" spans="2:9" ht="13.5">
      <c r="B474" s="3" t="s">
        <v>901</v>
      </c>
      <c r="C474" s="4">
        <v>13</v>
      </c>
      <c r="D474" s="4" t="s">
        <v>914</v>
      </c>
      <c r="E474" s="5">
        <v>701</v>
      </c>
      <c r="F474" s="28">
        <v>62</v>
      </c>
      <c r="G474" s="29">
        <f t="shared" si="15"/>
        <v>0.0884450784593438</v>
      </c>
      <c r="H474" s="28">
        <v>3060345</v>
      </c>
      <c r="I474" s="62">
        <f t="shared" si="14"/>
        <v>49360.403225806454</v>
      </c>
    </row>
    <row r="475" spans="2:9" ht="13.5">
      <c r="B475" s="3" t="s">
        <v>901</v>
      </c>
      <c r="C475" s="4">
        <v>14</v>
      </c>
      <c r="D475" s="4" t="s">
        <v>915</v>
      </c>
      <c r="E475" s="5">
        <v>19</v>
      </c>
      <c r="F475" s="28">
        <v>0</v>
      </c>
      <c r="G475" s="29">
        <f t="shared" si="15"/>
        <v>0</v>
      </c>
      <c r="H475" s="28">
        <v>46088949</v>
      </c>
      <c r="I475" s="62" t="e">
        <f t="shared" si="14"/>
        <v>#DIV/0!</v>
      </c>
    </row>
    <row r="476" spans="2:9" ht="13.5">
      <c r="B476" s="3" t="s">
        <v>901</v>
      </c>
      <c r="C476" s="4">
        <v>15</v>
      </c>
      <c r="D476" s="4" t="s">
        <v>916</v>
      </c>
      <c r="E476" s="5">
        <v>2</v>
      </c>
      <c r="F476" s="28">
        <v>0</v>
      </c>
      <c r="G476" s="29">
        <f t="shared" si="15"/>
        <v>0</v>
      </c>
      <c r="H476" s="28">
        <v>0</v>
      </c>
      <c r="I476" s="62" t="e">
        <f t="shared" si="14"/>
        <v>#DIV/0!</v>
      </c>
    </row>
    <row r="477" spans="2:9" ht="13.5">
      <c r="B477" s="3" t="s">
        <v>901</v>
      </c>
      <c r="C477" s="4">
        <v>16</v>
      </c>
      <c r="D477" s="4" t="s">
        <v>917</v>
      </c>
      <c r="E477" s="5">
        <v>72</v>
      </c>
      <c r="F477" s="28">
        <v>21</v>
      </c>
      <c r="G477" s="29">
        <f t="shared" si="15"/>
        <v>0.2916666666666667</v>
      </c>
      <c r="H477" s="28">
        <v>0</v>
      </c>
      <c r="I477" s="62">
        <f t="shared" si="14"/>
        <v>0</v>
      </c>
    </row>
    <row r="478" spans="2:9" ht="13.5">
      <c r="B478" s="3" t="s">
        <v>901</v>
      </c>
      <c r="C478" s="4">
        <v>17</v>
      </c>
      <c r="D478" s="4" t="s">
        <v>918</v>
      </c>
      <c r="E478" s="5">
        <v>10</v>
      </c>
      <c r="F478" s="28">
        <v>0</v>
      </c>
      <c r="G478" s="29">
        <f t="shared" si="15"/>
        <v>0</v>
      </c>
      <c r="H478" s="28">
        <v>4674783</v>
      </c>
      <c r="I478" s="62" t="e">
        <f t="shared" si="14"/>
        <v>#DIV/0!</v>
      </c>
    </row>
    <row r="479" spans="2:9" ht="13.5">
      <c r="B479" s="3" t="s">
        <v>901</v>
      </c>
      <c r="C479" s="4">
        <v>18</v>
      </c>
      <c r="D479" s="4" t="s">
        <v>919</v>
      </c>
      <c r="E479" s="5">
        <v>199</v>
      </c>
      <c r="F479" s="28">
        <v>0</v>
      </c>
      <c r="G479" s="29">
        <f t="shared" si="15"/>
        <v>0</v>
      </c>
      <c r="H479" s="28">
        <v>0</v>
      </c>
      <c r="I479" s="62" t="e">
        <f t="shared" si="14"/>
        <v>#DIV/0!</v>
      </c>
    </row>
    <row r="480" spans="2:9" ht="13.5">
      <c r="B480" s="3" t="s">
        <v>901</v>
      </c>
      <c r="C480" s="4">
        <v>19</v>
      </c>
      <c r="D480" s="4" t="s">
        <v>920</v>
      </c>
      <c r="E480" s="5">
        <v>162</v>
      </c>
      <c r="F480" s="28">
        <v>55</v>
      </c>
      <c r="G480" s="29">
        <f t="shared" si="15"/>
        <v>0.3395061728395062</v>
      </c>
      <c r="H480" s="28">
        <v>0</v>
      </c>
      <c r="I480" s="62">
        <f t="shared" si="14"/>
        <v>0</v>
      </c>
    </row>
    <row r="481" spans="2:9" ht="13.5">
      <c r="B481" s="3" t="s">
        <v>901</v>
      </c>
      <c r="C481" s="4">
        <v>20</v>
      </c>
      <c r="D481" s="4" t="s">
        <v>921</v>
      </c>
      <c r="E481" s="5">
        <v>266</v>
      </c>
      <c r="F481" s="28">
        <v>8</v>
      </c>
      <c r="G481" s="29">
        <f t="shared" si="15"/>
        <v>0.03007518796992481</v>
      </c>
      <c r="H481" s="28">
        <v>14502342</v>
      </c>
      <c r="I481" s="62">
        <f t="shared" si="14"/>
        <v>1812792.75</v>
      </c>
    </row>
    <row r="482" spans="2:9" ht="13.5">
      <c r="B482" s="3" t="s">
        <v>901</v>
      </c>
      <c r="C482" s="4">
        <v>21</v>
      </c>
      <c r="D482" s="4" t="s">
        <v>922</v>
      </c>
      <c r="E482" s="5">
        <v>109</v>
      </c>
      <c r="F482" s="28">
        <v>5</v>
      </c>
      <c r="G482" s="29">
        <f t="shared" si="15"/>
        <v>0.045871559633027525</v>
      </c>
      <c r="H482" s="28">
        <v>4256010</v>
      </c>
      <c r="I482" s="62">
        <f t="shared" si="14"/>
        <v>851202</v>
      </c>
    </row>
    <row r="483" spans="2:9" ht="13.5">
      <c r="B483" s="3" t="s">
        <v>901</v>
      </c>
      <c r="C483" s="4">
        <v>22</v>
      </c>
      <c r="D483" s="4" t="s">
        <v>923</v>
      </c>
      <c r="E483" s="5">
        <v>238</v>
      </c>
      <c r="F483" s="28">
        <v>0</v>
      </c>
      <c r="G483" s="29">
        <f t="shared" si="15"/>
        <v>0</v>
      </c>
      <c r="H483" s="28">
        <v>1199500</v>
      </c>
      <c r="I483" s="62" t="e">
        <f t="shared" si="14"/>
        <v>#DIV/0!</v>
      </c>
    </row>
    <row r="484" spans="2:9" ht="13.5">
      <c r="B484" s="3" t="s">
        <v>901</v>
      </c>
      <c r="C484" s="4">
        <v>23</v>
      </c>
      <c r="D484" s="4" t="s">
        <v>924</v>
      </c>
      <c r="E484" s="5">
        <v>52</v>
      </c>
      <c r="F484" s="28">
        <v>0</v>
      </c>
      <c r="G484" s="29">
        <f t="shared" si="15"/>
        <v>0</v>
      </c>
      <c r="H484" s="28">
        <v>0</v>
      </c>
      <c r="I484" s="62" t="e">
        <f t="shared" si="14"/>
        <v>#DIV/0!</v>
      </c>
    </row>
    <row r="485" spans="2:9" ht="13.5">
      <c r="B485" s="3" t="s">
        <v>901</v>
      </c>
      <c r="C485" s="4">
        <v>24</v>
      </c>
      <c r="D485" s="4" t="s">
        <v>925</v>
      </c>
      <c r="E485" s="5">
        <v>129</v>
      </c>
      <c r="F485" s="28">
        <v>8</v>
      </c>
      <c r="G485" s="29">
        <f t="shared" si="15"/>
        <v>0.06201550387596899</v>
      </c>
      <c r="H485" s="28">
        <v>0</v>
      </c>
      <c r="I485" s="62">
        <f t="shared" si="14"/>
        <v>0</v>
      </c>
    </row>
    <row r="486" spans="2:9" ht="13.5">
      <c r="B486" s="3" t="s">
        <v>901</v>
      </c>
      <c r="C486" s="4">
        <v>25</v>
      </c>
      <c r="D486" s="4" t="s">
        <v>926</v>
      </c>
      <c r="E486" s="5">
        <v>39</v>
      </c>
      <c r="F486" s="28">
        <v>1</v>
      </c>
      <c r="G486" s="29">
        <f t="shared" si="15"/>
        <v>0.02564102564102564</v>
      </c>
      <c r="H486" s="28">
        <v>143407</v>
      </c>
      <c r="I486" s="62">
        <f t="shared" si="14"/>
        <v>143407</v>
      </c>
    </row>
    <row r="487" spans="2:9" ht="13.5">
      <c r="B487" s="3" t="s">
        <v>901</v>
      </c>
      <c r="C487" s="4">
        <v>26</v>
      </c>
      <c r="D487" s="4" t="s">
        <v>927</v>
      </c>
      <c r="E487" s="5">
        <v>116</v>
      </c>
      <c r="F487" s="28">
        <v>16</v>
      </c>
      <c r="G487" s="29">
        <f t="shared" si="15"/>
        <v>0.13793103448275862</v>
      </c>
      <c r="H487" s="28">
        <v>105277</v>
      </c>
      <c r="I487" s="62">
        <f t="shared" si="14"/>
        <v>6579.8125</v>
      </c>
    </row>
    <row r="488" spans="2:9" ht="13.5">
      <c r="B488" s="3" t="s">
        <v>901</v>
      </c>
      <c r="C488" s="4">
        <v>27</v>
      </c>
      <c r="D488" s="4" t="s">
        <v>928</v>
      </c>
      <c r="E488" s="5">
        <v>298</v>
      </c>
      <c r="F488" s="28">
        <v>469</v>
      </c>
      <c r="G488" s="29">
        <f t="shared" si="15"/>
        <v>1.5738255033557047</v>
      </c>
      <c r="H488" s="28">
        <v>3393500</v>
      </c>
      <c r="I488" s="62">
        <f t="shared" si="14"/>
        <v>7235.607675906183</v>
      </c>
    </row>
    <row r="489" spans="2:9" ht="13.5">
      <c r="B489" s="3" t="s">
        <v>901</v>
      </c>
      <c r="C489" s="4">
        <v>28</v>
      </c>
      <c r="D489" s="4" t="s">
        <v>929</v>
      </c>
      <c r="E489" s="5">
        <v>282</v>
      </c>
      <c r="F489" s="28">
        <v>12</v>
      </c>
      <c r="G489" s="29">
        <f t="shared" si="15"/>
        <v>0.0425531914893617</v>
      </c>
      <c r="H489" s="28">
        <v>128835589</v>
      </c>
      <c r="I489" s="62">
        <f t="shared" si="14"/>
        <v>10736299.083333334</v>
      </c>
    </row>
    <row r="490" spans="2:9" ht="13.5">
      <c r="B490" s="3" t="s">
        <v>901</v>
      </c>
      <c r="C490" s="4">
        <v>29</v>
      </c>
      <c r="D490" s="4" t="s">
        <v>930</v>
      </c>
      <c r="E490" s="5">
        <v>190</v>
      </c>
      <c r="F490" s="28">
        <v>2</v>
      </c>
      <c r="G490" s="29">
        <f t="shared" si="15"/>
        <v>0.010526315789473684</v>
      </c>
      <c r="H490" s="28">
        <v>4190251</v>
      </c>
      <c r="I490" s="62">
        <f t="shared" si="14"/>
        <v>2095125.5</v>
      </c>
    </row>
    <row r="491" spans="2:9" ht="13.5">
      <c r="B491" s="3" t="s">
        <v>901</v>
      </c>
      <c r="C491" s="4">
        <v>30</v>
      </c>
      <c r="D491" s="4" t="s">
        <v>931</v>
      </c>
      <c r="E491" s="5">
        <v>221</v>
      </c>
      <c r="F491" s="28">
        <v>8</v>
      </c>
      <c r="G491" s="29">
        <f t="shared" si="15"/>
        <v>0.03619909502262444</v>
      </c>
      <c r="H491" s="28">
        <v>11406</v>
      </c>
      <c r="I491" s="62">
        <f t="shared" si="14"/>
        <v>1425.75</v>
      </c>
    </row>
    <row r="492" spans="2:9" ht="13.5">
      <c r="B492" s="3" t="s">
        <v>901</v>
      </c>
      <c r="C492" s="4">
        <v>31</v>
      </c>
      <c r="D492" s="4" t="s">
        <v>932</v>
      </c>
      <c r="E492" s="5">
        <v>1503</v>
      </c>
      <c r="F492" s="28">
        <v>333</v>
      </c>
      <c r="G492" s="29">
        <f t="shared" si="15"/>
        <v>0.2215568862275449</v>
      </c>
      <c r="H492" s="28">
        <v>6466678</v>
      </c>
      <c r="I492" s="62">
        <f t="shared" si="14"/>
        <v>19419.453453453454</v>
      </c>
    </row>
    <row r="493" spans="2:9" ht="13.5">
      <c r="B493" s="3" t="s">
        <v>901</v>
      </c>
      <c r="C493" s="4">
        <v>32</v>
      </c>
      <c r="D493" s="4" t="s">
        <v>933</v>
      </c>
      <c r="E493" s="5">
        <v>405</v>
      </c>
      <c r="F493" s="28">
        <v>37</v>
      </c>
      <c r="G493" s="29">
        <f t="shared" si="15"/>
        <v>0.09135802469135802</v>
      </c>
      <c r="H493" s="28">
        <v>169785400</v>
      </c>
      <c r="I493" s="62">
        <f t="shared" si="14"/>
        <v>4588794.594594595</v>
      </c>
    </row>
    <row r="494" spans="2:9" ht="13.5">
      <c r="B494" s="3" t="s">
        <v>901</v>
      </c>
      <c r="C494" s="4">
        <v>33</v>
      </c>
      <c r="D494" s="4" t="s">
        <v>934</v>
      </c>
      <c r="E494" s="5">
        <v>455</v>
      </c>
      <c r="F494" s="28">
        <v>73</v>
      </c>
      <c r="G494" s="29">
        <f t="shared" si="15"/>
        <v>0.16043956043956045</v>
      </c>
      <c r="H494" s="28">
        <v>1302691</v>
      </c>
      <c r="I494" s="62">
        <f t="shared" si="14"/>
        <v>17845.08219178082</v>
      </c>
    </row>
    <row r="495" spans="2:9" ht="13.5">
      <c r="B495" s="3" t="s">
        <v>901</v>
      </c>
      <c r="C495" s="4">
        <v>34</v>
      </c>
      <c r="D495" s="4" t="s">
        <v>935</v>
      </c>
      <c r="E495" s="5">
        <v>1596</v>
      </c>
      <c r="F495" s="28">
        <v>186</v>
      </c>
      <c r="G495" s="29">
        <f t="shared" si="15"/>
        <v>0.11654135338345864</v>
      </c>
      <c r="H495" s="28">
        <v>31728909</v>
      </c>
      <c r="I495" s="62">
        <f t="shared" si="14"/>
        <v>170585.53225806452</v>
      </c>
    </row>
    <row r="496" spans="2:9" ht="13.5">
      <c r="B496" s="3" t="s">
        <v>901</v>
      </c>
      <c r="C496" s="4">
        <v>35</v>
      </c>
      <c r="D496" s="4" t="s">
        <v>936</v>
      </c>
      <c r="E496" s="5">
        <v>233</v>
      </c>
      <c r="F496" s="28">
        <v>13</v>
      </c>
      <c r="G496" s="29">
        <f t="shared" si="15"/>
        <v>0.055793991416309016</v>
      </c>
      <c r="H496" s="28">
        <v>74314798</v>
      </c>
      <c r="I496" s="62">
        <f t="shared" si="14"/>
        <v>5716522.923076923</v>
      </c>
    </row>
    <row r="497" spans="2:9" ht="14.25">
      <c r="B497" s="77" t="s">
        <v>425</v>
      </c>
      <c r="C497" s="78"/>
      <c r="D497" s="79"/>
      <c r="E497" s="33">
        <f>SUM(E462:E496)</f>
        <v>45690</v>
      </c>
      <c r="F497" s="33">
        <f>SUM(F462:F496)</f>
        <v>11884</v>
      </c>
      <c r="G497" s="34">
        <f t="shared" si="15"/>
        <v>0.2601006784854454</v>
      </c>
      <c r="H497" s="35">
        <f>SUM(H462:H496)</f>
        <v>3768319513</v>
      </c>
      <c r="I497" s="68">
        <f t="shared" si="14"/>
        <v>317091.8472736452</v>
      </c>
    </row>
    <row r="498" spans="2:9" ht="13.5">
      <c r="B498" s="3" t="s">
        <v>937</v>
      </c>
      <c r="C498" s="12">
        <v>1</v>
      </c>
      <c r="D498" s="9" t="s">
        <v>938</v>
      </c>
      <c r="E498" s="5">
        <v>14557</v>
      </c>
      <c r="F498" s="40">
        <v>1043</v>
      </c>
      <c r="G498" s="29">
        <f t="shared" si="15"/>
        <v>0.07164937830596964</v>
      </c>
      <c r="H498" s="28">
        <v>6099700</v>
      </c>
      <c r="I498" s="62">
        <f t="shared" si="14"/>
        <v>5848.226270373922</v>
      </c>
    </row>
    <row r="499" spans="2:9" ht="13.5">
      <c r="B499" s="3" t="s">
        <v>937</v>
      </c>
      <c r="C499" s="12">
        <v>2</v>
      </c>
      <c r="D499" s="9" t="s">
        <v>939</v>
      </c>
      <c r="E499" s="5">
        <v>3014</v>
      </c>
      <c r="F499" s="40">
        <v>630</v>
      </c>
      <c r="G499" s="29">
        <f t="shared" si="15"/>
        <v>0.2090245520902455</v>
      </c>
      <c r="H499" s="28">
        <v>689351516</v>
      </c>
      <c r="I499" s="62">
        <f t="shared" si="14"/>
        <v>1094208.7555555555</v>
      </c>
    </row>
    <row r="500" spans="2:9" ht="13.5">
      <c r="B500" s="3" t="s">
        <v>937</v>
      </c>
      <c r="C500" s="12">
        <v>3</v>
      </c>
      <c r="D500" s="9" t="s">
        <v>940</v>
      </c>
      <c r="E500" s="5">
        <v>24341</v>
      </c>
      <c r="F500" s="40">
        <v>837</v>
      </c>
      <c r="G500" s="29">
        <f t="shared" si="15"/>
        <v>0.03438642619448667</v>
      </c>
      <c r="H500" s="28">
        <v>181519537</v>
      </c>
      <c r="I500" s="62">
        <f t="shared" si="14"/>
        <v>216869.21983273595</v>
      </c>
    </row>
    <row r="501" spans="2:9" ht="13.5">
      <c r="B501" s="3" t="s">
        <v>937</v>
      </c>
      <c r="C501" s="12">
        <v>4</v>
      </c>
      <c r="D501" s="9" t="s">
        <v>941</v>
      </c>
      <c r="E501" s="5">
        <v>2323</v>
      </c>
      <c r="F501" s="40">
        <v>108</v>
      </c>
      <c r="G501" s="29">
        <f t="shared" si="15"/>
        <v>0.04649160568230736</v>
      </c>
      <c r="H501" s="28">
        <v>661181503</v>
      </c>
      <c r="I501" s="62">
        <f t="shared" si="14"/>
        <v>6122050.953703703</v>
      </c>
    </row>
    <row r="502" spans="2:9" ht="13.5">
      <c r="B502" s="3" t="s">
        <v>937</v>
      </c>
      <c r="C502" s="12">
        <v>5</v>
      </c>
      <c r="D502" s="9" t="s">
        <v>942</v>
      </c>
      <c r="E502" s="5">
        <v>2113</v>
      </c>
      <c r="F502" s="40">
        <v>107</v>
      </c>
      <c r="G502" s="29">
        <f t="shared" si="15"/>
        <v>0.0506389020350213</v>
      </c>
      <c r="H502" s="28">
        <v>44112383</v>
      </c>
      <c r="I502" s="62">
        <f t="shared" si="14"/>
        <v>412265.26168224297</v>
      </c>
    </row>
    <row r="503" spans="2:9" ht="13.5">
      <c r="B503" s="3" t="s">
        <v>937</v>
      </c>
      <c r="C503" s="12">
        <v>6</v>
      </c>
      <c r="D503" s="9" t="s">
        <v>943</v>
      </c>
      <c r="E503" s="5">
        <v>11778</v>
      </c>
      <c r="F503" s="40">
        <v>659</v>
      </c>
      <c r="G503" s="29">
        <f t="shared" si="15"/>
        <v>0.055951774494820854</v>
      </c>
      <c r="H503" s="28">
        <v>62171825</v>
      </c>
      <c r="I503" s="62">
        <f t="shared" si="14"/>
        <v>94342.67830045524</v>
      </c>
    </row>
    <row r="504" spans="2:9" ht="13.5">
      <c r="B504" s="3" t="s">
        <v>937</v>
      </c>
      <c r="C504" s="12">
        <v>7</v>
      </c>
      <c r="D504" s="9" t="s">
        <v>944</v>
      </c>
      <c r="E504" s="5">
        <v>2805</v>
      </c>
      <c r="F504" s="40">
        <v>266</v>
      </c>
      <c r="G504" s="29">
        <f t="shared" si="15"/>
        <v>0.09483065953654189</v>
      </c>
      <c r="H504" s="28">
        <v>1103391155</v>
      </c>
      <c r="I504" s="62">
        <f t="shared" si="14"/>
        <v>4148087.0488721803</v>
      </c>
    </row>
    <row r="505" spans="2:9" ht="13.5">
      <c r="B505" s="3" t="s">
        <v>937</v>
      </c>
      <c r="C505" s="12">
        <v>8</v>
      </c>
      <c r="D505" s="9" t="s">
        <v>945</v>
      </c>
      <c r="E505" s="5">
        <v>2740</v>
      </c>
      <c r="F505" s="40">
        <v>307</v>
      </c>
      <c r="G505" s="29">
        <f t="shared" si="15"/>
        <v>0.11204379562043795</v>
      </c>
      <c r="H505" s="28">
        <v>161300827</v>
      </c>
      <c r="I505" s="62">
        <f t="shared" si="14"/>
        <v>525409.8599348534</v>
      </c>
    </row>
    <row r="506" spans="2:9" ht="13.5">
      <c r="B506" s="3" t="s">
        <v>937</v>
      </c>
      <c r="C506" s="12">
        <v>9</v>
      </c>
      <c r="D506" s="9" t="s">
        <v>946</v>
      </c>
      <c r="E506" s="5">
        <v>2742</v>
      </c>
      <c r="F506" s="40">
        <v>395</v>
      </c>
      <c r="G506" s="29">
        <f t="shared" si="15"/>
        <v>0.14405543398978848</v>
      </c>
      <c r="H506" s="28">
        <v>62441339</v>
      </c>
      <c r="I506" s="62">
        <f t="shared" si="14"/>
        <v>158079.33924050632</v>
      </c>
    </row>
    <row r="507" spans="2:9" ht="13.5">
      <c r="B507" s="3" t="s">
        <v>937</v>
      </c>
      <c r="C507" s="12">
        <v>10</v>
      </c>
      <c r="D507" s="9" t="s">
        <v>947</v>
      </c>
      <c r="E507" s="5">
        <v>1931</v>
      </c>
      <c r="F507" s="40">
        <v>99</v>
      </c>
      <c r="G507" s="29">
        <f t="shared" si="15"/>
        <v>0.05126877265665458</v>
      </c>
      <c r="H507" s="28">
        <v>114792052</v>
      </c>
      <c r="I507" s="62">
        <f t="shared" si="14"/>
        <v>1159515.6767676768</v>
      </c>
    </row>
    <row r="508" spans="2:9" ht="13.5">
      <c r="B508" s="3" t="s">
        <v>937</v>
      </c>
      <c r="C508" s="12">
        <v>11</v>
      </c>
      <c r="D508" s="9" t="s">
        <v>948</v>
      </c>
      <c r="E508" s="5">
        <v>11888</v>
      </c>
      <c r="F508" s="40">
        <v>1083</v>
      </c>
      <c r="G508" s="29">
        <f t="shared" si="15"/>
        <v>0.09110026917900403</v>
      </c>
      <c r="H508" s="28">
        <v>48839180</v>
      </c>
      <c r="I508" s="62">
        <f t="shared" si="14"/>
        <v>45096.19575253924</v>
      </c>
    </row>
    <row r="509" spans="2:9" ht="13.5">
      <c r="B509" s="3" t="s">
        <v>937</v>
      </c>
      <c r="C509" s="12">
        <v>12</v>
      </c>
      <c r="D509" s="9" t="s">
        <v>949</v>
      </c>
      <c r="E509" s="5">
        <v>6022</v>
      </c>
      <c r="F509" s="40">
        <v>265</v>
      </c>
      <c r="G509" s="29">
        <f t="shared" si="15"/>
        <v>0.044005313849219525</v>
      </c>
      <c r="H509" s="28">
        <v>954208762</v>
      </c>
      <c r="I509" s="62">
        <f t="shared" si="14"/>
        <v>3600787.7811320755</v>
      </c>
    </row>
    <row r="510" spans="2:9" ht="13.5">
      <c r="B510" s="3" t="s">
        <v>937</v>
      </c>
      <c r="C510" s="12">
        <v>13</v>
      </c>
      <c r="D510" s="9" t="s">
        <v>950</v>
      </c>
      <c r="E510" s="5">
        <v>1738</v>
      </c>
      <c r="F510" s="40">
        <v>110</v>
      </c>
      <c r="G510" s="29">
        <f t="shared" si="15"/>
        <v>0.06329113924050633</v>
      </c>
      <c r="H510" s="28">
        <v>146262167</v>
      </c>
      <c r="I510" s="62">
        <f t="shared" si="14"/>
        <v>1329656.0636363637</v>
      </c>
    </row>
    <row r="511" spans="2:9" ht="13.5">
      <c r="B511" s="3" t="s">
        <v>937</v>
      </c>
      <c r="C511" s="12">
        <v>14</v>
      </c>
      <c r="D511" s="9" t="s">
        <v>951</v>
      </c>
      <c r="E511" s="5">
        <v>3246</v>
      </c>
      <c r="F511" s="40">
        <v>121</v>
      </c>
      <c r="G511" s="29">
        <f t="shared" si="15"/>
        <v>0.03727664818237831</v>
      </c>
      <c r="H511" s="28">
        <v>43860956</v>
      </c>
      <c r="I511" s="62">
        <f t="shared" si="14"/>
        <v>362487.2396694215</v>
      </c>
    </row>
    <row r="512" spans="2:9" ht="13.5">
      <c r="B512" s="3" t="s">
        <v>937</v>
      </c>
      <c r="C512" s="12">
        <v>15</v>
      </c>
      <c r="D512" s="9" t="s">
        <v>952</v>
      </c>
      <c r="E512" s="5">
        <v>4986</v>
      </c>
      <c r="F512" s="40">
        <v>287</v>
      </c>
      <c r="G512" s="29">
        <f t="shared" si="15"/>
        <v>0.05756117127958283</v>
      </c>
      <c r="H512" s="28">
        <v>104167808</v>
      </c>
      <c r="I512" s="62">
        <f t="shared" si="14"/>
        <v>362954.0348432056</v>
      </c>
    </row>
    <row r="513" spans="2:9" ht="13.5">
      <c r="B513" s="3" t="s">
        <v>937</v>
      </c>
      <c r="C513" s="12">
        <v>16</v>
      </c>
      <c r="D513" s="9" t="s">
        <v>953</v>
      </c>
      <c r="E513" s="5">
        <v>5203</v>
      </c>
      <c r="F513" s="40">
        <v>409</v>
      </c>
      <c r="G513" s="29">
        <f t="shared" si="15"/>
        <v>0.07860849509898135</v>
      </c>
      <c r="H513" s="28">
        <v>154197040</v>
      </c>
      <c r="I513" s="62">
        <f t="shared" si="14"/>
        <v>377009.8777506112</v>
      </c>
    </row>
    <row r="514" spans="2:9" ht="13.5">
      <c r="B514" s="3" t="s">
        <v>937</v>
      </c>
      <c r="C514" s="12">
        <v>17</v>
      </c>
      <c r="D514" s="9" t="s">
        <v>954</v>
      </c>
      <c r="E514" s="5">
        <v>9616</v>
      </c>
      <c r="F514" s="40">
        <v>859</v>
      </c>
      <c r="G514" s="29">
        <f t="shared" si="15"/>
        <v>0.08933028286189684</v>
      </c>
      <c r="H514" s="28">
        <v>366262104</v>
      </c>
      <c r="I514" s="62">
        <f t="shared" si="14"/>
        <v>426381.960419092</v>
      </c>
    </row>
    <row r="515" spans="2:9" ht="13.5">
      <c r="B515" s="3" t="s">
        <v>937</v>
      </c>
      <c r="C515" s="12">
        <v>18</v>
      </c>
      <c r="D515" s="9" t="s">
        <v>955</v>
      </c>
      <c r="E515" s="5">
        <v>16154</v>
      </c>
      <c r="F515" s="40">
        <v>77</v>
      </c>
      <c r="G515" s="29">
        <f t="shared" si="15"/>
        <v>0.004766621270273616</v>
      </c>
      <c r="H515" s="28">
        <v>493002576</v>
      </c>
      <c r="I515" s="62">
        <f t="shared" si="14"/>
        <v>6402630.857142857</v>
      </c>
    </row>
    <row r="516" spans="2:9" ht="13.5">
      <c r="B516" s="3" t="s">
        <v>937</v>
      </c>
      <c r="C516" s="12">
        <v>19</v>
      </c>
      <c r="D516" s="9" t="s">
        <v>956</v>
      </c>
      <c r="E516" s="5">
        <v>3410</v>
      </c>
      <c r="F516" s="40">
        <v>147</v>
      </c>
      <c r="G516" s="29">
        <f t="shared" si="15"/>
        <v>0.04310850439882698</v>
      </c>
      <c r="H516" s="28">
        <v>30598690</v>
      </c>
      <c r="I516" s="62">
        <f aca="true" t="shared" si="16" ref="I516:I579">H516/F516</f>
        <v>208154.3537414966</v>
      </c>
    </row>
    <row r="517" spans="2:9" ht="13.5">
      <c r="B517" s="3" t="s">
        <v>937</v>
      </c>
      <c r="C517" s="12">
        <v>20</v>
      </c>
      <c r="D517" s="9" t="s">
        <v>957</v>
      </c>
      <c r="E517" s="5">
        <v>5254</v>
      </c>
      <c r="F517" s="40">
        <v>217</v>
      </c>
      <c r="G517" s="29">
        <f t="shared" si="15"/>
        <v>0.04130186524552722</v>
      </c>
      <c r="H517" s="28">
        <v>56036266</v>
      </c>
      <c r="I517" s="62">
        <f t="shared" si="16"/>
        <v>258231.64055299538</v>
      </c>
    </row>
    <row r="518" spans="2:9" ht="13.5">
      <c r="B518" s="3" t="s">
        <v>937</v>
      </c>
      <c r="C518" s="12">
        <v>21</v>
      </c>
      <c r="D518" s="9" t="s">
        <v>958</v>
      </c>
      <c r="E518" s="5">
        <v>5551</v>
      </c>
      <c r="F518" s="40">
        <v>356</v>
      </c>
      <c r="G518" s="29">
        <f t="shared" si="15"/>
        <v>0.06413258872275265</v>
      </c>
      <c r="H518" s="28">
        <v>73039722</v>
      </c>
      <c r="I518" s="62">
        <f t="shared" si="16"/>
        <v>205167.7584269663</v>
      </c>
    </row>
    <row r="519" spans="2:9" ht="13.5">
      <c r="B519" s="3" t="s">
        <v>937</v>
      </c>
      <c r="C519" s="12">
        <v>22</v>
      </c>
      <c r="D519" s="9" t="s">
        <v>959</v>
      </c>
      <c r="E519" s="5">
        <v>4114</v>
      </c>
      <c r="F519" s="40">
        <v>461</v>
      </c>
      <c r="G519" s="29">
        <f t="shared" si="15"/>
        <v>0.1120563928050559</v>
      </c>
      <c r="H519" s="28">
        <v>147091558</v>
      </c>
      <c r="I519" s="62">
        <f t="shared" si="16"/>
        <v>319070.6247288503</v>
      </c>
    </row>
    <row r="520" spans="2:9" ht="13.5">
      <c r="B520" s="3" t="s">
        <v>937</v>
      </c>
      <c r="C520" s="12">
        <v>23</v>
      </c>
      <c r="D520" s="9" t="s">
        <v>960</v>
      </c>
      <c r="E520" s="5">
        <v>1492</v>
      </c>
      <c r="F520" s="40">
        <v>303</v>
      </c>
      <c r="G520" s="29">
        <f t="shared" si="15"/>
        <v>0.20308310991957104</v>
      </c>
      <c r="H520" s="28">
        <v>278888631</v>
      </c>
      <c r="I520" s="62">
        <f t="shared" si="16"/>
        <v>920424.5247524752</v>
      </c>
    </row>
    <row r="521" spans="2:9" ht="13.5">
      <c r="B521" s="3" t="s">
        <v>937</v>
      </c>
      <c r="C521" s="12">
        <v>24</v>
      </c>
      <c r="D521" s="9" t="s">
        <v>961</v>
      </c>
      <c r="E521" s="5">
        <v>2944</v>
      </c>
      <c r="F521" s="40">
        <v>313</v>
      </c>
      <c r="G521" s="29">
        <f t="shared" si="15"/>
        <v>0.10631793478260869</v>
      </c>
      <c r="H521" s="28">
        <v>137299765</v>
      </c>
      <c r="I521" s="62">
        <f t="shared" si="16"/>
        <v>438657.39616613416</v>
      </c>
    </row>
    <row r="522" spans="2:9" ht="13.5">
      <c r="B522" s="3" t="s">
        <v>937</v>
      </c>
      <c r="C522" s="12">
        <v>25</v>
      </c>
      <c r="D522" s="9" t="s">
        <v>962</v>
      </c>
      <c r="E522" s="5">
        <v>8203</v>
      </c>
      <c r="F522" s="40">
        <v>391</v>
      </c>
      <c r="G522" s="29">
        <f t="shared" si="15"/>
        <v>0.047665488236011216</v>
      </c>
      <c r="H522" s="28">
        <v>139045184</v>
      </c>
      <c r="I522" s="62">
        <f t="shared" si="16"/>
        <v>355614.28132992325</v>
      </c>
    </row>
    <row r="523" spans="2:9" ht="13.5">
      <c r="B523" s="3" t="s">
        <v>937</v>
      </c>
      <c r="C523" s="12">
        <v>26</v>
      </c>
      <c r="D523" s="9" t="s">
        <v>963</v>
      </c>
      <c r="E523" s="5">
        <v>1994</v>
      </c>
      <c r="F523" s="40">
        <v>314</v>
      </c>
      <c r="G523" s="29">
        <f t="shared" si="15"/>
        <v>0.15747241725175526</v>
      </c>
      <c r="H523" s="28">
        <v>293787020</v>
      </c>
      <c r="I523" s="62">
        <f t="shared" si="16"/>
        <v>935627.4522292993</v>
      </c>
    </row>
    <row r="524" spans="2:9" ht="13.5">
      <c r="B524" s="3" t="s">
        <v>937</v>
      </c>
      <c r="C524" s="12">
        <v>27</v>
      </c>
      <c r="D524" s="9" t="s">
        <v>964</v>
      </c>
      <c r="E524" s="5">
        <v>5721</v>
      </c>
      <c r="F524" s="40">
        <v>288</v>
      </c>
      <c r="G524" s="29">
        <f t="shared" si="15"/>
        <v>0.050340849501835344</v>
      </c>
      <c r="H524" s="28">
        <v>102328839</v>
      </c>
      <c r="I524" s="62">
        <f t="shared" si="16"/>
        <v>355308.46875</v>
      </c>
    </row>
    <row r="525" spans="2:9" ht="13.5">
      <c r="B525" s="3" t="s">
        <v>937</v>
      </c>
      <c r="C525" s="12">
        <v>28</v>
      </c>
      <c r="D525" s="9" t="s">
        <v>965</v>
      </c>
      <c r="E525" s="5">
        <v>2292</v>
      </c>
      <c r="F525" s="40">
        <v>165</v>
      </c>
      <c r="G525" s="29">
        <f t="shared" si="15"/>
        <v>0.07198952879581152</v>
      </c>
      <c r="H525" s="28">
        <v>128546127</v>
      </c>
      <c r="I525" s="62">
        <f t="shared" si="16"/>
        <v>779067.4363636364</v>
      </c>
    </row>
    <row r="526" spans="2:9" ht="13.5">
      <c r="B526" s="3" t="s">
        <v>937</v>
      </c>
      <c r="C526" s="12">
        <v>29</v>
      </c>
      <c r="D526" s="9" t="s">
        <v>966</v>
      </c>
      <c r="E526" s="5">
        <v>4127</v>
      </c>
      <c r="F526" s="40">
        <v>366</v>
      </c>
      <c r="G526" s="29">
        <f aca="true" t="shared" si="17" ref="G526:G590">F526/E526</f>
        <v>0.08868427429125272</v>
      </c>
      <c r="H526" s="28">
        <v>74644512</v>
      </c>
      <c r="I526" s="62">
        <f t="shared" si="16"/>
        <v>203946.75409836066</v>
      </c>
    </row>
    <row r="527" spans="2:9" ht="13.5">
      <c r="B527" s="3" t="s">
        <v>937</v>
      </c>
      <c r="C527" s="12">
        <v>30</v>
      </c>
      <c r="D527" s="9" t="s">
        <v>967</v>
      </c>
      <c r="E527" s="5">
        <v>3421</v>
      </c>
      <c r="F527" s="40">
        <v>154</v>
      </c>
      <c r="G527" s="29">
        <f t="shared" si="17"/>
        <v>0.04501607717041801</v>
      </c>
      <c r="H527" s="28">
        <v>246695884</v>
      </c>
      <c r="I527" s="62">
        <f t="shared" si="16"/>
        <v>1601921.3246753246</v>
      </c>
    </row>
    <row r="528" spans="2:9" ht="13.5">
      <c r="B528" s="3" t="s">
        <v>937</v>
      </c>
      <c r="C528" s="12">
        <v>31</v>
      </c>
      <c r="D528" s="9" t="s">
        <v>968</v>
      </c>
      <c r="E528" s="5">
        <v>3571</v>
      </c>
      <c r="F528" s="40">
        <v>370</v>
      </c>
      <c r="G528" s="29">
        <f t="shared" si="17"/>
        <v>0.10361243349201904</v>
      </c>
      <c r="H528" s="28">
        <v>60133644</v>
      </c>
      <c r="I528" s="62">
        <f t="shared" si="16"/>
        <v>162523.36216216217</v>
      </c>
    </row>
    <row r="529" spans="2:9" ht="13.5">
      <c r="B529" s="3" t="s">
        <v>937</v>
      </c>
      <c r="C529" s="12">
        <v>32</v>
      </c>
      <c r="D529" s="9" t="s">
        <v>969</v>
      </c>
      <c r="E529" s="5">
        <v>3243</v>
      </c>
      <c r="F529" s="40">
        <v>638</v>
      </c>
      <c r="G529" s="29">
        <f t="shared" si="17"/>
        <v>0.1967314215232809</v>
      </c>
      <c r="H529" s="28">
        <v>198139822</v>
      </c>
      <c r="I529" s="62">
        <f t="shared" si="16"/>
        <v>310563.98432601884</v>
      </c>
    </row>
    <row r="530" spans="2:9" ht="13.5">
      <c r="B530" s="3" t="s">
        <v>937</v>
      </c>
      <c r="C530" s="12">
        <v>33</v>
      </c>
      <c r="D530" s="9" t="s">
        <v>970</v>
      </c>
      <c r="E530" s="5">
        <v>964</v>
      </c>
      <c r="F530" s="40">
        <v>39</v>
      </c>
      <c r="G530" s="29">
        <f t="shared" si="17"/>
        <v>0.04045643153526971</v>
      </c>
      <c r="H530" s="28">
        <v>283733846</v>
      </c>
      <c r="I530" s="62">
        <f t="shared" si="16"/>
        <v>7275226.820512821</v>
      </c>
    </row>
    <row r="531" spans="2:9" ht="13.5">
      <c r="B531" s="3" t="s">
        <v>937</v>
      </c>
      <c r="C531" s="12">
        <v>34</v>
      </c>
      <c r="D531" s="9" t="s">
        <v>971</v>
      </c>
      <c r="E531" s="5">
        <v>661</v>
      </c>
      <c r="F531" s="40">
        <v>14</v>
      </c>
      <c r="G531" s="29">
        <f t="shared" si="17"/>
        <v>0.02118003025718608</v>
      </c>
      <c r="H531" s="28">
        <v>21923846</v>
      </c>
      <c r="I531" s="62">
        <f t="shared" si="16"/>
        <v>1565989</v>
      </c>
    </row>
    <row r="532" spans="2:9" ht="13.5">
      <c r="B532" s="3" t="s">
        <v>937</v>
      </c>
      <c r="C532" s="12">
        <v>35</v>
      </c>
      <c r="D532" s="9" t="s">
        <v>972</v>
      </c>
      <c r="E532" s="5">
        <v>502</v>
      </c>
      <c r="F532" s="40">
        <v>110</v>
      </c>
      <c r="G532" s="29">
        <f t="shared" si="17"/>
        <v>0.21912350597609562</v>
      </c>
      <c r="H532" s="28">
        <v>3701100</v>
      </c>
      <c r="I532" s="62">
        <f t="shared" si="16"/>
        <v>33646.36363636364</v>
      </c>
    </row>
    <row r="533" spans="2:9" ht="13.5">
      <c r="B533" s="3" t="s">
        <v>937</v>
      </c>
      <c r="C533" s="12">
        <v>36</v>
      </c>
      <c r="D533" s="9" t="s">
        <v>973</v>
      </c>
      <c r="E533" s="5">
        <v>3060</v>
      </c>
      <c r="F533" s="40">
        <v>130</v>
      </c>
      <c r="G533" s="29">
        <f t="shared" si="17"/>
        <v>0.042483660130718956</v>
      </c>
      <c r="H533" s="28">
        <v>12165600</v>
      </c>
      <c r="I533" s="62">
        <f t="shared" si="16"/>
        <v>93581.53846153847</v>
      </c>
    </row>
    <row r="534" spans="2:9" ht="13.5">
      <c r="B534" s="3" t="s">
        <v>937</v>
      </c>
      <c r="C534" s="12">
        <v>37</v>
      </c>
      <c r="D534" s="9" t="s">
        <v>974</v>
      </c>
      <c r="E534" s="5">
        <v>852</v>
      </c>
      <c r="F534" s="40">
        <v>120</v>
      </c>
      <c r="G534" s="29">
        <f t="shared" si="17"/>
        <v>0.14084507042253522</v>
      </c>
      <c r="H534" s="28">
        <v>2614300</v>
      </c>
      <c r="I534" s="62">
        <f t="shared" si="16"/>
        <v>21785.833333333332</v>
      </c>
    </row>
    <row r="535" spans="2:9" ht="13.5">
      <c r="B535" s="3" t="s">
        <v>937</v>
      </c>
      <c r="C535" s="12">
        <v>38</v>
      </c>
      <c r="D535" s="9" t="s">
        <v>975</v>
      </c>
      <c r="E535" s="5">
        <v>250</v>
      </c>
      <c r="F535" s="40">
        <v>28</v>
      </c>
      <c r="G535" s="29">
        <f t="shared" si="17"/>
        <v>0.112</v>
      </c>
      <c r="H535" s="28">
        <v>60139494</v>
      </c>
      <c r="I535" s="62">
        <f t="shared" si="16"/>
        <v>2147839.0714285714</v>
      </c>
    </row>
    <row r="536" spans="2:9" ht="13.5">
      <c r="B536" s="3" t="s">
        <v>937</v>
      </c>
      <c r="C536" s="12">
        <v>39</v>
      </c>
      <c r="D536" s="9" t="s">
        <v>976</v>
      </c>
      <c r="E536" s="5">
        <v>1573</v>
      </c>
      <c r="F536" s="40">
        <v>253</v>
      </c>
      <c r="G536" s="29">
        <f t="shared" si="17"/>
        <v>0.16083916083916083</v>
      </c>
      <c r="H536" s="28">
        <v>11696580</v>
      </c>
      <c r="I536" s="62">
        <f t="shared" si="16"/>
        <v>46231.54150197629</v>
      </c>
    </row>
    <row r="537" spans="2:9" ht="13.5">
      <c r="B537" s="3" t="s">
        <v>937</v>
      </c>
      <c r="C537" s="12">
        <v>40</v>
      </c>
      <c r="D537" s="9" t="s">
        <v>977</v>
      </c>
      <c r="E537" s="5">
        <v>1533</v>
      </c>
      <c r="F537" s="40">
        <v>127</v>
      </c>
      <c r="G537" s="29">
        <f t="shared" si="17"/>
        <v>0.08284409654272668</v>
      </c>
      <c r="H537" s="28">
        <v>124276411</v>
      </c>
      <c r="I537" s="62">
        <f t="shared" si="16"/>
        <v>978554.4173228346</v>
      </c>
    </row>
    <row r="538" spans="2:9" ht="13.5">
      <c r="B538" s="3" t="s">
        <v>937</v>
      </c>
      <c r="C538" s="12">
        <v>41</v>
      </c>
      <c r="D538" s="9" t="s">
        <v>978</v>
      </c>
      <c r="E538" s="5">
        <v>260</v>
      </c>
      <c r="F538" s="40">
        <v>21</v>
      </c>
      <c r="G538" s="29">
        <f t="shared" si="17"/>
        <v>0.08076923076923077</v>
      </c>
      <c r="H538" s="28">
        <v>48265992</v>
      </c>
      <c r="I538" s="62">
        <f t="shared" si="16"/>
        <v>2298380.5714285714</v>
      </c>
    </row>
    <row r="539" spans="2:9" ht="13.5">
      <c r="B539" s="3" t="s">
        <v>937</v>
      </c>
      <c r="C539" s="12">
        <v>42</v>
      </c>
      <c r="D539" s="9" t="s">
        <v>979</v>
      </c>
      <c r="E539" s="5">
        <v>288</v>
      </c>
      <c r="F539" s="40">
        <v>16</v>
      </c>
      <c r="G539" s="29">
        <f t="shared" si="17"/>
        <v>0.05555555555555555</v>
      </c>
      <c r="H539" s="28">
        <v>10747339</v>
      </c>
      <c r="I539" s="62">
        <f t="shared" si="16"/>
        <v>671708.6875</v>
      </c>
    </row>
    <row r="540" spans="2:9" ht="13.5">
      <c r="B540" s="3" t="s">
        <v>937</v>
      </c>
      <c r="C540" s="12">
        <v>43</v>
      </c>
      <c r="D540" s="9" t="s">
        <v>980</v>
      </c>
      <c r="E540" s="5">
        <v>440</v>
      </c>
      <c r="F540" s="40">
        <v>80</v>
      </c>
      <c r="G540" s="29">
        <f t="shared" si="17"/>
        <v>0.18181818181818182</v>
      </c>
      <c r="H540" s="28">
        <v>8269023</v>
      </c>
      <c r="I540" s="62">
        <f t="shared" si="16"/>
        <v>103362.7875</v>
      </c>
    </row>
    <row r="541" spans="2:9" ht="13.5">
      <c r="B541" s="3" t="s">
        <v>937</v>
      </c>
      <c r="C541" s="12">
        <v>44</v>
      </c>
      <c r="D541" s="9" t="s">
        <v>981</v>
      </c>
      <c r="E541" s="5">
        <v>356</v>
      </c>
      <c r="F541" s="40">
        <v>3</v>
      </c>
      <c r="G541" s="29">
        <f t="shared" si="17"/>
        <v>0.008426966292134831</v>
      </c>
      <c r="H541" s="28">
        <v>52403273</v>
      </c>
      <c r="I541" s="62">
        <f t="shared" si="16"/>
        <v>17467757.666666668</v>
      </c>
    </row>
    <row r="542" spans="2:9" ht="13.5">
      <c r="B542" s="3" t="s">
        <v>937</v>
      </c>
      <c r="C542" s="12">
        <v>45</v>
      </c>
      <c r="D542" s="9" t="s">
        <v>982</v>
      </c>
      <c r="E542" s="5">
        <v>553</v>
      </c>
      <c r="F542" s="40">
        <v>83</v>
      </c>
      <c r="G542" s="29">
        <f t="shared" si="17"/>
        <v>0.15009041591320071</v>
      </c>
      <c r="H542" s="28">
        <v>438300</v>
      </c>
      <c r="I542" s="62">
        <f t="shared" si="16"/>
        <v>5280.722891566265</v>
      </c>
    </row>
    <row r="543" spans="2:9" ht="13.5">
      <c r="B543" s="3" t="s">
        <v>937</v>
      </c>
      <c r="C543" s="12">
        <v>46</v>
      </c>
      <c r="D543" s="9" t="s">
        <v>983</v>
      </c>
      <c r="E543" s="5">
        <v>226</v>
      </c>
      <c r="F543" s="40">
        <v>39</v>
      </c>
      <c r="G543" s="29">
        <f t="shared" si="17"/>
        <v>0.17256637168141592</v>
      </c>
      <c r="H543" s="28">
        <v>41007544</v>
      </c>
      <c r="I543" s="62">
        <f t="shared" si="16"/>
        <v>1051475.4871794872</v>
      </c>
    </row>
    <row r="544" spans="2:9" ht="13.5">
      <c r="B544" s="3" t="s">
        <v>937</v>
      </c>
      <c r="C544" s="12">
        <v>47</v>
      </c>
      <c r="D544" s="9" t="s">
        <v>984</v>
      </c>
      <c r="E544" s="5">
        <v>338</v>
      </c>
      <c r="F544" s="40">
        <v>26</v>
      </c>
      <c r="G544" s="29">
        <f t="shared" si="17"/>
        <v>0.07692307692307693</v>
      </c>
      <c r="H544" s="28">
        <v>10288476</v>
      </c>
      <c r="I544" s="62">
        <f t="shared" si="16"/>
        <v>395710.6153846154</v>
      </c>
    </row>
    <row r="545" spans="2:9" ht="13.5">
      <c r="B545" s="3" t="s">
        <v>937</v>
      </c>
      <c r="C545" s="12">
        <v>48</v>
      </c>
      <c r="D545" s="9" t="s">
        <v>985</v>
      </c>
      <c r="E545" s="5">
        <v>115</v>
      </c>
      <c r="F545" s="40">
        <v>9</v>
      </c>
      <c r="G545" s="29">
        <f t="shared" si="17"/>
        <v>0.0782608695652174</v>
      </c>
      <c r="H545" s="28">
        <v>10473108</v>
      </c>
      <c r="I545" s="62">
        <f t="shared" si="16"/>
        <v>1163678.6666666667</v>
      </c>
    </row>
    <row r="546" spans="2:9" ht="13.5">
      <c r="B546" s="3" t="s">
        <v>937</v>
      </c>
      <c r="C546" s="12">
        <v>49</v>
      </c>
      <c r="D546" s="9" t="s">
        <v>986</v>
      </c>
      <c r="E546" s="5">
        <v>106</v>
      </c>
      <c r="F546" s="40">
        <v>12</v>
      </c>
      <c r="G546" s="29">
        <f t="shared" si="17"/>
        <v>0.11320754716981132</v>
      </c>
      <c r="H546" s="28">
        <v>5598757</v>
      </c>
      <c r="I546" s="62">
        <f t="shared" si="16"/>
        <v>466563.0833333333</v>
      </c>
    </row>
    <row r="547" spans="2:9" ht="13.5">
      <c r="B547" s="3" t="s">
        <v>937</v>
      </c>
      <c r="C547" s="12">
        <v>50</v>
      </c>
      <c r="D547" s="9" t="s">
        <v>987</v>
      </c>
      <c r="E547" s="5">
        <v>137</v>
      </c>
      <c r="F547" s="40">
        <v>16</v>
      </c>
      <c r="G547" s="29">
        <f t="shared" si="17"/>
        <v>0.11678832116788321</v>
      </c>
      <c r="H547" s="28">
        <v>4728292</v>
      </c>
      <c r="I547" s="62">
        <f t="shared" si="16"/>
        <v>295518.25</v>
      </c>
    </row>
    <row r="548" spans="2:9" ht="13.5">
      <c r="B548" s="3" t="s">
        <v>937</v>
      </c>
      <c r="C548" s="12">
        <v>51</v>
      </c>
      <c r="D548" s="9" t="s">
        <v>988</v>
      </c>
      <c r="E548" s="5">
        <v>156</v>
      </c>
      <c r="F548" s="40">
        <v>7</v>
      </c>
      <c r="G548" s="29">
        <f t="shared" si="17"/>
        <v>0.04487179487179487</v>
      </c>
      <c r="H548" s="28">
        <v>10144568</v>
      </c>
      <c r="I548" s="62">
        <f t="shared" si="16"/>
        <v>1449224</v>
      </c>
    </row>
    <row r="549" spans="2:9" ht="13.5">
      <c r="B549" s="3" t="s">
        <v>937</v>
      </c>
      <c r="C549" s="12">
        <v>52</v>
      </c>
      <c r="D549" s="9" t="s">
        <v>989</v>
      </c>
      <c r="E549" s="5">
        <v>28</v>
      </c>
      <c r="F549" s="40">
        <v>0</v>
      </c>
      <c r="G549" s="29">
        <f t="shared" si="17"/>
        <v>0</v>
      </c>
      <c r="H549" s="28">
        <v>3118400</v>
      </c>
      <c r="I549" s="62" t="e">
        <f t="shared" si="16"/>
        <v>#DIV/0!</v>
      </c>
    </row>
    <row r="550" spans="2:9" ht="13.5">
      <c r="B550" s="3" t="s">
        <v>937</v>
      </c>
      <c r="C550" s="12">
        <v>53</v>
      </c>
      <c r="D550" s="9" t="s">
        <v>990</v>
      </c>
      <c r="E550" s="5">
        <v>126</v>
      </c>
      <c r="F550" s="40">
        <v>11</v>
      </c>
      <c r="G550" s="29">
        <f t="shared" si="17"/>
        <v>0.0873015873015873</v>
      </c>
      <c r="H550" s="28">
        <v>0</v>
      </c>
      <c r="I550" s="62">
        <f t="shared" si="16"/>
        <v>0</v>
      </c>
    </row>
    <row r="551" spans="2:9" ht="13.5">
      <c r="B551" s="3" t="s">
        <v>937</v>
      </c>
      <c r="C551" s="12">
        <v>54</v>
      </c>
      <c r="D551" s="9" t="s">
        <v>991</v>
      </c>
      <c r="E551" s="5">
        <v>333</v>
      </c>
      <c r="F551" s="40">
        <v>19</v>
      </c>
      <c r="G551" s="29">
        <f t="shared" si="17"/>
        <v>0.057057057057057055</v>
      </c>
      <c r="H551" s="28">
        <v>6428039</v>
      </c>
      <c r="I551" s="62">
        <f t="shared" si="16"/>
        <v>338317.84210526315</v>
      </c>
    </row>
    <row r="552" spans="2:9" ht="13.5">
      <c r="B552" s="3" t="s">
        <v>937</v>
      </c>
      <c r="C552" s="12">
        <v>55</v>
      </c>
      <c r="D552" s="9" t="s">
        <v>992</v>
      </c>
      <c r="E552" s="5">
        <v>723</v>
      </c>
      <c r="F552" s="40">
        <v>68</v>
      </c>
      <c r="G552" s="29">
        <f t="shared" si="17"/>
        <v>0.09405255878284924</v>
      </c>
      <c r="H552" s="28">
        <v>6731090</v>
      </c>
      <c r="I552" s="62">
        <f t="shared" si="16"/>
        <v>98986.61764705883</v>
      </c>
    </row>
    <row r="553" spans="2:9" ht="13.5">
      <c r="B553" s="3" t="s">
        <v>937</v>
      </c>
      <c r="C553" s="12">
        <v>56</v>
      </c>
      <c r="D553" s="9" t="s">
        <v>993</v>
      </c>
      <c r="E553" s="5">
        <v>611</v>
      </c>
      <c r="F553" s="40">
        <v>157</v>
      </c>
      <c r="G553" s="29">
        <f t="shared" si="17"/>
        <v>0.2569558101472995</v>
      </c>
      <c r="H553" s="28">
        <v>30599212</v>
      </c>
      <c r="I553" s="62">
        <f t="shared" si="16"/>
        <v>194899.43949044586</v>
      </c>
    </row>
    <row r="554" spans="2:9" ht="13.5">
      <c r="B554" s="3" t="s">
        <v>937</v>
      </c>
      <c r="C554" s="12">
        <v>57</v>
      </c>
      <c r="D554" s="9" t="s">
        <v>994</v>
      </c>
      <c r="E554" s="5">
        <v>1008</v>
      </c>
      <c r="F554" s="40">
        <v>54</v>
      </c>
      <c r="G554" s="29">
        <f t="shared" si="17"/>
        <v>0.05357142857142857</v>
      </c>
      <c r="H554" s="28">
        <v>57175955</v>
      </c>
      <c r="I554" s="62">
        <f t="shared" si="16"/>
        <v>1058813.9814814816</v>
      </c>
    </row>
    <row r="555" spans="2:9" ht="13.5">
      <c r="B555" s="3" t="s">
        <v>937</v>
      </c>
      <c r="C555" s="12">
        <v>58</v>
      </c>
      <c r="D555" s="9" t="s">
        <v>995</v>
      </c>
      <c r="E555" s="5">
        <v>562</v>
      </c>
      <c r="F555" s="40">
        <v>107</v>
      </c>
      <c r="G555" s="29">
        <f t="shared" si="17"/>
        <v>0.1903914590747331</v>
      </c>
      <c r="H555" s="28">
        <v>13449573</v>
      </c>
      <c r="I555" s="62">
        <f t="shared" si="16"/>
        <v>125696.94392523365</v>
      </c>
    </row>
    <row r="556" spans="2:9" ht="13.5">
      <c r="B556" s="3" t="s">
        <v>937</v>
      </c>
      <c r="C556" s="12">
        <v>59</v>
      </c>
      <c r="D556" s="9" t="s">
        <v>996</v>
      </c>
      <c r="E556" s="5">
        <v>1828</v>
      </c>
      <c r="F556" s="40">
        <v>141</v>
      </c>
      <c r="G556" s="29">
        <f t="shared" si="17"/>
        <v>0.07713347921225383</v>
      </c>
      <c r="H556" s="28">
        <v>42213993</v>
      </c>
      <c r="I556" s="62">
        <f t="shared" si="16"/>
        <v>299390.02127659577</v>
      </c>
    </row>
    <row r="557" spans="2:9" ht="13.5">
      <c r="B557" s="3" t="s">
        <v>937</v>
      </c>
      <c r="C557" s="12">
        <v>60</v>
      </c>
      <c r="D557" s="9" t="s">
        <v>997</v>
      </c>
      <c r="E557" s="5">
        <v>1360</v>
      </c>
      <c r="F557" s="40">
        <v>127</v>
      </c>
      <c r="G557" s="29">
        <f t="shared" si="17"/>
        <v>0.09338235294117647</v>
      </c>
      <c r="H557" s="28">
        <v>56492969</v>
      </c>
      <c r="I557" s="62">
        <f t="shared" si="16"/>
        <v>444826.52755905513</v>
      </c>
    </row>
    <row r="558" spans="2:9" ht="13.5">
      <c r="B558" s="3" t="s">
        <v>937</v>
      </c>
      <c r="C558" s="12">
        <v>61</v>
      </c>
      <c r="D558" s="13" t="s">
        <v>998</v>
      </c>
      <c r="E558" s="5">
        <v>691</v>
      </c>
      <c r="F558" s="40">
        <v>165</v>
      </c>
      <c r="G558" s="29">
        <f t="shared" si="17"/>
        <v>0.23878437047756873</v>
      </c>
      <c r="H558" s="28">
        <v>28855595</v>
      </c>
      <c r="I558" s="62">
        <f t="shared" si="16"/>
        <v>174882.39393939395</v>
      </c>
    </row>
    <row r="559" spans="2:9" ht="13.5">
      <c r="B559" s="3" t="s">
        <v>937</v>
      </c>
      <c r="C559" s="12">
        <v>62</v>
      </c>
      <c r="D559" s="9" t="s">
        <v>999</v>
      </c>
      <c r="E559" s="5">
        <v>1827</v>
      </c>
      <c r="F559" s="40">
        <v>199</v>
      </c>
      <c r="G559" s="29">
        <f t="shared" si="17"/>
        <v>0.10892172961138478</v>
      </c>
      <c r="H559" s="28">
        <v>90729160</v>
      </c>
      <c r="I559" s="62">
        <f t="shared" si="16"/>
        <v>455925.4271356784</v>
      </c>
    </row>
    <row r="560" spans="2:9" ht="13.5">
      <c r="B560" s="3" t="s">
        <v>937</v>
      </c>
      <c r="C560" s="12">
        <v>63</v>
      </c>
      <c r="D560" s="13" t="s">
        <v>1000</v>
      </c>
      <c r="E560" s="5">
        <v>35041</v>
      </c>
      <c r="F560" s="40">
        <v>2848</v>
      </c>
      <c r="G560" s="29">
        <f t="shared" si="17"/>
        <v>0.08127621928597928</v>
      </c>
      <c r="H560" s="28">
        <v>20143147</v>
      </c>
      <c r="I560" s="62">
        <f t="shared" si="16"/>
        <v>7072.734199438202</v>
      </c>
    </row>
    <row r="561" spans="2:9" ht="14.25">
      <c r="B561" s="77" t="s">
        <v>426</v>
      </c>
      <c r="C561" s="78"/>
      <c r="D561" s="79"/>
      <c r="E561" s="33">
        <f>SUM(E498:E560)</f>
        <v>239042</v>
      </c>
      <c r="F561" s="33">
        <f>SUM(F498:F560)</f>
        <v>17174</v>
      </c>
      <c r="G561" s="34">
        <f t="shared" si="17"/>
        <v>0.07184511508437848</v>
      </c>
      <c r="H561" s="35">
        <f>SUM(H498:H560)</f>
        <v>8441991076</v>
      </c>
      <c r="I561" s="68">
        <f t="shared" si="16"/>
        <v>491556.4851519739</v>
      </c>
    </row>
    <row r="562" spans="2:9" ht="13.5">
      <c r="B562" s="3" t="s">
        <v>1001</v>
      </c>
      <c r="C562" s="4">
        <v>1</v>
      </c>
      <c r="D562" s="4" t="s">
        <v>1002</v>
      </c>
      <c r="E562" s="5">
        <v>34932</v>
      </c>
      <c r="F562" s="40">
        <v>1301</v>
      </c>
      <c r="G562" s="29">
        <f t="shared" si="17"/>
        <v>0.037243787930837054</v>
      </c>
      <c r="H562" s="66">
        <v>190250157</v>
      </c>
      <c r="I562" s="62">
        <f t="shared" si="16"/>
        <v>146233.78708685626</v>
      </c>
    </row>
    <row r="563" spans="2:9" ht="13.5">
      <c r="B563" s="3" t="s">
        <v>1001</v>
      </c>
      <c r="C563" s="4">
        <v>2</v>
      </c>
      <c r="D563" s="4" t="s">
        <v>1003</v>
      </c>
      <c r="E563" s="5">
        <v>2695</v>
      </c>
      <c r="F563" s="40">
        <v>1</v>
      </c>
      <c r="G563" s="29">
        <f t="shared" si="17"/>
        <v>0.00037105751391465676</v>
      </c>
      <c r="H563" s="66">
        <v>1098700</v>
      </c>
      <c r="I563" s="62">
        <f t="shared" si="16"/>
        <v>1098700</v>
      </c>
    </row>
    <row r="564" spans="2:9" ht="13.5">
      <c r="B564" s="3" t="s">
        <v>1001</v>
      </c>
      <c r="C564" s="4">
        <v>3</v>
      </c>
      <c r="D564" s="4" t="s">
        <v>1004</v>
      </c>
      <c r="E564" s="5">
        <v>28364</v>
      </c>
      <c r="F564" s="40">
        <v>311</v>
      </c>
      <c r="G564" s="29">
        <f t="shared" si="17"/>
        <v>0.010964603017910027</v>
      </c>
      <c r="H564" s="66">
        <v>207209655</v>
      </c>
      <c r="I564" s="62">
        <f t="shared" si="16"/>
        <v>666268.9871382636</v>
      </c>
    </row>
    <row r="565" spans="2:9" ht="13.5">
      <c r="B565" s="3" t="s">
        <v>1001</v>
      </c>
      <c r="C565" s="4">
        <v>4</v>
      </c>
      <c r="D565" s="4" t="s">
        <v>1005</v>
      </c>
      <c r="E565" s="5">
        <v>14117</v>
      </c>
      <c r="F565" s="40">
        <v>319</v>
      </c>
      <c r="G565" s="29">
        <f t="shared" si="17"/>
        <v>0.02259686902316356</v>
      </c>
      <c r="H565" s="66">
        <v>257715944</v>
      </c>
      <c r="I565" s="62">
        <f t="shared" si="16"/>
        <v>807886.9717868338</v>
      </c>
    </row>
    <row r="566" spans="2:9" ht="13.5">
      <c r="B566" s="3" t="s">
        <v>1001</v>
      </c>
      <c r="C566" s="4">
        <v>5</v>
      </c>
      <c r="D566" s="4" t="s">
        <v>1006</v>
      </c>
      <c r="E566" s="5">
        <v>1444</v>
      </c>
      <c r="F566" s="40">
        <v>268</v>
      </c>
      <c r="G566" s="29">
        <f t="shared" si="17"/>
        <v>0.18559556786703602</v>
      </c>
      <c r="H566" s="66">
        <v>113653352</v>
      </c>
      <c r="I566" s="62">
        <f t="shared" si="16"/>
        <v>424079.67164179106</v>
      </c>
    </row>
    <row r="567" spans="2:9" ht="13.5">
      <c r="B567" s="3" t="s">
        <v>1001</v>
      </c>
      <c r="C567" s="4">
        <v>6</v>
      </c>
      <c r="D567" s="4" t="s">
        <v>1007</v>
      </c>
      <c r="E567" s="5">
        <v>5286</v>
      </c>
      <c r="F567" s="40">
        <v>403</v>
      </c>
      <c r="G567" s="29">
        <f t="shared" si="17"/>
        <v>0.0762391222096103</v>
      </c>
      <c r="H567" s="66">
        <v>256225130</v>
      </c>
      <c r="I567" s="62">
        <f t="shared" si="16"/>
        <v>635794.3672456576</v>
      </c>
    </row>
    <row r="568" spans="2:9" ht="13.5">
      <c r="B568" s="3" t="s">
        <v>1001</v>
      </c>
      <c r="C568" s="4">
        <v>7</v>
      </c>
      <c r="D568" s="4" t="s">
        <v>1008</v>
      </c>
      <c r="E568" s="5">
        <v>17698</v>
      </c>
      <c r="F568" s="40">
        <v>56</v>
      </c>
      <c r="G568" s="29">
        <f t="shared" si="17"/>
        <v>0.003164199344558707</v>
      </c>
      <c r="H568" s="66">
        <v>37719908</v>
      </c>
      <c r="I568" s="62">
        <f t="shared" si="16"/>
        <v>673569.7857142857</v>
      </c>
    </row>
    <row r="569" spans="2:9" ht="13.5">
      <c r="B569" s="3" t="s">
        <v>1001</v>
      </c>
      <c r="C569" s="4">
        <v>8</v>
      </c>
      <c r="D569" s="4" t="s">
        <v>1009</v>
      </c>
      <c r="E569" s="5">
        <v>6861</v>
      </c>
      <c r="F569" s="40">
        <v>519</v>
      </c>
      <c r="G569" s="29">
        <f t="shared" si="17"/>
        <v>0.07564494971578486</v>
      </c>
      <c r="H569" s="66">
        <v>279812355</v>
      </c>
      <c r="I569" s="62">
        <f t="shared" si="16"/>
        <v>539137.4855491329</v>
      </c>
    </row>
    <row r="570" spans="2:9" ht="13.5">
      <c r="B570" s="3" t="s">
        <v>1001</v>
      </c>
      <c r="C570" s="4">
        <v>9</v>
      </c>
      <c r="D570" s="4" t="s">
        <v>1010</v>
      </c>
      <c r="E570" s="5">
        <v>3651</v>
      </c>
      <c r="F570" s="40">
        <v>100</v>
      </c>
      <c r="G570" s="29">
        <f t="shared" si="17"/>
        <v>0.027389756231169543</v>
      </c>
      <c r="H570" s="66">
        <v>110768740</v>
      </c>
      <c r="I570" s="62">
        <f t="shared" si="16"/>
        <v>1107687.4</v>
      </c>
    </row>
    <row r="571" spans="2:9" ht="13.5">
      <c r="B571" s="3" t="s">
        <v>1001</v>
      </c>
      <c r="C571" s="4">
        <v>10</v>
      </c>
      <c r="D571" s="4" t="s">
        <v>1011</v>
      </c>
      <c r="E571" s="5">
        <v>2692</v>
      </c>
      <c r="F571" s="40">
        <v>743</v>
      </c>
      <c r="G571" s="29">
        <f t="shared" si="17"/>
        <v>0.2760029717682021</v>
      </c>
      <c r="H571" s="66">
        <v>473324824</v>
      </c>
      <c r="I571" s="62">
        <f t="shared" si="16"/>
        <v>637045.5235531628</v>
      </c>
    </row>
    <row r="572" spans="2:9" ht="13.5">
      <c r="B572" s="3" t="s">
        <v>1001</v>
      </c>
      <c r="C572" s="4">
        <v>11</v>
      </c>
      <c r="D572" s="4" t="s">
        <v>1012</v>
      </c>
      <c r="E572" s="5">
        <v>3525</v>
      </c>
      <c r="F572" s="40">
        <v>474</v>
      </c>
      <c r="G572" s="29">
        <f t="shared" si="17"/>
        <v>0.13446808510638297</v>
      </c>
      <c r="H572" s="66">
        <v>183159898</v>
      </c>
      <c r="I572" s="62">
        <f t="shared" si="16"/>
        <v>386413.28691983124</v>
      </c>
    </row>
    <row r="573" spans="2:9" ht="13.5">
      <c r="B573" s="3" t="s">
        <v>1001</v>
      </c>
      <c r="C573" s="4">
        <v>12</v>
      </c>
      <c r="D573" s="4" t="s">
        <v>1013</v>
      </c>
      <c r="E573" s="5">
        <v>4242</v>
      </c>
      <c r="F573" s="40">
        <v>400</v>
      </c>
      <c r="G573" s="29">
        <f t="shared" si="17"/>
        <v>0.0942951438000943</v>
      </c>
      <c r="H573" s="66">
        <v>328091529</v>
      </c>
      <c r="I573" s="62">
        <f t="shared" si="16"/>
        <v>820228.8225</v>
      </c>
    </row>
    <row r="574" spans="2:9" ht="13.5">
      <c r="B574" s="3" t="s">
        <v>1001</v>
      </c>
      <c r="C574" s="4">
        <v>13</v>
      </c>
      <c r="D574" s="4" t="s">
        <v>1014</v>
      </c>
      <c r="E574" s="5">
        <v>2811</v>
      </c>
      <c r="F574" s="40">
        <v>281</v>
      </c>
      <c r="G574" s="29">
        <f t="shared" si="17"/>
        <v>0.0999644254713625</v>
      </c>
      <c r="H574" s="66">
        <v>68805934</v>
      </c>
      <c r="I574" s="62">
        <f t="shared" si="16"/>
        <v>244860.97508896797</v>
      </c>
    </row>
    <row r="575" spans="2:9" ht="13.5">
      <c r="B575" s="3" t="s">
        <v>1001</v>
      </c>
      <c r="C575" s="4">
        <v>14</v>
      </c>
      <c r="D575" s="4" t="s">
        <v>1015</v>
      </c>
      <c r="E575" s="5">
        <v>1869</v>
      </c>
      <c r="F575" s="40">
        <v>117</v>
      </c>
      <c r="G575" s="29">
        <f t="shared" si="17"/>
        <v>0.06260032102728733</v>
      </c>
      <c r="H575" s="66">
        <v>37399985</v>
      </c>
      <c r="I575" s="62">
        <f t="shared" si="16"/>
        <v>319657.99145299144</v>
      </c>
    </row>
    <row r="576" spans="2:9" ht="13.5">
      <c r="B576" s="3" t="s">
        <v>1001</v>
      </c>
      <c r="C576" s="4">
        <v>15</v>
      </c>
      <c r="D576" s="4" t="s">
        <v>1016</v>
      </c>
      <c r="E576" s="5">
        <v>2116</v>
      </c>
      <c r="F576" s="40">
        <v>499</v>
      </c>
      <c r="G576" s="29">
        <f t="shared" si="17"/>
        <v>0.23582230623818526</v>
      </c>
      <c r="H576" s="66">
        <v>410815506</v>
      </c>
      <c r="I576" s="62">
        <f t="shared" si="16"/>
        <v>823277.5671342686</v>
      </c>
    </row>
    <row r="577" spans="2:9" ht="13.5">
      <c r="B577" s="3" t="s">
        <v>1001</v>
      </c>
      <c r="C577" s="4">
        <v>16</v>
      </c>
      <c r="D577" s="4" t="s">
        <v>1017</v>
      </c>
      <c r="E577" s="5">
        <v>5307</v>
      </c>
      <c r="F577" s="40">
        <v>301</v>
      </c>
      <c r="G577" s="29">
        <f t="shared" si="17"/>
        <v>0.05671754286791031</v>
      </c>
      <c r="H577" s="66">
        <v>67885313</v>
      </c>
      <c r="I577" s="62">
        <f t="shared" si="16"/>
        <v>225532.60132890366</v>
      </c>
    </row>
    <row r="578" spans="2:9" ht="13.5">
      <c r="B578" s="3" t="s">
        <v>1001</v>
      </c>
      <c r="C578" s="4">
        <v>17</v>
      </c>
      <c r="D578" s="4" t="s">
        <v>1018</v>
      </c>
      <c r="E578" s="5">
        <v>13526</v>
      </c>
      <c r="F578" s="40">
        <v>182</v>
      </c>
      <c r="G578" s="29">
        <f t="shared" si="17"/>
        <v>0.01345556705604022</v>
      </c>
      <c r="H578" s="66">
        <v>145876003</v>
      </c>
      <c r="I578" s="62">
        <f t="shared" si="16"/>
        <v>801516.5</v>
      </c>
    </row>
    <row r="579" spans="2:9" ht="13.5">
      <c r="B579" s="3" t="s">
        <v>1001</v>
      </c>
      <c r="C579" s="4">
        <v>18</v>
      </c>
      <c r="D579" s="4" t="s">
        <v>1019</v>
      </c>
      <c r="E579" s="5">
        <v>602</v>
      </c>
      <c r="F579" s="40">
        <v>12</v>
      </c>
      <c r="G579" s="29">
        <f t="shared" si="17"/>
        <v>0.019933554817275746</v>
      </c>
      <c r="H579" s="66">
        <v>1960916</v>
      </c>
      <c r="I579" s="62">
        <f t="shared" si="16"/>
        <v>163409.66666666666</v>
      </c>
    </row>
    <row r="580" spans="2:9" ht="13.5">
      <c r="B580" s="3" t="s">
        <v>1001</v>
      </c>
      <c r="C580" s="4">
        <v>19</v>
      </c>
      <c r="D580" s="4" t="s">
        <v>1020</v>
      </c>
      <c r="E580" s="5">
        <v>14243</v>
      </c>
      <c r="F580" s="40">
        <v>104</v>
      </c>
      <c r="G580" s="29">
        <f t="shared" si="17"/>
        <v>0.007301832479112547</v>
      </c>
      <c r="H580" s="66">
        <v>24556243</v>
      </c>
      <c r="I580" s="62">
        <f aca="true" t="shared" si="18" ref="I580:I643">H580/F580</f>
        <v>236117.72115384616</v>
      </c>
    </row>
    <row r="581" spans="2:9" ht="13.5">
      <c r="B581" s="3" t="s">
        <v>1001</v>
      </c>
      <c r="C581" s="4">
        <v>20</v>
      </c>
      <c r="D581" s="4" t="s">
        <v>1021</v>
      </c>
      <c r="E581" s="5">
        <v>4392</v>
      </c>
      <c r="F581" s="40">
        <v>235</v>
      </c>
      <c r="G581" s="29">
        <f t="shared" si="17"/>
        <v>0.053506375227686705</v>
      </c>
      <c r="H581" s="66">
        <v>87045039</v>
      </c>
      <c r="I581" s="62">
        <f t="shared" si="18"/>
        <v>370404.42127659573</v>
      </c>
    </row>
    <row r="582" spans="2:9" ht="13.5">
      <c r="B582" s="3" t="s">
        <v>1001</v>
      </c>
      <c r="C582" s="4">
        <v>21</v>
      </c>
      <c r="D582" s="4" t="s">
        <v>1022</v>
      </c>
      <c r="E582" s="5">
        <v>7569</v>
      </c>
      <c r="F582" s="40">
        <v>235</v>
      </c>
      <c r="G582" s="29">
        <f t="shared" si="17"/>
        <v>0.03104769454353283</v>
      </c>
      <c r="H582" s="66">
        <v>185187115</v>
      </c>
      <c r="I582" s="62">
        <f t="shared" si="18"/>
        <v>788030.2765957447</v>
      </c>
    </row>
    <row r="583" spans="2:9" ht="13.5">
      <c r="B583" s="3" t="s">
        <v>1001</v>
      </c>
      <c r="C583" s="4">
        <v>22</v>
      </c>
      <c r="D583" s="4" t="s">
        <v>1023</v>
      </c>
      <c r="E583" s="5">
        <v>4241</v>
      </c>
      <c r="F583" s="40">
        <v>23</v>
      </c>
      <c r="G583" s="29">
        <f t="shared" si="17"/>
        <v>0.005423249233671304</v>
      </c>
      <c r="H583" s="66">
        <v>16089833</v>
      </c>
      <c r="I583" s="62">
        <f t="shared" si="18"/>
        <v>699557.9565217391</v>
      </c>
    </row>
    <row r="584" spans="2:9" ht="13.5">
      <c r="B584" s="3" t="s">
        <v>1001</v>
      </c>
      <c r="C584" s="4">
        <v>23</v>
      </c>
      <c r="D584" s="4" t="s">
        <v>1024</v>
      </c>
      <c r="E584" s="5">
        <v>1155</v>
      </c>
      <c r="F584" s="40">
        <v>43</v>
      </c>
      <c r="G584" s="29">
        <f t="shared" si="17"/>
        <v>0.03722943722943723</v>
      </c>
      <c r="H584" s="66">
        <v>16512171</v>
      </c>
      <c r="I584" s="62">
        <f t="shared" si="18"/>
        <v>384003.9767441861</v>
      </c>
    </row>
    <row r="585" spans="2:9" ht="13.5">
      <c r="B585" s="3" t="s">
        <v>1001</v>
      </c>
      <c r="C585" s="4">
        <v>24</v>
      </c>
      <c r="D585" s="4" t="s">
        <v>1025</v>
      </c>
      <c r="E585" s="5">
        <v>2914</v>
      </c>
      <c r="F585" s="40">
        <v>51</v>
      </c>
      <c r="G585" s="29">
        <f t="shared" si="17"/>
        <v>0.017501715854495538</v>
      </c>
      <c r="H585" s="66">
        <v>14819700</v>
      </c>
      <c r="I585" s="62">
        <f t="shared" si="18"/>
        <v>290582.35294117645</v>
      </c>
    </row>
    <row r="586" spans="2:9" ht="13.5">
      <c r="B586" s="3" t="s">
        <v>1001</v>
      </c>
      <c r="C586" s="4">
        <v>25</v>
      </c>
      <c r="D586" s="4" t="s">
        <v>1026</v>
      </c>
      <c r="E586" s="5">
        <v>2740</v>
      </c>
      <c r="F586" s="40">
        <v>319</v>
      </c>
      <c r="G586" s="29">
        <f t="shared" si="17"/>
        <v>0.11642335766423358</v>
      </c>
      <c r="H586" s="66">
        <v>280716000</v>
      </c>
      <c r="I586" s="62">
        <f t="shared" si="18"/>
        <v>879987.460815047</v>
      </c>
    </row>
    <row r="587" spans="2:9" ht="13.5">
      <c r="B587" s="3" t="s">
        <v>1001</v>
      </c>
      <c r="C587" s="4">
        <v>26</v>
      </c>
      <c r="D587" s="4" t="s">
        <v>1027</v>
      </c>
      <c r="E587" s="5">
        <v>1740</v>
      </c>
      <c r="F587" s="40">
        <v>129</v>
      </c>
      <c r="G587" s="29">
        <f t="shared" si="17"/>
        <v>0.07413793103448275</v>
      </c>
      <c r="H587" s="66">
        <v>69732892</v>
      </c>
      <c r="I587" s="62">
        <f t="shared" si="18"/>
        <v>540565.0542635659</v>
      </c>
    </row>
    <row r="588" spans="2:9" ht="13.5">
      <c r="B588" s="3" t="s">
        <v>1001</v>
      </c>
      <c r="C588" s="4">
        <v>27</v>
      </c>
      <c r="D588" s="4" t="s">
        <v>1028</v>
      </c>
      <c r="E588" s="5">
        <v>3089</v>
      </c>
      <c r="F588" s="40">
        <v>45</v>
      </c>
      <c r="G588" s="29">
        <f t="shared" si="17"/>
        <v>0.014567821301392036</v>
      </c>
      <c r="H588" s="66">
        <v>37670433</v>
      </c>
      <c r="I588" s="62">
        <f t="shared" si="18"/>
        <v>837120.7333333333</v>
      </c>
    </row>
    <row r="589" spans="2:9" ht="13.5">
      <c r="B589" s="3" t="s">
        <v>1001</v>
      </c>
      <c r="C589" s="4">
        <v>28</v>
      </c>
      <c r="D589" s="4" t="s">
        <v>1029</v>
      </c>
      <c r="E589" s="5">
        <v>2539</v>
      </c>
      <c r="F589" s="40">
        <v>94</v>
      </c>
      <c r="G589" s="29">
        <f t="shared" si="17"/>
        <v>0.037022449783379284</v>
      </c>
      <c r="H589" s="66">
        <v>105985570</v>
      </c>
      <c r="I589" s="62">
        <f t="shared" si="18"/>
        <v>1127506.0638297873</v>
      </c>
    </row>
    <row r="590" spans="2:9" ht="13.5">
      <c r="B590" s="3" t="s">
        <v>1001</v>
      </c>
      <c r="C590" s="4">
        <v>29</v>
      </c>
      <c r="D590" s="4" t="s">
        <v>1030</v>
      </c>
      <c r="E590" s="5">
        <v>528</v>
      </c>
      <c r="F590" s="40">
        <v>21</v>
      </c>
      <c r="G590" s="29">
        <f t="shared" si="17"/>
        <v>0.03977272727272727</v>
      </c>
      <c r="H590" s="66">
        <v>8582645</v>
      </c>
      <c r="I590" s="62">
        <f t="shared" si="18"/>
        <v>408697.38095238095</v>
      </c>
    </row>
    <row r="591" spans="2:9" ht="13.5">
      <c r="B591" s="3" t="s">
        <v>1001</v>
      </c>
      <c r="C591" s="4">
        <v>30</v>
      </c>
      <c r="D591" s="4" t="s">
        <v>1031</v>
      </c>
      <c r="E591" s="5">
        <v>3436</v>
      </c>
      <c r="F591" s="40">
        <v>336</v>
      </c>
      <c r="G591" s="29">
        <f aca="true" t="shared" si="19" ref="G591:G609">F591/E591</f>
        <v>0.09778812572759023</v>
      </c>
      <c r="H591" s="66">
        <v>214365271</v>
      </c>
      <c r="I591" s="62">
        <f t="shared" si="18"/>
        <v>637991.8779761905</v>
      </c>
    </row>
    <row r="592" spans="2:9" ht="13.5">
      <c r="B592" s="3" t="s">
        <v>1001</v>
      </c>
      <c r="C592" s="4">
        <v>31</v>
      </c>
      <c r="D592" s="4" t="s">
        <v>1032</v>
      </c>
      <c r="E592" s="5">
        <v>2420</v>
      </c>
      <c r="F592" s="40">
        <v>340</v>
      </c>
      <c r="G592" s="29">
        <f t="shared" si="19"/>
        <v>0.14049586776859505</v>
      </c>
      <c r="H592" s="66">
        <v>235386622</v>
      </c>
      <c r="I592" s="62">
        <f t="shared" si="18"/>
        <v>692313.594117647</v>
      </c>
    </row>
    <row r="593" spans="2:9" ht="13.5">
      <c r="B593" s="3" t="s">
        <v>1001</v>
      </c>
      <c r="C593" s="4">
        <v>32</v>
      </c>
      <c r="D593" s="4" t="s">
        <v>1033</v>
      </c>
      <c r="E593" s="5">
        <v>2455</v>
      </c>
      <c r="F593" s="40">
        <v>135</v>
      </c>
      <c r="G593" s="29">
        <f t="shared" si="19"/>
        <v>0.054989816700611</v>
      </c>
      <c r="H593" s="66">
        <v>18939337</v>
      </c>
      <c r="I593" s="62">
        <f t="shared" si="18"/>
        <v>140291.38518518518</v>
      </c>
    </row>
    <row r="594" spans="2:9" ht="13.5">
      <c r="B594" s="3" t="s">
        <v>1001</v>
      </c>
      <c r="C594" s="4">
        <v>33</v>
      </c>
      <c r="D594" s="4" t="s">
        <v>1034</v>
      </c>
      <c r="E594" s="5">
        <v>2741</v>
      </c>
      <c r="F594" s="40">
        <v>36</v>
      </c>
      <c r="G594" s="29">
        <f t="shared" si="19"/>
        <v>0.013133892739875957</v>
      </c>
      <c r="H594" s="66">
        <v>28437598</v>
      </c>
      <c r="I594" s="62">
        <f t="shared" si="18"/>
        <v>789933.2777777778</v>
      </c>
    </row>
    <row r="595" spans="2:9" ht="13.5">
      <c r="B595" s="3" t="s">
        <v>1001</v>
      </c>
      <c r="C595" s="4">
        <v>34</v>
      </c>
      <c r="D595" s="4" t="s">
        <v>1035</v>
      </c>
      <c r="E595" s="5">
        <v>766</v>
      </c>
      <c r="F595" s="40">
        <v>3</v>
      </c>
      <c r="G595" s="29">
        <f t="shared" si="19"/>
        <v>0.0039164490861618795</v>
      </c>
      <c r="H595" s="66">
        <v>5115800</v>
      </c>
      <c r="I595" s="62">
        <f t="shared" si="18"/>
        <v>1705266.6666666667</v>
      </c>
    </row>
    <row r="596" spans="2:9" ht="13.5">
      <c r="B596" s="3" t="s">
        <v>1001</v>
      </c>
      <c r="C596" s="4">
        <v>35</v>
      </c>
      <c r="D596" s="4" t="s">
        <v>1036</v>
      </c>
      <c r="E596" s="5">
        <v>341</v>
      </c>
      <c r="F596" s="40">
        <v>11</v>
      </c>
      <c r="G596" s="29">
        <f t="shared" si="19"/>
        <v>0.03225806451612903</v>
      </c>
      <c r="H596" s="66">
        <v>4768110</v>
      </c>
      <c r="I596" s="62">
        <f t="shared" si="18"/>
        <v>433464.54545454547</v>
      </c>
    </row>
    <row r="597" spans="2:9" ht="13.5">
      <c r="B597" s="3" t="s">
        <v>1001</v>
      </c>
      <c r="C597" s="4">
        <v>36</v>
      </c>
      <c r="D597" s="4" t="s">
        <v>1037</v>
      </c>
      <c r="E597" s="5">
        <v>195</v>
      </c>
      <c r="F597" s="40">
        <v>5</v>
      </c>
      <c r="G597" s="29">
        <f t="shared" si="19"/>
        <v>0.02564102564102564</v>
      </c>
      <c r="H597" s="66">
        <v>4803846</v>
      </c>
      <c r="I597" s="62">
        <f t="shared" si="18"/>
        <v>960769.2</v>
      </c>
    </row>
    <row r="598" spans="2:9" ht="13.5">
      <c r="B598" s="3" t="s">
        <v>1001</v>
      </c>
      <c r="C598" s="4">
        <v>37</v>
      </c>
      <c r="D598" s="4" t="s">
        <v>1038</v>
      </c>
      <c r="E598" s="5">
        <v>302</v>
      </c>
      <c r="F598" s="40">
        <v>32</v>
      </c>
      <c r="G598" s="29">
        <f t="shared" si="19"/>
        <v>0.10596026490066225</v>
      </c>
      <c r="H598" s="66">
        <v>17242773</v>
      </c>
      <c r="I598" s="62">
        <f t="shared" si="18"/>
        <v>538836.65625</v>
      </c>
    </row>
    <row r="599" spans="2:9" ht="13.5">
      <c r="B599" s="3" t="s">
        <v>1001</v>
      </c>
      <c r="C599" s="4">
        <v>38</v>
      </c>
      <c r="D599" s="4" t="s">
        <v>1039</v>
      </c>
      <c r="E599" s="5">
        <v>334</v>
      </c>
      <c r="F599" s="40">
        <v>45</v>
      </c>
      <c r="G599" s="29">
        <f t="shared" si="19"/>
        <v>0.1347305389221557</v>
      </c>
      <c r="H599" s="66">
        <v>33066642</v>
      </c>
      <c r="I599" s="62">
        <f t="shared" si="18"/>
        <v>734814.2666666667</v>
      </c>
    </row>
    <row r="600" spans="2:9" ht="13.5">
      <c r="B600" s="3" t="s">
        <v>1001</v>
      </c>
      <c r="C600" s="4">
        <v>39</v>
      </c>
      <c r="D600" s="4" t="s">
        <v>1040</v>
      </c>
      <c r="E600" s="5">
        <v>214</v>
      </c>
      <c r="F600" s="40">
        <v>41</v>
      </c>
      <c r="G600" s="29">
        <f t="shared" si="19"/>
        <v>0.19158878504672897</v>
      </c>
      <c r="H600" s="66">
        <v>14529516</v>
      </c>
      <c r="I600" s="62">
        <f t="shared" si="18"/>
        <v>354378.43902439025</v>
      </c>
    </row>
    <row r="601" spans="2:9" ht="13.5">
      <c r="B601" s="3" t="s">
        <v>1001</v>
      </c>
      <c r="C601" s="4">
        <v>40</v>
      </c>
      <c r="D601" s="4" t="s">
        <v>1041</v>
      </c>
      <c r="E601" s="5">
        <v>220</v>
      </c>
      <c r="F601" s="40">
        <v>17</v>
      </c>
      <c r="G601" s="29">
        <f t="shared" si="19"/>
        <v>0.07727272727272727</v>
      </c>
      <c r="H601" s="66">
        <v>16544280</v>
      </c>
      <c r="I601" s="62">
        <f t="shared" si="18"/>
        <v>973192.9411764706</v>
      </c>
    </row>
    <row r="602" spans="2:9" ht="13.5">
      <c r="B602" s="3" t="s">
        <v>1001</v>
      </c>
      <c r="C602" s="4">
        <v>41</v>
      </c>
      <c r="D602" s="4" t="s">
        <v>1042</v>
      </c>
      <c r="E602" s="5">
        <v>1821</v>
      </c>
      <c r="F602" s="40">
        <v>135</v>
      </c>
      <c r="G602" s="29">
        <f t="shared" si="19"/>
        <v>0.07413509060955518</v>
      </c>
      <c r="H602" s="66">
        <v>103408641</v>
      </c>
      <c r="I602" s="62">
        <f t="shared" si="18"/>
        <v>765989.9333333333</v>
      </c>
    </row>
    <row r="603" spans="2:9" ht="13.5">
      <c r="B603" s="3" t="s">
        <v>1001</v>
      </c>
      <c r="C603" s="4">
        <v>42</v>
      </c>
      <c r="D603" s="4" t="s">
        <v>1043</v>
      </c>
      <c r="E603" s="5">
        <v>900</v>
      </c>
      <c r="F603" s="40">
        <v>94</v>
      </c>
      <c r="G603" s="29">
        <f t="shared" si="19"/>
        <v>0.10444444444444445</v>
      </c>
      <c r="H603" s="66">
        <v>51832676</v>
      </c>
      <c r="I603" s="62">
        <f t="shared" si="18"/>
        <v>551411.4468085107</v>
      </c>
    </row>
    <row r="604" spans="2:9" ht="13.5">
      <c r="B604" s="3" t="s">
        <v>1001</v>
      </c>
      <c r="C604" s="4">
        <v>43</v>
      </c>
      <c r="D604" s="4" t="s">
        <v>1044</v>
      </c>
      <c r="E604" s="5">
        <v>213</v>
      </c>
      <c r="F604" s="40">
        <v>17</v>
      </c>
      <c r="G604" s="29">
        <f t="shared" si="19"/>
        <v>0.07981220657276995</v>
      </c>
      <c r="H604" s="66">
        <v>7041431</v>
      </c>
      <c r="I604" s="62">
        <f t="shared" si="18"/>
        <v>414201.82352941175</v>
      </c>
    </row>
    <row r="605" spans="2:9" ht="13.5">
      <c r="B605" s="3" t="s">
        <v>1001</v>
      </c>
      <c r="C605" s="4">
        <v>44</v>
      </c>
      <c r="D605" s="4" t="s">
        <v>1045</v>
      </c>
      <c r="E605" s="5">
        <v>235</v>
      </c>
      <c r="F605" s="40">
        <v>10</v>
      </c>
      <c r="G605" s="29">
        <f t="shared" si="19"/>
        <v>0.0425531914893617</v>
      </c>
      <c r="H605" s="66">
        <v>479616</v>
      </c>
      <c r="I605" s="62">
        <f t="shared" si="18"/>
        <v>47961.6</v>
      </c>
    </row>
    <row r="606" spans="2:9" ht="13.5">
      <c r="B606" s="3" t="s">
        <v>1001</v>
      </c>
      <c r="C606" s="4">
        <v>45</v>
      </c>
      <c r="D606" s="4" t="s">
        <v>1046</v>
      </c>
      <c r="E606" s="5">
        <v>779</v>
      </c>
      <c r="F606" s="40">
        <v>23</v>
      </c>
      <c r="G606" s="29">
        <f t="shared" si="19"/>
        <v>0.029525032092426188</v>
      </c>
      <c r="H606" s="66">
        <v>7082113</v>
      </c>
      <c r="I606" s="62">
        <f t="shared" si="18"/>
        <v>307917.95652173914</v>
      </c>
    </row>
    <row r="607" spans="2:9" ht="13.5">
      <c r="B607" s="3" t="s">
        <v>1001</v>
      </c>
      <c r="C607" s="4">
        <v>46</v>
      </c>
      <c r="D607" s="4" t="s">
        <v>1047</v>
      </c>
      <c r="E607" s="5">
        <v>404</v>
      </c>
      <c r="F607" s="40">
        <v>7</v>
      </c>
      <c r="G607" s="29">
        <f t="shared" si="19"/>
        <v>0.017326732673267328</v>
      </c>
      <c r="H607" s="66">
        <v>5537597</v>
      </c>
      <c r="I607" s="62">
        <f t="shared" si="18"/>
        <v>791085.2857142857</v>
      </c>
    </row>
    <row r="608" spans="2:9" ht="13.5">
      <c r="B608" s="3" t="s">
        <v>1001</v>
      </c>
      <c r="C608" s="4">
        <v>47</v>
      </c>
      <c r="D608" s="4" t="s">
        <v>1048</v>
      </c>
      <c r="E608" s="5">
        <v>1449</v>
      </c>
      <c r="F608" s="40">
        <v>87</v>
      </c>
      <c r="G608" s="29">
        <f t="shared" si="19"/>
        <v>0.060041407867494824</v>
      </c>
      <c r="H608" s="66">
        <v>37336936</v>
      </c>
      <c r="I608" s="62">
        <f t="shared" si="18"/>
        <v>429160.183908046</v>
      </c>
    </row>
    <row r="609" spans="2:9" ht="13.5">
      <c r="B609" s="3" t="s">
        <v>1001</v>
      </c>
      <c r="C609" s="4">
        <v>48</v>
      </c>
      <c r="D609" s="4" t="s">
        <v>1049</v>
      </c>
      <c r="E609" s="5">
        <v>147</v>
      </c>
      <c r="F609" s="40">
        <v>6</v>
      </c>
      <c r="G609" s="29">
        <f t="shared" si="19"/>
        <v>0.04081632653061224</v>
      </c>
      <c r="H609" s="66">
        <v>3524700</v>
      </c>
      <c r="I609" s="62">
        <f t="shared" si="18"/>
        <v>587450</v>
      </c>
    </row>
    <row r="610" spans="2:9" ht="13.5">
      <c r="B610" s="3" t="s">
        <v>1001</v>
      </c>
      <c r="C610" s="4">
        <v>49</v>
      </c>
      <c r="D610" s="4" t="s">
        <v>1050</v>
      </c>
      <c r="E610" s="5">
        <v>360</v>
      </c>
      <c r="F610" s="40">
        <v>3</v>
      </c>
      <c r="G610" s="29">
        <f aca="true" t="shared" si="20" ref="G610:G655">F610/E610</f>
        <v>0.008333333333333333</v>
      </c>
      <c r="H610" s="66">
        <v>77165</v>
      </c>
      <c r="I610" s="62">
        <f t="shared" si="18"/>
        <v>25721.666666666668</v>
      </c>
    </row>
    <row r="611" spans="2:9" ht="13.5">
      <c r="B611" s="3" t="s">
        <v>1001</v>
      </c>
      <c r="C611" s="4">
        <v>50</v>
      </c>
      <c r="D611" s="4" t="s">
        <v>1051</v>
      </c>
      <c r="E611" s="5">
        <v>1158</v>
      </c>
      <c r="F611" s="40">
        <v>31</v>
      </c>
      <c r="G611" s="29">
        <f t="shared" si="20"/>
        <v>0.02677029360967185</v>
      </c>
      <c r="H611" s="66">
        <v>18792736</v>
      </c>
      <c r="I611" s="62">
        <f t="shared" si="18"/>
        <v>606217.2903225806</v>
      </c>
    </row>
    <row r="612" spans="2:9" ht="13.5">
      <c r="B612" s="3" t="s">
        <v>1001</v>
      </c>
      <c r="C612" s="4">
        <v>51</v>
      </c>
      <c r="D612" s="4" t="s">
        <v>1052</v>
      </c>
      <c r="E612" s="5">
        <v>244</v>
      </c>
      <c r="F612" s="40">
        <v>0</v>
      </c>
      <c r="G612" s="29">
        <f t="shared" si="20"/>
        <v>0</v>
      </c>
      <c r="H612" s="66">
        <v>0</v>
      </c>
      <c r="I612" s="62" t="e">
        <f t="shared" si="18"/>
        <v>#DIV/0!</v>
      </c>
    </row>
    <row r="613" spans="2:9" ht="13.5">
      <c r="B613" s="3" t="s">
        <v>1001</v>
      </c>
      <c r="C613" s="4">
        <v>52</v>
      </c>
      <c r="D613" s="4" t="s">
        <v>1053</v>
      </c>
      <c r="E613" s="5">
        <v>2277</v>
      </c>
      <c r="F613" s="40">
        <v>31</v>
      </c>
      <c r="G613" s="29">
        <f t="shared" si="20"/>
        <v>0.013614404918752744</v>
      </c>
      <c r="H613" s="66">
        <v>21920864</v>
      </c>
      <c r="I613" s="62">
        <f t="shared" si="18"/>
        <v>707124.6451612903</v>
      </c>
    </row>
    <row r="614" spans="2:9" ht="13.5">
      <c r="B614" s="3" t="s">
        <v>1001</v>
      </c>
      <c r="C614" s="4">
        <v>53</v>
      </c>
      <c r="D614" s="4" t="s">
        <v>1054</v>
      </c>
      <c r="E614" s="5">
        <v>4237</v>
      </c>
      <c r="F614" s="40">
        <v>42</v>
      </c>
      <c r="G614" s="29">
        <f t="shared" si="20"/>
        <v>0.009912674061836204</v>
      </c>
      <c r="H614" s="66">
        <v>30615000</v>
      </c>
      <c r="I614" s="62">
        <f t="shared" si="18"/>
        <v>728928.5714285715</v>
      </c>
    </row>
    <row r="615" spans="2:9" ht="13.5">
      <c r="B615" s="3" t="s">
        <v>1001</v>
      </c>
      <c r="C615" s="4">
        <v>54</v>
      </c>
      <c r="D615" s="4" t="s">
        <v>1055</v>
      </c>
      <c r="E615" s="5">
        <v>851</v>
      </c>
      <c r="F615" s="40">
        <v>67</v>
      </c>
      <c r="G615" s="29">
        <f t="shared" si="20"/>
        <v>0.07873090481786134</v>
      </c>
      <c r="H615" s="66">
        <v>47304821</v>
      </c>
      <c r="I615" s="62">
        <f t="shared" si="18"/>
        <v>706042.104477612</v>
      </c>
    </row>
    <row r="616" spans="2:9" ht="14.25">
      <c r="B616" s="77" t="s">
        <v>427</v>
      </c>
      <c r="C616" s="78"/>
      <c r="D616" s="79"/>
      <c r="E616" s="37">
        <f>SUM(E562:E615)</f>
        <v>225387</v>
      </c>
      <c r="F616" s="37">
        <f>SUM(F562:F615)</f>
        <v>9140</v>
      </c>
      <c r="G616" s="38">
        <f t="shared" si="20"/>
        <v>0.04055247197043308</v>
      </c>
      <c r="H616" s="70">
        <f>SUM(H562:H615)</f>
        <v>4946825581</v>
      </c>
      <c r="I616" s="67">
        <f t="shared" si="18"/>
        <v>541228.1817286653</v>
      </c>
    </row>
    <row r="617" spans="2:9" ht="13.5">
      <c r="B617" s="3" t="s">
        <v>1056</v>
      </c>
      <c r="C617" s="4">
        <v>1</v>
      </c>
      <c r="D617" s="4" t="s">
        <v>1057</v>
      </c>
      <c r="E617" s="5">
        <v>2734</v>
      </c>
      <c r="F617" s="40">
        <v>3</v>
      </c>
      <c r="G617" s="29">
        <f t="shared" si="20"/>
        <v>0.0010972933430870519</v>
      </c>
      <c r="H617" s="66">
        <v>1541093</v>
      </c>
      <c r="I617" s="62">
        <f t="shared" si="18"/>
        <v>513697.6666666667</v>
      </c>
    </row>
    <row r="618" spans="2:9" ht="13.5">
      <c r="B618" s="3" t="s">
        <v>1056</v>
      </c>
      <c r="C618" s="4">
        <v>2</v>
      </c>
      <c r="D618" s="4" t="s">
        <v>1058</v>
      </c>
      <c r="E618" s="5">
        <v>6268</v>
      </c>
      <c r="F618" s="40">
        <v>9</v>
      </c>
      <c r="G618" s="29">
        <f t="shared" si="20"/>
        <v>0.0014358647096362476</v>
      </c>
      <c r="H618" s="66">
        <v>2855310</v>
      </c>
      <c r="I618" s="62">
        <f t="shared" si="18"/>
        <v>317256.6666666667</v>
      </c>
    </row>
    <row r="619" spans="2:9" ht="13.5">
      <c r="B619" s="3" t="s">
        <v>1056</v>
      </c>
      <c r="C619" s="4">
        <v>3</v>
      </c>
      <c r="D619" s="4" t="s">
        <v>1059</v>
      </c>
      <c r="E619" s="5">
        <v>16452</v>
      </c>
      <c r="F619" s="40">
        <v>146</v>
      </c>
      <c r="G619" s="29">
        <f t="shared" si="20"/>
        <v>0.00887430099683929</v>
      </c>
      <c r="H619" s="66">
        <v>112412127</v>
      </c>
      <c r="I619" s="62">
        <f t="shared" si="18"/>
        <v>769946.0753424658</v>
      </c>
    </row>
    <row r="620" spans="2:9" ht="13.5">
      <c r="B620" s="3" t="s">
        <v>1056</v>
      </c>
      <c r="C620" s="4">
        <v>4</v>
      </c>
      <c r="D620" s="4" t="s">
        <v>1060</v>
      </c>
      <c r="E620" s="5">
        <v>20189</v>
      </c>
      <c r="F620" s="40">
        <v>688</v>
      </c>
      <c r="G620" s="29">
        <f t="shared" si="20"/>
        <v>0.034077963247312895</v>
      </c>
      <c r="H620" s="66">
        <v>281717104</v>
      </c>
      <c r="I620" s="62">
        <f t="shared" si="18"/>
        <v>409472.5348837209</v>
      </c>
    </row>
    <row r="621" spans="2:9" ht="13.5">
      <c r="B621" s="3" t="s">
        <v>1056</v>
      </c>
      <c r="C621" s="4">
        <v>5</v>
      </c>
      <c r="D621" s="4" t="s">
        <v>1061</v>
      </c>
      <c r="E621" s="5">
        <v>9180</v>
      </c>
      <c r="F621" s="40">
        <v>36</v>
      </c>
      <c r="G621" s="29">
        <f t="shared" si="20"/>
        <v>0.00392156862745098</v>
      </c>
      <c r="H621" s="66">
        <v>15767988</v>
      </c>
      <c r="I621" s="62">
        <f t="shared" si="18"/>
        <v>437999.6666666667</v>
      </c>
    </row>
    <row r="622" spans="2:9" ht="13.5">
      <c r="B622" s="3" t="s">
        <v>1056</v>
      </c>
      <c r="C622" s="4">
        <v>6</v>
      </c>
      <c r="D622" s="4" t="s">
        <v>1062</v>
      </c>
      <c r="E622" s="5">
        <v>11938</v>
      </c>
      <c r="F622" s="40">
        <v>700</v>
      </c>
      <c r="G622" s="29">
        <f t="shared" si="20"/>
        <v>0.05863628748534093</v>
      </c>
      <c r="H622" s="66">
        <v>247307053</v>
      </c>
      <c r="I622" s="62">
        <f t="shared" si="18"/>
        <v>353295.79</v>
      </c>
    </row>
    <row r="623" spans="2:9" ht="13.5">
      <c r="B623" s="3" t="s">
        <v>1056</v>
      </c>
      <c r="C623" s="4">
        <v>7</v>
      </c>
      <c r="D623" s="4" t="s">
        <v>1063</v>
      </c>
      <c r="E623" s="5">
        <v>18394</v>
      </c>
      <c r="F623" s="40">
        <v>384</v>
      </c>
      <c r="G623" s="29">
        <f t="shared" si="20"/>
        <v>0.02087637273023812</v>
      </c>
      <c r="H623" s="66">
        <v>204942113</v>
      </c>
      <c r="I623" s="62">
        <f t="shared" si="18"/>
        <v>533703.4192708334</v>
      </c>
    </row>
    <row r="624" spans="2:9" ht="13.5">
      <c r="B624" s="3" t="s">
        <v>1056</v>
      </c>
      <c r="C624" s="4">
        <v>8</v>
      </c>
      <c r="D624" s="4" t="s">
        <v>1064</v>
      </c>
      <c r="E624" s="5">
        <v>19136</v>
      </c>
      <c r="F624" s="40">
        <v>230</v>
      </c>
      <c r="G624" s="29">
        <f t="shared" si="20"/>
        <v>0.01201923076923077</v>
      </c>
      <c r="H624" s="66">
        <v>153671026</v>
      </c>
      <c r="I624" s="62">
        <f t="shared" si="18"/>
        <v>668134.8956521739</v>
      </c>
    </row>
    <row r="625" spans="2:9" ht="13.5">
      <c r="B625" s="3" t="s">
        <v>1056</v>
      </c>
      <c r="C625" s="4">
        <v>9</v>
      </c>
      <c r="D625" s="4" t="s">
        <v>1065</v>
      </c>
      <c r="E625" s="5">
        <v>14629</v>
      </c>
      <c r="F625" s="40">
        <v>411</v>
      </c>
      <c r="G625" s="29">
        <f t="shared" si="20"/>
        <v>0.028094880032811537</v>
      </c>
      <c r="H625" s="66">
        <v>113853080</v>
      </c>
      <c r="I625" s="62">
        <f t="shared" si="18"/>
        <v>277014.79318734794</v>
      </c>
    </row>
    <row r="626" spans="2:9" ht="13.5">
      <c r="B626" s="3" t="s">
        <v>1056</v>
      </c>
      <c r="C626" s="4">
        <v>10</v>
      </c>
      <c r="D626" s="4" t="s">
        <v>1066</v>
      </c>
      <c r="E626" s="5">
        <v>10477</v>
      </c>
      <c r="F626" s="40">
        <v>89</v>
      </c>
      <c r="G626" s="29">
        <f t="shared" si="20"/>
        <v>0.008494798129235467</v>
      </c>
      <c r="H626" s="66">
        <v>36139973</v>
      </c>
      <c r="I626" s="62">
        <f t="shared" si="18"/>
        <v>406067.11235955055</v>
      </c>
    </row>
    <row r="627" spans="2:9" ht="13.5">
      <c r="B627" s="3" t="s">
        <v>1056</v>
      </c>
      <c r="C627" s="4">
        <v>11</v>
      </c>
      <c r="D627" s="4" t="s">
        <v>1067</v>
      </c>
      <c r="E627" s="5">
        <v>35150</v>
      </c>
      <c r="F627" s="40">
        <v>354</v>
      </c>
      <c r="G627" s="29">
        <f t="shared" si="20"/>
        <v>0.010071123755334283</v>
      </c>
      <c r="H627" s="66">
        <v>123119783</v>
      </c>
      <c r="I627" s="62">
        <f t="shared" si="18"/>
        <v>347795.99717514124</v>
      </c>
    </row>
    <row r="628" spans="2:9" ht="13.5">
      <c r="B628" s="3" t="s">
        <v>1056</v>
      </c>
      <c r="C628" s="4">
        <v>12</v>
      </c>
      <c r="D628" s="4" t="s">
        <v>1068</v>
      </c>
      <c r="E628" s="5">
        <v>27090</v>
      </c>
      <c r="F628" s="40">
        <v>974</v>
      </c>
      <c r="G628" s="29">
        <f t="shared" si="20"/>
        <v>0.035954226651901074</v>
      </c>
      <c r="H628" s="66">
        <v>422885964</v>
      </c>
      <c r="I628" s="62">
        <f t="shared" si="18"/>
        <v>434174.501026694</v>
      </c>
    </row>
    <row r="629" spans="2:9" ht="13.5">
      <c r="B629" s="3" t="s">
        <v>1056</v>
      </c>
      <c r="C629" s="4">
        <v>13</v>
      </c>
      <c r="D629" s="4" t="s">
        <v>1069</v>
      </c>
      <c r="E629" s="5">
        <v>15053</v>
      </c>
      <c r="F629" s="40">
        <v>82</v>
      </c>
      <c r="G629" s="29">
        <f t="shared" si="20"/>
        <v>0.005447419119112469</v>
      </c>
      <c r="H629" s="66">
        <v>30673007</v>
      </c>
      <c r="I629" s="62">
        <f t="shared" si="18"/>
        <v>374061.06097560975</v>
      </c>
    </row>
    <row r="630" spans="2:9" ht="13.5">
      <c r="B630" s="3" t="s">
        <v>1056</v>
      </c>
      <c r="C630" s="4">
        <v>14</v>
      </c>
      <c r="D630" s="4" t="s">
        <v>1070</v>
      </c>
      <c r="E630" s="5">
        <v>16860</v>
      </c>
      <c r="F630" s="40">
        <v>664</v>
      </c>
      <c r="G630" s="29">
        <f t="shared" si="20"/>
        <v>0.03938315539739027</v>
      </c>
      <c r="H630" s="66">
        <v>196458889</v>
      </c>
      <c r="I630" s="62">
        <f t="shared" si="18"/>
        <v>295871.8207831325</v>
      </c>
    </row>
    <row r="631" spans="2:9" ht="13.5">
      <c r="B631" s="3" t="s">
        <v>1056</v>
      </c>
      <c r="C631" s="4">
        <v>15</v>
      </c>
      <c r="D631" s="4" t="s">
        <v>1071</v>
      </c>
      <c r="E631" s="5">
        <v>34014</v>
      </c>
      <c r="F631" s="40">
        <v>867</v>
      </c>
      <c r="G631" s="29">
        <f t="shared" si="20"/>
        <v>0.025489504321749866</v>
      </c>
      <c r="H631" s="66">
        <v>361734330</v>
      </c>
      <c r="I631" s="62">
        <f t="shared" si="18"/>
        <v>417225.29411764705</v>
      </c>
    </row>
    <row r="632" spans="2:9" ht="13.5">
      <c r="B632" s="3" t="s">
        <v>1056</v>
      </c>
      <c r="C632" s="4">
        <v>16</v>
      </c>
      <c r="D632" s="4" t="s">
        <v>1072</v>
      </c>
      <c r="E632" s="5">
        <v>19237</v>
      </c>
      <c r="F632" s="40">
        <v>545</v>
      </c>
      <c r="G632" s="29">
        <f t="shared" si="20"/>
        <v>0.028330820814056246</v>
      </c>
      <c r="H632" s="66">
        <v>186481398</v>
      </c>
      <c r="I632" s="62">
        <f t="shared" si="18"/>
        <v>342167.70275229355</v>
      </c>
    </row>
    <row r="633" spans="2:9" ht="13.5">
      <c r="B633" s="3" t="s">
        <v>1056</v>
      </c>
      <c r="C633" s="4">
        <v>17</v>
      </c>
      <c r="D633" s="4" t="s">
        <v>1073</v>
      </c>
      <c r="E633" s="5">
        <v>15451</v>
      </c>
      <c r="F633" s="40">
        <v>110</v>
      </c>
      <c r="G633" s="29">
        <f t="shared" si="20"/>
        <v>0.007119280305481846</v>
      </c>
      <c r="H633" s="66">
        <v>53926164</v>
      </c>
      <c r="I633" s="62">
        <f t="shared" si="18"/>
        <v>490237.85454545455</v>
      </c>
    </row>
    <row r="634" spans="2:9" ht="13.5">
      <c r="B634" s="3" t="s">
        <v>1056</v>
      </c>
      <c r="C634" s="4">
        <v>18</v>
      </c>
      <c r="D634" s="4" t="s">
        <v>1074</v>
      </c>
      <c r="E634" s="5">
        <v>13460</v>
      </c>
      <c r="F634" s="40">
        <v>83</v>
      </c>
      <c r="G634" s="29">
        <f t="shared" si="20"/>
        <v>0.006166419019316493</v>
      </c>
      <c r="H634" s="66">
        <v>40370453</v>
      </c>
      <c r="I634" s="62">
        <f t="shared" si="18"/>
        <v>486391</v>
      </c>
    </row>
    <row r="635" spans="2:9" ht="13.5">
      <c r="B635" s="3" t="s">
        <v>1056</v>
      </c>
      <c r="C635" s="4">
        <v>19</v>
      </c>
      <c r="D635" s="4" t="s">
        <v>1075</v>
      </c>
      <c r="E635" s="5">
        <v>28341</v>
      </c>
      <c r="F635" s="40">
        <v>219</v>
      </c>
      <c r="G635" s="29">
        <f t="shared" si="20"/>
        <v>0.007727320842595533</v>
      </c>
      <c r="H635" s="66">
        <v>127343856</v>
      </c>
      <c r="I635" s="62">
        <f t="shared" si="18"/>
        <v>581478.794520548</v>
      </c>
    </row>
    <row r="636" spans="2:9" ht="13.5">
      <c r="B636" s="3" t="s">
        <v>1056</v>
      </c>
      <c r="C636" s="4">
        <v>20</v>
      </c>
      <c r="D636" s="4" t="s">
        <v>1076</v>
      </c>
      <c r="E636" s="5">
        <v>27263</v>
      </c>
      <c r="F636" s="40">
        <v>599</v>
      </c>
      <c r="G636" s="29">
        <f t="shared" si="20"/>
        <v>0.021971169717199136</v>
      </c>
      <c r="H636" s="66">
        <v>337440690</v>
      </c>
      <c r="I636" s="62">
        <f t="shared" si="18"/>
        <v>563340.0500834725</v>
      </c>
    </row>
    <row r="637" spans="2:9" ht="13.5">
      <c r="B637" s="3" t="s">
        <v>1056</v>
      </c>
      <c r="C637" s="4">
        <v>21</v>
      </c>
      <c r="D637" s="4" t="s">
        <v>1077</v>
      </c>
      <c r="E637" s="5">
        <v>37759</v>
      </c>
      <c r="F637" s="40">
        <v>139</v>
      </c>
      <c r="G637" s="29">
        <f t="shared" si="20"/>
        <v>0.0036812415583039803</v>
      </c>
      <c r="H637" s="66">
        <v>79223116</v>
      </c>
      <c r="I637" s="62">
        <f t="shared" si="18"/>
        <v>569950.4748201439</v>
      </c>
    </row>
    <row r="638" spans="2:9" ht="13.5">
      <c r="B638" s="3" t="s">
        <v>1056</v>
      </c>
      <c r="C638" s="4">
        <v>22</v>
      </c>
      <c r="D638" s="4" t="s">
        <v>1078</v>
      </c>
      <c r="E638" s="5">
        <v>17899</v>
      </c>
      <c r="F638" s="40">
        <v>404</v>
      </c>
      <c r="G638" s="29">
        <f t="shared" si="20"/>
        <v>0.022571093357170793</v>
      </c>
      <c r="H638" s="66">
        <v>224774689</v>
      </c>
      <c r="I638" s="62">
        <f t="shared" si="18"/>
        <v>556372.9925742574</v>
      </c>
    </row>
    <row r="639" spans="2:9" ht="13.5">
      <c r="B639" s="3" t="s">
        <v>1056</v>
      </c>
      <c r="C639" s="4">
        <v>23</v>
      </c>
      <c r="D639" s="4" t="s">
        <v>1079</v>
      </c>
      <c r="E639" s="5">
        <v>25263</v>
      </c>
      <c r="F639" s="40">
        <v>342</v>
      </c>
      <c r="G639" s="29">
        <f t="shared" si="20"/>
        <v>0.013537584609903812</v>
      </c>
      <c r="H639" s="66">
        <v>107740123</v>
      </c>
      <c r="I639" s="62">
        <f t="shared" si="18"/>
        <v>315029.59941520466</v>
      </c>
    </row>
    <row r="640" spans="2:9" ht="13.5">
      <c r="B640" s="3" t="s">
        <v>1056</v>
      </c>
      <c r="C640" s="4">
        <v>24</v>
      </c>
      <c r="D640" s="4" t="s">
        <v>1080</v>
      </c>
      <c r="E640" s="5">
        <v>13620</v>
      </c>
      <c r="F640" s="40">
        <v>1465</v>
      </c>
      <c r="G640" s="29">
        <f t="shared" si="20"/>
        <v>0.10756240822320118</v>
      </c>
      <c r="H640" s="66">
        <v>778581414</v>
      </c>
      <c r="I640" s="62">
        <f t="shared" si="18"/>
        <v>531454.890102389</v>
      </c>
    </row>
    <row r="641" spans="2:9" ht="13.5">
      <c r="B641" s="3" t="s">
        <v>1056</v>
      </c>
      <c r="C641" s="4">
        <v>25</v>
      </c>
      <c r="D641" s="4" t="s">
        <v>1081</v>
      </c>
      <c r="E641" s="5">
        <v>5066</v>
      </c>
      <c r="F641" s="40">
        <v>147</v>
      </c>
      <c r="G641" s="29">
        <f t="shared" si="20"/>
        <v>0.029016975917883932</v>
      </c>
      <c r="H641" s="66">
        <v>75364228</v>
      </c>
      <c r="I641" s="62">
        <f t="shared" si="18"/>
        <v>512681.8231292517</v>
      </c>
    </row>
    <row r="642" spans="2:9" ht="13.5">
      <c r="B642" s="3" t="s">
        <v>1056</v>
      </c>
      <c r="C642" s="4">
        <v>26</v>
      </c>
      <c r="D642" s="4" t="s">
        <v>1082</v>
      </c>
      <c r="E642" s="5">
        <v>4134</v>
      </c>
      <c r="F642" s="40">
        <v>135</v>
      </c>
      <c r="G642" s="29">
        <f t="shared" si="20"/>
        <v>0.03265602322206096</v>
      </c>
      <c r="H642" s="66">
        <v>63496595</v>
      </c>
      <c r="I642" s="62">
        <f t="shared" si="18"/>
        <v>470345.14814814815</v>
      </c>
    </row>
    <row r="643" spans="2:9" ht="13.5">
      <c r="B643" s="3" t="s">
        <v>1056</v>
      </c>
      <c r="C643" s="4">
        <v>27</v>
      </c>
      <c r="D643" s="4" t="s">
        <v>1083</v>
      </c>
      <c r="E643" s="5">
        <v>3703</v>
      </c>
      <c r="F643" s="40">
        <v>430</v>
      </c>
      <c r="G643" s="29">
        <f t="shared" si="20"/>
        <v>0.11612206319200648</v>
      </c>
      <c r="H643" s="66">
        <v>178150218</v>
      </c>
      <c r="I643" s="62">
        <f t="shared" si="18"/>
        <v>414302.8325581395</v>
      </c>
    </row>
    <row r="644" spans="2:9" ht="13.5">
      <c r="B644" s="3" t="s">
        <v>1056</v>
      </c>
      <c r="C644" s="4">
        <v>28</v>
      </c>
      <c r="D644" s="4" t="s">
        <v>1084</v>
      </c>
      <c r="E644" s="5">
        <v>3530</v>
      </c>
      <c r="F644" s="40">
        <v>713</v>
      </c>
      <c r="G644" s="29">
        <f t="shared" si="20"/>
        <v>0.2019830028328612</v>
      </c>
      <c r="H644" s="66">
        <v>299500359</v>
      </c>
      <c r="I644" s="62">
        <f aca="true" t="shared" si="21" ref="I644:I707">H644/F644</f>
        <v>420056.60448807856</v>
      </c>
    </row>
    <row r="645" spans="2:9" ht="13.5">
      <c r="B645" s="3" t="s">
        <v>1056</v>
      </c>
      <c r="C645" s="4">
        <v>29</v>
      </c>
      <c r="D645" s="4" t="s">
        <v>1085</v>
      </c>
      <c r="E645" s="5">
        <v>9468</v>
      </c>
      <c r="F645" s="40">
        <v>434</v>
      </c>
      <c r="G645" s="29">
        <f t="shared" si="20"/>
        <v>0.04583861427967892</v>
      </c>
      <c r="H645" s="66">
        <v>149117718</v>
      </c>
      <c r="I645" s="62">
        <f t="shared" si="21"/>
        <v>343589.2119815668</v>
      </c>
    </row>
    <row r="646" spans="2:9" ht="13.5">
      <c r="B646" s="3" t="s">
        <v>1056</v>
      </c>
      <c r="C646" s="4">
        <v>30</v>
      </c>
      <c r="D646" s="4" t="s">
        <v>1086</v>
      </c>
      <c r="E646" s="5">
        <v>2374</v>
      </c>
      <c r="F646" s="40">
        <v>594</v>
      </c>
      <c r="G646" s="29">
        <f t="shared" si="20"/>
        <v>0.2502106149957877</v>
      </c>
      <c r="H646" s="66">
        <v>148952797</v>
      </c>
      <c r="I646" s="62">
        <f t="shared" si="21"/>
        <v>250762.2845117845</v>
      </c>
    </row>
    <row r="647" spans="2:9" ht="13.5">
      <c r="B647" s="3" t="s">
        <v>1056</v>
      </c>
      <c r="C647" s="4">
        <v>31</v>
      </c>
      <c r="D647" s="4" t="s">
        <v>1087</v>
      </c>
      <c r="E647" s="5">
        <v>3870</v>
      </c>
      <c r="F647" s="40">
        <v>698</v>
      </c>
      <c r="G647" s="29">
        <f t="shared" si="20"/>
        <v>0.18036175710594315</v>
      </c>
      <c r="H647" s="66">
        <v>195266947</v>
      </c>
      <c r="I647" s="62">
        <f t="shared" si="21"/>
        <v>279752.0730659026</v>
      </c>
    </row>
    <row r="648" spans="2:9" ht="13.5">
      <c r="B648" s="3" t="s">
        <v>1056</v>
      </c>
      <c r="C648" s="4">
        <v>32</v>
      </c>
      <c r="D648" s="4" t="s">
        <v>1088</v>
      </c>
      <c r="E648" s="5">
        <v>7515</v>
      </c>
      <c r="F648" s="40">
        <v>268</v>
      </c>
      <c r="G648" s="29">
        <f t="shared" si="20"/>
        <v>0.035662009314703924</v>
      </c>
      <c r="H648" s="66">
        <v>150336315</v>
      </c>
      <c r="I648" s="62">
        <f t="shared" si="21"/>
        <v>560956.3992537314</v>
      </c>
    </row>
    <row r="649" spans="2:9" ht="13.5">
      <c r="B649" s="3" t="s">
        <v>1056</v>
      </c>
      <c r="C649" s="4">
        <v>33</v>
      </c>
      <c r="D649" s="4" t="s">
        <v>1089</v>
      </c>
      <c r="E649" s="5">
        <v>1936</v>
      </c>
      <c r="F649" s="40">
        <v>632</v>
      </c>
      <c r="G649" s="29">
        <f t="shared" si="20"/>
        <v>0.32644628099173556</v>
      </c>
      <c r="H649" s="66">
        <v>197013046</v>
      </c>
      <c r="I649" s="62">
        <f t="shared" si="21"/>
        <v>311729.503164557</v>
      </c>
    </row>
    <row r="650" spans="2:9" ht="13.5">
      <c r="B650" s="3" t="s">
        <v>1056</v>
      </c>
      <c r="C650" s="4">
        <v>34</v>
      </c>
      <c r="D650" s="4" t="s">
        <v>1090</v>
      </c>
      <c r="E650" s="5">
        <v>2314</v>
      </c>
      <c r="F650" s="40">
        <v>216</v>
      </c>
      <c r="G650" s="29">
        <f t="shared" si="20"/>
        <v>0.09334485738980121</v>
      </c>
      <c r="H650" s="66">
        <v>76360033</v>
      </c>
      <c r="I650" s="62">
        <f t="shared" si="21"/>
        <v>353518.6712962963</v>
      </c>
    </row>
    <row r="651" spans="2:9" ht="13.5">
      <c r="B651" s="3" t="s">
        <v>1056</v>
      </c>
      <c r="C651" s="4">
        <v>35</v>
      </c>
      <c r="D651" s="4" t="s">
        <v>1091</v>
      </c>
      <c r="E651" s="5">
        <v>995</v>
      </c>
      <c r="F651" s="40">
        <v>114</v>
      </c>
      <c r="G651" s="29">
        <f t="shared" si="20"/>
        <v>0.11457286432160804</v>
      </c>
      <c r="H651" s="66">
        <v>27484094</v>
      </c>
      <c r="I651" s="62">
        <f t="shared" si="21"/>
        <v>241088.54385964913</v>
      </c>
    </row>
    <row r="652" spans="2:9" ht="13.5">
      <c r="B652" s="3" t="s">
        <v>1056</v>
      </c>
      <c r="C652" s="4">
        <v>36</v>
      </c>
      <c r="D652" s="4" t="s">
        <v>1092</v>
      </c>
      <c r="E652" s="5">
        <v>1919</v>
      </c>
      <c r="F652" s="40">
        <v>259</v>
      </c>
      <c r="G652" s="29">
        <f t="shared" si="20"/>
        <v>0.13496612819176654</v>
      </c>
      <c r="H652" s="66">
        <v>137694304</v>
      </c>
      <c r="I652" s="62">
        <f t="shared" si="21"/>
        <v>531638.2393822394</v>
      </c>
    </row>
    <row r="653" spans="2:9" ht="13.5">
      <c r="B653" s="3" t="s">
        <v>1056</v>
      </c>
      <c r="C653" s="4">
        <v>37</v>
      </c>
      <c r="D653" s="4" t="s">
        <v>1093</v>
      </c>
      <c r="E653" s="5">
        <v>126</v>
      </c>
      <c r="F653" s="40">
        <v>10</v>
      </c>
      <c r="G653" s="29">
        <f t="shared" si="20"/>
        <v>0.07936507936507936</v>
      </c>
      <c r="H653" s="66">
        <v>1016573</v>
      </c>
      <c r="I653" s="62">
        <f t="shared" si="21"/>
        <v>101657.3</v>
      </c>
    </row>
    <row r="654" spans="2:9" ht="13.5">
      <c r="B654" s="3" t="s">
        <v>1056</v>
      </c>
      <c r="C654" s="4">
        <v>38</v>
      </c>
      <c r="D654" s="4" t="s">
        <v>1094</v>
      </c>
      <c r="E654" s="5">
        <v>37</v>
      </c>
      <c r="F654" s="40">
        <v>1</v>
      </c>
      <c r="G654" s="29">
        <f t="shared" si="20"/>
        <v>0.02702702702702703</v>
      </c>
      <c r="H654" s="66">
        <v>7400</v>
      </c>
      <c r="I654" s="62">
        <f t="shared" si="21"/>
        <v>7400</v>
      </c>
    </row>
    <row r="655" spans="2:9" ht="13.5">
      <c r="B655" s="3" t="s">
        <v>1056</v>
      </c>
      <c r="C655" s="4">
        <v>39</v>
      </c>
      <c r="D655" s="4" t="s">
        <v>1095</v>
      </c>
      <c r="E655" s="5">
        <v>109</v>
      </c>
      <c r="F655" s="40">
        <v>0</v>
      </c>
      <c r="G655" s="29">
        <f t="shared" si="20"/>
        <v>0</v>
      </c>
      <c r="H655" s="66">
        <v>0</v>
      </c>
      <c r="I655" s="62" t="e">
        <f t="shared" si="21"/>
        <v>#DIV/0!</v>
      </c>
    </row>
    <row r="656" spans="2:9" ht="13.5">
      <c r="B656" s="3" t="s">
        <v>1056</v>
      </c>
      <c r="C656" s="4">
        <v>40</v>
      </c>
      <c r="D656" s="4" t="s">
        <v>1096</v>
      </c>
      <c r="E656" s="5">
        <v>3370</v>
      </c>
      <c r="F656" s="40">
        <v>446</v>
      </c>
      <c r="G656" s="29">
        <f aca="true" t="shared" si="22" ref="G656:G721">F656/E656</f>
        <v>0.13234421364985163</v>
      </c>
      <c r="H656" s="66">
        <v>152018647</v>
      </c>
      <c r="I656" s="62">
        <f t="shared" si="21"/>
        <v>340848.98430493276</v>
      </c>
    </row>
    <row r="657" spans="2:9" ht="13.5">
      <c r="B657" s="3" t="s">
        <v>1056</v>
      </c>
      <c r="C657" s="4">
        <v>41</v>
      </c>
      <c r="D657" s="4" t="s">
        <v>1097</v>
      </c>
      <c r="E657" s="5">
        <v>5636</v>
      </c>
      <c r="F657" s="40">
        <v>226</v>
      </c>
      <c r="G657" s="29">
        <f t="shared" si="22"/>
        <v>0.04009936124911285</v>
      </c>
      <c r="H657" s="66">
        <v>72811216</v>
      </c>
      <c r="I657" s="62">
        <f t="shared" si="21"/>
        <v>322173.5221238938</v>
      </c>
    </row>
    <row r="658" spans="2:9" ht="13.5">
      <c r="B658" s="3" t="s">
        <v>1056</v>
      </c>
      <c r="C658" s="4">
        <v>42</v>
      </c>
      <c r="D658" s="4" t="s">
        <v>1098</v>
      </c>
      <c r="E658" s="5">
        <v>1401</v>
      </c>
      <c r="F658" s="40">
        <v>216</v>
      </c>
      <c r="G658" s="29">
        <f t="shared" si="22"/>
        <v>0.15417558886509636</v>
      </c>
      <c r="H658" s="66">
        <v>73578929</v>
      </c>
      <c r="I658" s="62">
        <f t="shared" si="21"/>
        <v>340643.18981481483</v>
      </c>
    </row>
    <row r="659" spans="2:9" ht="13.5">
      <c r="B659" s="3" t="s">
        <v>1056</v>
      </c>
      <c r="C659" s="4">
        <v>43</v>
      </c>
      <c r="D659" s="4" t="s">
        <v>1099</v>
      </c>
      <c r="E659" s="5">
        <v>1179</v>
      </c>
      <c r="F659" s="40">
        <v>474</v>
      </c>
      <c r="G659" s="29">
        <f t="shared" si="22"/>
        <v>0.4020356234096692</v>
      </c>
      <c r="H659" s="66">
        <v>66655721</v>
      </c>
      <c r="I659" s="62">
        <f t="shared" si="21"/>
        <v>140623.88396624473</v>
      </c>
    </row>
    <row r="660" spans="2:9" ht="13.5">
      <c r="B660" s="3" t="s">
        <v>1056</v>
      </c>
      <c r="C660" s="4">
        <v>44</v>
      </c>
      <c r="D660" s="4" t="s">
        <v>1100</v>
      </c>
      <c r="E660" s="5">
        <v>1735</v>
      </c>
      <c r="F660" s="40">
        <v>879</v>
      </c>
      <c r="G660" s="29">
        <f t="shared" si="22"/>
        <v>0.506628242074928</v>
      </c>
      <c r="H660" s="66">
        <v>353435609</v>
      </c>
      <c r="I660" s="62">
        <f t="shared" si="21"/>
        <v>402088.29237770196</v>
      </c>
    </row>
    <row r="661" spans="2:9" ht="13.5">
      <c r="B661" s="3" t="s">
        <v>1056</v>
      </c>
      <c r="C661" s="4">
        <v>45</v>
      </c>
      <c r="D661" s="4" t="s">
        <v>1101</v>
      </c>
      <c r="E661" s="5">
        <v>4800</v>
      </c>
      <c r="F661" s="40">
        <v>76</v>
      </c>
      <c r="G661" s="29">
        <f t="shared" si="22"/>
        <v>0.015833333333333335</v>
      </c>
      <c r="H661" s="66">
        <v>33974146</v>
      </c>
      <c r="I661" s="62">
        <f t="shared" si="21"/>
        <v>447028.2368421053</v>
      </c>
    </row>
    <row r="662" spans="2:9" ht="13.5">
      <c r="B662" s="3" t="s">
        <v>1056</v>
      </c>
      <c r="C662" s="4">
        <v>46</v>
      </c>
      <c r="D662" s="4" t="s">
        <v>1102</v>
      </c>
      <c r="E662" s="5">
        <v>1768</v>
      </c>
      <c r="F662" s="40">
        <v>339</v>
      </c>
      <c r="G662" s="29">
        <f t="shared" si="22"/>
        <v>0.1917420814479638</v>
      </c>
      <c r="H662" s="66">
        <v>55915742</v>
      </c>
      <c r="I662" s="62">
        <f t="shared" si="21"/>
        <v>164943.191740413</v>
      </c>
    </row>
    <row r="663" spans="2:9" ht="13.5">
      <c r="B663" s="3" t="s">
        <v>1056</v>
      </c>
      <c r="C663" s="4">
        <v>47</v>
      </c>
      <c r="D663" s="4" t="s">
        <v>1103</v>
      </c>
      <c r="E663" s="5">
        <v>4054</v>
      </c>
      <c r="F663" s="40">
        <v>228</v>
      </c>
      <c r="G663" s="29">
        <f t="shared" si="22"/>
        <v>0.056240749876665025</v>
      </c>
      <c r="H663" s="66">
        <v>177898671</v>
      </c>
      <c r="I663" s="62">
        <f t="shared" si="21"/>
        <v>780257.3289473684</v>
      </c>
    </row>
    <row r="664" spans="2:9" ht="13.5">
      <c r="B664" s="3" t="s">
        <v>1056</v>
      </c>
      <c r="C664" s="4">
        <v>48</v>
      </c>
      <c r="D664" s="4" t="s">
        <v>1104</v>
      </c>
      <c r="E664" s="5">
        <v>4206</v>
      </c>
      <c r="F664" s="40">
        <v>465</v>
      </c>
      <c r="G664" s="29">
        <f t="shared" si="22"/>
        <v>0.11055634807417974</v>
      </c>
      <c r="H664" s="66">
        <v>136506172</v>
      </c>
      <c r="I664" s="62">
        <f t="shared" si="21"/>
        <v>293561.66021505377</v>
      </c>
    </row>
    <row r="665" spans="2:9" ht="13.5">
      <c r="B665" s="3" t="s">
        <v>1056</v>
      </c>
      <c r="C665" s="4">
        <v>49</v>
      </c>
      <c r="D665" s="4" t="s">
        <v>1105</v>
      </c>
      <c r="E665" s="5">
        <v>3219</v>
      </c>
      <c r="F665" s="40">
        <v>546</v>
      </c>
      <c r="G665" s="29">
        <f t="shared" si="22"/>
        <v>0.16961789375582478</v>
      </c>
      <c r="H665" s="66">
        <v>280546483</v>
      </c>
      <c r="I665" s="62">
        <f t="shared" si="21"/>
        <v>513821.39743589744</v>
      </c>
    </row>
    <row r="666" spans="2:9" ht="13.5">
      <c r="B666" s="3" t="s">
        <v>1056</v>
      </c>
      <c r="C666" s="4">
        <v>50</v>
      </c>
      <c r="D666" s="4" t="s">
        <v>1106</v>
      </c>
      <c r="E666" s="5">
        <v>2603</v>
      </c>
      <c r="F666" s="40">
        <v>162</v>
      </c>
      <c r="G666" s="29">
        <f t="shared" si="22"/>
        <v>0.0622358816749904</v>
      </c>
      <c r="H666" s="66">
        <v>50500201</v>
      </c>
      <c r="I666" s="62">
        <f t="shared" si="21"/>
        <v>311729.63580246916</v>
      </c>
    </row>
    <row r="667" spans="2:9" ht="13.5">
      <c r="B667" s="3" t="s">
        <v>1056</v>
      </c>
      <c r="C667" s="4">
        <v>51</v>
      </c>
      <c r="D667" s="4" t="s">
        <v>1107</v>
      </c>
      <c r="E667" s="5">
        <v>2866</v>
      </c>
      <c r="F667" s="40">
        <v>862</v>
      </c>
      <c r="G667" s="29">
        <f t="shared" si="22"/>
        <v>0.3007676203768318</v>
      </c>
      <c r="H667" s="66">
        <v>307112169</v>
      </c>
      <c r="I667" s="62">
        <f t="shared" si="21"/>
        <v>356278.6183294664</v>
      </c>
    </row>
    <row r="668" spans="2:9" ht="13.5">
      <c r="B668" s="3" t="s">
        <v>1056</v>
      </c>
      <c r="C668" s="4">
        <v>52</v>
      </c>
      <c r="D668" s="4" t="s">
        <v>1108</v>
      </c>
      <c r="E668" s="5">
        <v>5985</v>
      </c>
      <c r="F668" s="40">
        <v>159</v>
      </c>
      <c r="G668" s="29">
        <f t="shared" si="22"/>
        <v>0.026566416040100252</v>
      </c>
      <c r="H668" s="66">
        <v>82298679</v>
      </c>
      <c r="I668" s="62">
        <f t="shared" si="21"/>
        <v>517601.75471698114</v>
      </c>
    </row>
    <row r="669" spans="2:9" ht="13.5">
      <c r="B669" s="3" t="s">
        <v>1056</v>
      </c>
      <c r="C669" s="4">
        <v>53</v>
      </c>
      <c r="D669" s="4" t="s">
        <v>1109</v>
      </c>
      <c r="E669" s="5">
        <v>4049</v>
      </c>
      <c r="F669" s="40">
        <v>819</v>
      </c>
      <c r="G669" s="29">
        <f t="shared" si="22"/>
        <v>0.20227216596690542</v>
      </c>
      <c r="H669" s="66">
        <v>208815975</v>
      </c>
      <c r="I669" s="62">
        <f t="shared" si="21"/>
        <v>254964.56043956045</v>
      </c>
    </row>
    <row r="670" spans="2:9" ht="13.5">
      <c r="B670" s="3" t="s">
        <v>1056</v>
      </c>
      <c r="C670" s="4">
        <v>54</v>
      </c>
      <c r="D670" s="4" t="s">
        <v>1110</v>
      </c>
      <c r="E670" s="5">
        <v>304</v>
      </c>
      <c r="F670" s="40">
        <v>0</v>
      </c>
      <c r="G670" s="29">
        <f t="shared" si="22"/>
        <v>0</v>
      </c>
      <c r="H670" s="66">
        <v>0</v>
      </c>
      <c r="I670" s="62" t="e">
        <f t="shared" si="21"/>
        <v>#DIV/0!</v>
      </c>
    </row>
    <row r="671" spans="2:9" ht="13.5">
      <c r="B671" s="3" t="s">
        <v>1056</v>
      </c>
      <c r="C671" s="4">
        <v>55</v>
      </c>
      <c r="D671" s="4" t="s">
        <v>1111</v>
      </c>
      <c r="E671" s="5">
        <v>2</v>
      </c>
      <c r="F671" s="40">
        <v>0</v>
      </c>
      <c r="G671" s="29">
        <f t="shared" si="22"/>
        <v>0</v>
      </c>
      <c r="H671" s="66">
        <v>0</v>
      </c>
      <c r="I671" s="62" t="e">
        <f t="shared" si="21"/>
        <v>#DIV/0!</v>
      </c>
    </row>
    <row r="672" spans="2:9" ht="13.5">
      <c r="B672" s="3" t="s">
        <v>1056</v>
      </c>
      <c r="C672" s="4">
        <v>56</v>
      </c>
      <c r="D672" s="4" t="s">
        <v>1112</v>
      </c>
      <c r="E672" s="5">
        <v>84</v>
      </c>
      <c r="F672" s="40">
        <v>0</v>
      </c>
      <c r="G672" s="29">
        <f t="shared" si="22"/>
        <v>0</v>
      </c>
      <c r="H672" s="66">
        <v>0</v>
      </c>
      <c r="I672" s="62" t="e">
        <f t="shared" si="21"/>
        <v>#DIV/0!</v>
      </c>
    </row>
    <row r="673" spans="2:9" ht="13.5">
      <c r="B673" s="3" t="s">
        <v>1056</v>
      </c>
      <c r="C673" s="4">
        <v>57</v>
      </c>
      <c r="D673" s="4" t="s">
        <v>1113</v>
      </c>
      <c r="E673" s="5">
        <v>19</v>
      </c>
      <c r="F673" s="40">
        <v>0</v>
      </c>
      <c r="G673" s="29">
        <f t="shared" si="22"/>
        <v>0</v>
      </c>
      <c r="H673" s="66">
        <v>0</v>
      </c>
      <c r="I673" s="62" t="e">
        <f t="shared" si="21"/>
        <v>#DIV/0!</v>
      </c>
    </row>
    <row r="674" spans="2:9" ht="13.5">
      <c r="B674" s="3" t="s">
        <v>1056</v>
      </c>
      <c r="C674" s="4">
        <v>58</v>
      </c>
      <c r="D674" s="4" t="s">
        <v>1114</v>
      </c>
      <c r="E674" s="5">
        <v>116</v>
      </c>
      <c r="F674" s="40">
        <v>0</v>
      </c>
      <c r="G674" s="29">
        <f t="shared" si="22"/>
        <v>0</v>
      </c>
      <c r="H674" s="66">
        <v>0</v>
      </c>
      <c r="I674" s="62" t="e">
        <f t="shared" si="21"/>
        <v>#DIV/0!</v>
      </c>
    </row>
    <row r="675" spans="2:9" ht="13.5">
      <c r="B675" s="3" t="s">
        <v>1056</v>
      </c>
      <c r="C675" s="4">
        <v>59</v>
      </c>
      <c r="D675" s="4" t="s">
        <v>1115</v>
      </c>
      <c r="E675" s="5">
        <v>5</v>
      </c>
      <c r="F675" s="40">
        <v>0</v>
      </c>
      <c r="G675" s="29">
        <f t="shared" si="22"/>
        <v>0</v>
      </c>
      <c r="H675" s="66">
        <v>0</v>
      </c>
      <c r="I675" s="62" t="e">
        <f t="shared" si="21"/>
        <v>#DIV/0!</v>
      </c>
    </row>
    <row r="676" spans="2:9" ht="13.5">
      <c r="B676" s="3" t="s">
        <v>1056</v>
      </c>
      <c r="C676" s="4">
        <v>60</v>
      </c>
      <c r="D676" s="4" t="s">
        <v>1116</v>
      </c>
      <c r="E676" s="5">
        <v>390</v>
      </c>
      <c r="F676" s="40">
        <v>42</v>
      </c>
      <c r="G676" s="29">
        <f t="shared" si="22"/>
        <v>0.1076923076923077</v>
      </c>
      <c r="H676" s="66">
        <v>59345084</v>
      </c>
      <c r="I676" s="62">
        <f t="shared" si="21"/>
        <v>1412978.1904761905</v>
      </c>
    </row>
    <row r="677" spans="2:9" ht="13.5">
      <c r="B677" s="3" t="s">
        <v>1056</v>
      </c>
      <c r="C677" s="4">
        <v>61</v>
      </c>
      <c r="D677" s="6" t="s">
        <v>1117</v>
      </c>
      <c r="E677" s="5">
        <v>2</v>
      </c>
      <c r="F677" s="40">
        <v>0</v>
      </c>
      <c r="G677" s="29">
        <f t="shared" si="22"/>
        <v>0</v>
      </c>
      <c r="H677" s="66">
        <v>0</v>
      </c>
      <c r="I677" s="62" t="e">
        <f t="shared" si="21"/>
        <v>#DIV/0!</v>
      </c>
    </row>
    <row r="678" spans="2:9" ht="13.5">
      <c r="B678" s="3" t="s">
        <v>1056</v>
      </c>
      <c r="C678" s="4">
        <v>62</v>
      </c>
      <c r="D678" s="4" t="s">
        <v>1118</v>
      </c>
      <c r="E678" s="5">
        <v>70</v>
      </c>
      <c r="F678" s="40">
        <v>5</v>
      </c>
      <c r="G678" s="29">
        <f t="shared" si="22"/>
        <v>0.07142857142857142</v>
      </c>
      <c r="H678" s="66">
        <v>189671</v>
      </c>
      <c r="I678" s="62">
        <f t="shared" si="21"/>
        <v>37934.2</v>
      </c>
    </row>
    <row r="679" spans="2:9" ht="14.25">
      <c r="B679" s="77" t="s">
        <v>428</v>
      </c>
      <c r="C679" s="78"/>
      <c r="D679" s="79"/>
      <c r="E679" s="33">
        <f>SUM(E617:E678)</f>
        <v>550816</v>
      </c>
      <c r="F679" s="33">
        <f>SUM(F617:F678)</f>
        <v>20138</v>
      </c>
      <c r="G679" s="34">
        <f t="shared" si="22"/>
        <v>0.03656030325916459</v>
      </c>
      <c r="H679" s="35">
        <f>SUM(H617:H678)</f>
        <v>8052324485</v>
      </c>
      <c r="I679" s="68">
        <f t="shared" si="21"/>
        <v>399857.20950441953</v>
      </c>
    </row>
    <row r="680" spans="2:9" ht="13.5">
      <c r="B680" s="3" t="s">
        <v>1119</v>
      </c>
      <c r="C680" s="4">
        <v>1</v>
      </c>
      <c r="D680" s="4" t="s">
        <v>1120</v>
      </c>
      <c r="E680" s="14">
        <v>91051</v>
      </c>
      <c r="F680" s="40">
        <v>8619</v>
      </c>
      <c r="G680" s="29">
        <f t="shared" si="22"/>
        <v>0.09466123381401632</v>
      </c>
      <c r="H680" s="66">
        <v>3143647923</v>
      </c>
      <c r="I680" s="62">
        <f t="shared" si="21"/>
        <v>364734.64705882355</v>
      </c>
    </row>
    <row r="681" spans="2:9" ht="13.5">
      <c r="B681" s="3" t="s">
        <v>1119</v>
      </c>
      <c r="C681" s="4">
        <v>2</v>
      </c>
      <c r="D681" s="4" t="s">
        <v>1121</v>
      </c>
      <c r="E681" s="14">
        <v>32920</v>
      </c>
      <c r="F681" s="40">
        <v>3482</v>
      </c>
      <c r="G681" s="29">
        <f t="shared" si="22"/>
        <v>0.105771567436209</v>
      </c>
      <c r="H681" s="66">
        <v>1663289315</v>
      </c>
      <c r="I681" s="62">
        <f t="shared" si="21"/>
        <v>477682.1697300402</v>
      </c>
    </row>
    <row r="682" spans="2:9" ht="13.5">
      <c r="B682" s="3" t="s">
        <v>1119</v>
      </c>
      <c r="C682" s="4">
        <v>3</v>
      </c>
      <c r="D682" s="4" t="s">
        <v>1122</v>
      </c>
      <c r="E682" s="14">
        <v>13329</v>
      </c>
      <c r="F682" s="40">
        <v>391</v>
      </c>
      <c r="G682" s="29">
        <f t="shared" si="22"/>
        <v>0.029334533723460125</v>
      </c>
      <c r="H682" s="66">
        <v>146251769</v>
      </c>
      <c r="I682" s="62">
        <f t="shared" si="21"/>
        <v>374045.4450127877</v>
      </c>
    </row>
    <row r="683" spans="2:9" ht="13.5">
      <c r="B683" s="3" t="s">
        <v>1119</v>
      </c>
      <c r="C683" s="4">
        <v>4</v>
      </c>
      <c r="D683" s="4" t="s">
        <v>1123</v>
      </c>
      <c r="E683" s="14">
        <v>12089</v>
      </c>
      <c r="F683" s="40">
        <v>22</v>
      </c>
      <c r="G683" s="29">
        <f t="shared" si="22"/>
        <v>0.0018198362147406734</v>
      </c>
      <c r="H683" s="66">
        <v>18763300</v>
      </c>
      <c r="I683" s="62">
        <f t="shared" si="21"/>
        <v>852877.2727272727</v>
      </c>
    </row>
    <row r="684" spans="2:9" ht="13.5">
      <c r="B684" s="3" t="s">
        <v>1119</v>
      </c>
      <c r="C684" s="4">
        <v>5</v>
      </c>
      <c r="D684" s="4" t="s">
        <v>1124</v>
      </c>
      <c r="E684" s="14">
        <v>4842</v>
      </c>
      <c r="F684" s="40">
        <v>44</v>
      </c>
      <c r="G684" s="29">
        <f t="shared" si="22"/>
        <v>0.009087154068566708</v>
      </c>
      <c r="H684" s="66">
        <v>18371265</v>
      </c>
      <c r="I684" s="62">
        <f t="shared" si="21"/>
        <v>417528.75</v>
      </c>
    </row>
    <row r="685" spans="2:9" ht="13.5">
      <c r="B685" s="3" t="s">
        <v>1119</v>
      </c>
      <c r="C685" s="4">
        <v>6</v>
      </c>
      <c r="D685" s="4" t="s">
        <v>1125</v>
      </c>
      <c r="E685" s="14">
        <v>11741</v>
      </c>
      <c r="F685" s="40">
        <v>285</v>
      </c>
      <c r="G685" s="29">
        <f t="shared" si="22"/>
        <v>0.024273911932544075</v>
      </c>
      <c r="H685" s="66">
        <v>199273525</v>
      </c>
      <c r="I685" s="62">
        <f t="shared" si="21"/>
        <v>699205.350877193</v>
      </c>
    </row>
    <row r="686" spans="2:9" ht="13.5">
      <c r="B686" s="3" t="s">
        <v>1119</v>
      </c>
      <c r="C686" s="4">
        <v>7</v>
      </c>
      <c r="D686" s="4" t="s">
        <v>1126</v>
      </c>
      <c r="E686" s="14">
        <v>6193</v>
      </c>
      <c r="F686" s="40">
        <v>258</v>
      </c>
      <c r="G686" s="29">
        <f t="shared" si="22"/>
        <v>0.041659938640400455</v>
      </c>
      <c r="H686" s="66">
        <v>82327729</v>
      </c>
      <c r="I686" s="62">
        <f t="shared" si="21"/>
        <v>319099.7248062015</v>
      </c>
    </row>
    <row r="687" spans="2:9" ht="13.5">
      <c r="B687" s="3" t="s">
        <v>1119</v>
      </c>
      <c r="C687" s="4">
        <v>8</v>
      </c>
      <c r="D687" s="4" t="s">
        <v>1127</v>
      </c>
      <c r="E687" s="14">
        <v>7523</v>
      </c>
      <c r="F687" s="40">
        <v>117</v>
      </c>
      <c r="G687" s="29">
        <f t="shared" si="22"/>
        <v>0.015552306260800213</v>
      </c>
      <c r="H687" s="66">
        <v>57313150</v>
      </c>
      <c r="I687" s="62">
        <f t="shared" si="21"/>
        <v>489855.9829059829</v>
      </c>
    </row>
    <row r="688" spans="2:9" ht="13.5">
      <c r="B688" s="3" t="s">
        <v>1119</v>
      </c>
      <c r="C688" s="4">
        <v>9</v>
      </c>
      <c r="D688" s="4" t="s">
        <v>1128</v>
      </c>
      <c r="E688" s="14">
        <v>1634</v>
      </c>
      <c r="F688" s="40">
        <v>2</v>
      </c>
      <c r="G688" s="29">
        <f t="shared" si="22"/>
        <v>0.0012239902080783353</v>
      </c>
      <c r="H688" s="66">
        <v>736700</v>
      </c>
      <c r="I688" s="62">
        <f t="shared" si="21"/>
        <v>368350</v>
      </c>
    </row>
    <row r="689" spans="2:9" ht="13.5">
      <c r="B689" s="3" t="s">
        <v>1119</v>
      </c>
      <c r="C689" s="4">
        <v>10</v>
      </c>
      <c r="D689" s="4" t="s">
        <v>1129</v>
      </c>
      <c r="E689" s="14">
        <v>38578</v>
      </c>
      <c r="F689" s="40">
        <v>1933</v>
      </c>
      <c r="G689" s="29">
        <f t="shared" si="22"/>
        <v>0.050106278189641765</v>
      </c>
      <c r="H689" s="66">
        <v>991262362</v>
      </c>
      <c r="I689" s="62">
        <f t="shared" si="21"/>
        <v>512810.3269529229</v>
      </c>
    </row>
    <row r="690" spans="2:9" ht="13.5">
      <c r="B690" s="3" t="s">
        <v>1119</v>
      </c>
      <c r="C690" s="4">
        <v>11</v>
      </c>
      <c r="D690" s="4" t="s">
        <v>1130</v>
      </c>
      <c r="E690" s="14">
        <v>2478</v>
      </c>
      <c r="F690" s="40">
        <v>262</v>
      </c>
      <c r="G690" s="29">
        <f t="shared" si="22"/>
        <v>0.10573042776432606</v>
      </c>
      <c r="H690" s="66">
        <v>159566659</v>
      </c>
      <c r="I690" s="62">
        <f t="shared" si="21"/>
        <v>609033.0496183207</v>
      </c>
    </row>
    <row r="691" spans="2:9" ht="13.5">
      <c r="B691" s="3" t="s">
        <v>1119</v>
      </c>
      <c r="C691" s="4">
        <v>12</v>
      </c>
      <c r="D691" s="4" t="s">
        <v>1131</v>
      </c>
      <c r="E691" s="14">
        <v>4940</v>
      </c>
      <c r="F691" s="40">
        <v>245</v>
      </c>
      <c r="G691" s="29">
        <f t="shared" si="22"/>
        <v>0.04959514170040486</v>
      </c>
      <c r="H691" s="66">
        <v>126798440</v>
      </c>
      <c r="I691" s="62">
        <f t="shared" si="21"/>
        <v>517544.6530612245</v>
      </c>
    </row>
    <row r="692" spans="2:9" ht="13.5">
      <c r="B692" s="3" t="s">
        <v>1119</v>
      </c>
      <c r="C692" s="4">
        <v>13</v>
      </c>
      <c r="D692" s="4" t="s">
        <v>1132</v>
      </c>
      <c r="E692" s="14">
        <v>12963</v>
      </c>
      <c r="F692" s="40">
        <v>152</v>
      </c>
      <c r="G692" s="29">
        <f t="shared" si="22"/>
        <v>0.011725680783769189</v>
      </c>
      <c r="H692" s="66">
        <v>62337639</v>
      </c>
      <c r="I692" s="62">
        <f t="shared" si="21"/>
        <v>410116.0460526316</v>
      </c>
    </row>
    <row r="693" spans="2:9" ht="13.5">
      <c r="B693" s="3" t="s">
        <v>1119</v>
      </c>
      <c r="C693" s="4">
        <v>14</v>
      </c>
      <c r="D693" s="4" t="s">
        <v>1133</v>
      </c>
      <c r="E693" s="14">
        <v>13289</v>
      </c>
      <c r="F693" s="40">
        <v>1357</v>
      </c>
      <c r="G693" s="29">
        <f t="shared" si="22"/>
        <v>0.10211453081495975</v>
      </c>
      <c r="H693" s="66">
        <v>625286494</v>
      </c>
      <c r="I693" s="62">
        <f t="shared" si="21"/>
        <v>460785.920412675</v>
      </c>
    </row>
    <row r="694" spans="2:9" ht="13.5">
      <c r="B694" s="3" t="s">
        <v>1119</v>
      </c>
      <c r="C694" s="4">
        <v>15</v>
      </c>
      <c r="D694" s="4" t="s">
        <v>1134</v>
      </c>
      <c r="E694" s="14">
        <v>2852</v>
      </c>
      <c r="F694" s="40">
        <v>102</v>
      </c>
      <c r="G694" s="29">
        <f t="shared" si="22"/>
        <v>0.03576437587657784</v>
      </c>
      <c r="H694" s="66">
        <v>81690308</v>
      </c>
      <c r="I694" s="62">
        <f t="shared" si="21"/>
        <v>800885.3725490196</v>
      </c>
    </row>
    <row r="695" spans="2:9" ht="13.5">
      <c r="B695" s="3" t="s">
        <v>1119</v>
      </c>
      <c r="C695" s="4">
        <v>16</v>
      </c>
      <c r="D695" s="4" t="s">
        <v>1135</v>
      </c>
      <c r="E695" s="14">
        <v>5818</v>
      </c>
      <c r="F695" s="40">
        <v>38</v>
      </c>
      <c r="G695" s="29">
        <f t="shared" si="22"/>
        <v>0.006531454107940873</v>
      </c>
      <c r="H695" s="66">
        <v>17268525</v>
      </c>
      <c r="I695" s="62">
        <f t="shared" si="21"/>
        <v>454434.86842105264</v>
      </c>
    </row>
    <row r="696" spans="2:9" ht="13.5">
      <c r="B696" s="3" t="s">
        <v>1119</v>
      </c>
      <c r="C696" s="4">
        <v>17</v>
      </c>
      <c r="D696" s="4" t="s">
        <v>1136</v>
      </c>
      <c r="E696" s="14">
        <v>7335</v>
      </c>
      <c r="F696" s="40">
        <v>133</v>
      </c>
      <c r="G696" s="29">
        <f t="shared" si="22"/>
        <v>0.018132242672119974</v>
      </c>
      <c r="H696" s="66">
        <v>180099079</v>
      </c>
      <c r="I696" s="62">
        <f t="shared" si="21"/>
        <v>1354128.4135338345</v>
      </c>
    </row>
    <row r="697" spans="2:9" ht="13.5">
      <c r="B697" s="3" t="s">
        <v>1119</v>
      </c>
      <c r="C697" s="4">
        <v>18</v>
      </c>
      <c r="D697" s="4" t="s">
        <v>1137</v>
      </c>
      <c r="E697" s="14">
        <v>1113</v>
      </c>
      <c r="F697" s="40">
        <v>93</v>
      </c>
      <c r="G697" s="29">
        <f t="shared" si="22"/>
        <v>0.08355795148247978</v>
      </c>
      <c r="H697" s="66">
        <v>47503147</v>
      </c>
      <c r="I697" s="62">
        <f t="shared" si="21"/>
        <v>510786.5268817204</v>
      </c>
    </row>
    <row r="698" spans="2:9" ht="13.5">
      <c r="B698" s="3" t="s">
        <v>1119</v>
      </c>
      <c r="C698" s="4">
        <v>19</v>
      </c>
      <c r="D698" s="4" t="s">
        <v>1138</v>
      </c>
      <c r="E698" s="14">
        <v>1088</v>
      </c>
      <c r="F698" s="40">
        <v>1</v>
      </c>
      <c r="G698" s="29">
        <f t="shared" si="22"/>
        <v>0.0009191176470588235</v>
      </c>
      <c r="H698" s="66">
        <v>503913</v>
      </c>
      <c r="I698" s="62">
        <f t="shared" si="21"/>
        <v>503913</v>
      </c>
    </row>
    <row r="699" spans="2:9" ht="13.5">
      <c r="B699" s="3" t="s">
        <v>1119</v>
      </c>
      <c r="C699" s="4">
        <v>20</v>
      </c>
      <c r="D699" s="4" t="s">
        <v>1139</v>
      </c>
      <c r="E699" s="14">
        <v>1502</v>
      </c>
      <c r="F699" s="40">
        <v>71</v>
      </c>
      <c r="G699" s="29">
        <f t="shared" si="22"/>
        <v>0.04727030625832224</v>
      </c>
      <c r="H699" s="66">
        <v>27136468</v>
      </c>
      <c r="I699" s="62">
        <f t="shared" si="21"/>
        <v>382203.77464788733</v>
      </c>
    </row>
    <row r="700" spans="2:9" ht="13.5">
      <c r="B700" s="3" t="s">
        <v>1119</v>
      </c>
      <c r="C700" s="4">
        <v>21</v>
      </c>
      <c r="D700" s="4" t="s">
        <v>1140</v>
      </c>
      <c r="E700" s="14">
        <v>3657</v>
      </c>
      <c r="F700" s="40">
        <v>324</v>
      </c>
      <c r="G700" s="29">
        <f t="shared" si="22"/>
        <v>0.08859721082854799</v>
      </c>
      <c r="H700" s="66">
        <v>137367747</v>
      </c>
      <c r="I700" s="62">
        <f t="shared" si="21"/>
        <v>423974.52777777775</v>
      </c>
    </row>
    <row r="701" spans="2:9" ht="13.5">
      <c r="B701" s="3" t="s">
        <v>1119</v>
      </c>
      <c r="C701" s="4">
        <v>22</v>
      </c>
      <c r="D701" s="4" t="s">
        <v>1141</v>
      </c>
      <c r="E701" s="14">
        <v>620</v>
      </c>
      <c r="F701" s="40">
        <v>12</v>
      </c>
      <c r="G701" s="29">
        <f t="shared" si="22"/>
        <v>0.01935483870967742</v>
      </c>
      <c r="H701" s="66">
        <v>9350984</v>
      </c>
      <c r="I701" s="62">
        <f t="shared" si="21"/>
        <v>779248.6666666666</v>
      </c>
    </row>
    <row r="702" spans="2:9" ht="13.5">
      <c r="B702" s="3" t="s">
        <v>1119</v>
      </c>
      <c r="C702" s="4">
        <v>23</v>
      </c>
      <c r="D702" s="4" t="s">
        <v>1142</v>
      </c>
      <c r="E702" s="14">
        <v>667</v>
      </c>
      <c r="F702" s="40">
        <v>23</v>
      </c>
      <c r="G702" s="29">
        <f t="shared" si="22"/>
        <v>0.034482758620689655</v>
      </c>
      <c r="H702" s="66">
        <v>13356100</v>
      </c>
      <c r="I702" s="62">
        <f t="shared" si="21"/>
        <v>580700</v>
      </c>
    </row>
    <row r="703" spans="2:9" ht="13.5">
      <c r="B703" s="3" t="s">
        <v>1119</v>
      </c>
      <c r="C703" s="4">
        <v>24</v>
      </c>
      <c r="D703" s="4" t="s">
        <v>1143</v>
      </c>
      <c r="E703" s="14">
        <v>156</v>
      </c>
      <c r="F703" s="40">
        <v>1</v>
      </c>
      <c r="G703" s="29">
        <f t="shared" si="22"/>
        <v>0.00641025641025641</v>
      </c>
      <c r="H703" s="66">
        <v>277100</v>
      </c>
      <c r="I703" s="62">
        <f t="shared" si="21"/>
        <v>277100</v>
      </c>
    </row>
    <row r="704" spans="2:9" ht="13.5">
      <c r="B704" s="3" t="s">
        <v>1119</v>
      </c>
      <c r="C704" s="4">
        <v>25</v>
      </c>
      <c r="D704" s="4" t="s">
        <v>1144</v>
      </c>
      <c r="E704" s="14">
        <v>325</v>
      </c>
      <c r="F704" s="40">
        <v>26</v>
      </c>
      <c r="G704" s="29">
        <f t="shared" si="22"/>
        <v>0.08</v>
      </c>
      <c r="H704" s="66">
        <v>17363639</v>
      </c>
      <c r="I704" s="62">
        <f t="shared" si="21"/>
        <v>667832.2692307692</v>
      </c>
    </row>
    <row r="705" spans="2:9" ht="13.5">
      <c r="B705" s="3" t="s">
        <v>1119</v>
      </c>
      <c r="C705" s="4">
        <v>26</v>
      </c>
      <c r="D705" s="4" t="s">
        <v>1145</v>
      </c>
      <c r="E705" s="14">
        <v>299</v>
      </c>
      <c r="F705" s="41">
        <v>8</v>
      </c>
      <c r="G705" s="29">
        <f t="shared" si="22"/>
        <v>0.026755852842809364</v>
      </c>
      <c r="H705" s="41">
        <v>1298100</v>
      </c>
      <c r="I705" s="62">
        <f t="shared" si="21"/>
        <v>162262.5</v>
      </c>
    </row>
    <row r="706" spans="2:9" ht="13.5">
      <c r="B706" s="3" t="s">
        <v>1119</v>
      </c>
      <c r="C706" s="4">
        <v>27</v>
      </c>
      <c r="D706" s="4" t="s">
        <v>1146</v>
      </c>
      <c r="E706" s="14">
        <v>247</v>
      </c>
      <c r="F706" s="40">
        <v>5</v>
      </c>
      <c r="G706" s="29">
        <f t="shared" si="22"/>
        <v>0.020242914979757085</v>
      </c>
      <c r="H706" s="66">
        <v>7927804</v>
      </c>
      <c r="I706" s="62">
        <f t="shared" si="21"/>
        <v>1585560.8</v>
      </c>
    </row>
    <row r="707" spans="2:9" ht="13.5">
      <c r="B707" s="3" t="s">
        <v>1119</v>
      </c>
      <c r="C707" s="4">
        <v>28</v>
      </c>
      <c r="D707" s="4" t="s">
        <v>1147</v>
      </c>
      <c r="E707" s="14">
        <v>307</v>
      </c>
      <c r="F707" s="40">
        <v>1</v>
      </c>
      <c r="G707" s="29">
        <f t="shared" si="22"/>
        <v>0.003257328990228013</v>
      </c>
      <c r="H707" s="66">
        <v>235600</v>
      </c>
      <c r="I707" s="62">
        <f t="shared" si="21"/>
        <v>235600</v>
      </c>
    </row>
    <row r="708" spans="2:9" ht="13.5">
      <c r="B708" s="3" t="s">
        <v>1119</v>
      </c>
      <c r="C708" s="4">
        <v>29</v>
      </c>
      <c r="D708" s="4" t="s">
        <v>1148</v>
      </c>
      <c r="E708" s="14">
        <v>699</v>
      </c>
      <c r="F708" s="40">
        <v>17</v>
      </c>
      <c r="G708" s="29">
        <f t="shared" si="22"/>
        <v>0.024320457796852647</v>
      </c>
      <c r="H708" s="66">
        <v>8164864</v>
      </c>
      <c r="I708" s="62">
        <f aca="true" t="shared" si="23" ref="I708:I771">H708/F708</f>
        <v>480286.1176470588</v>
      </c>
    </row>
    <row r="709" spans="2:9" ht="13.5">
      <c r="B709" s="3" t="s">
        <v>1119</v>
      </c>
      <c r="C709" s="4">
        <v>30</v>
      </c>
      <c r="D709" s="4" t="s">
        <v>1149</v>
      </c>
      <c r="E709" s="14">
        <v>351</v>
      </c>
      <c r="F709" s="40">
        <v>30</v>
      </c>
      <c r="G709" s="29">
        <f t="shared" si="22"/>
        <v>0.08547008547008547</v>
      </c>
      <c r="H709" s="66">
        <v>20394112</v>
      </c>
      <c r="I709" s="62">
        <f t="shared" si="23"/>
        <v>679803.7333333333</v>
      </c>
    </row>
    <row r="710" spans="2:9" ht="13.5">
      <c r="B710" s="3" t="s">
        <v>1119</v>
      </c>
      <c r="C710" s="4">
        <v>31</v>
      </c>
      <c r="D710" s="4" t="s">
        <v>1150</v>
      </c>
      <c r="E710" s="14">
        <v>1577</v>
      </c>
      <c r="F710" s="40">
        <v>100</v>
      </c>
      <c r="G710" s="29">
        <f t="shared" si="22"/>
        <v>0.06341154090044387</v>
      </c>
      <c r="H710" s="66">
        <v>50430105</v>
      </c>
      <c r="I710" s="62">
        <f t="shared" si="23"/>
        <v>504301.05</v>
      </c>
    </row>
    <row r="711" spans="2:9" ht="13.5">
      <c r="B711" s="3" t="s">
        <v>1119</v>
      </c>
      <c r="C711" s="4">
        <v>32</v>
      </c>
      <c r="D711" s="4" t="s">
        <v>1151</v>
      </c>
      <c r="E711" s="14">
        <v>2968</v>
      </c>
      <c r="F711" s="40">
        <v>40</v>
      </c>
      <c r="G711" s="29">
        <f t="shared" si="22"/>
        <v>0.013477088948787063</v>
      </c>
      <c r="H711" s="66">
        <v>17916517</v>
      </c>
      <c r="I711" s="62">
        <f t="shared" si="23"/>
        <v>447912.925</v>
      </c>
    </row>
    <row r="712" spans="2:9" ht="13.5">
      <c r="B712" s="3" t="s">
        <v>1119</v>
      </c>
      <c r="C712" s="4">
        <v>33</v>
      </c>
      <c r="D712" s="4" t="s">
        <v>1152</v>
      </c>
      <c r="E712" s="14">
        <v>55</v>
      </c>
      <c r="F712" s="40">
        <v>2</v>
      </c>
      <c r="G712" s="29">
        <f t="shared" si="22"/>
        <v>0.03636363636363636</v>
      </c>
      <c r="H712" s="66">
        <v>333360</v>
      </c>
      <c r="I712" s="62">
        <f t="shared" si="23"/>
        <v>166680</v>
      </c>
    </row>
    <row r="713" spans="2:9" ht="14.25">
      <c r="B713" s="77" t="s">
        <v>429</v>
      </c>
      <c r="C713" s="78"/>
      <c r="D713" s="79"/>
      <c r="E713" s="71">
        <f>SUM(E680:E712)</f>
        <v>285206</v>
      </c>
      <c r="F713" s="71">
        <f>SUM(F680:F712)</f>
        <v>18196</v>
      </c>
      <c r="G713" s="34">
        <f t="shared" si="22"/>
        <v>0.06379949930927119</v>
      </c>
      <c r="H713" s="35">
        <f>SUM(H680:H712)</f>
        <v>7933843742</v>
      </c>
      <c r="I713" s="68">
        <f t="shared" si="23"/>
        <v>436021.3091888327</v>
      </c>
    </row>
    <row r="714" spans="2:9" ht="13.5">
      <c r="B714" s="3" t="s">
        <v>1153</v>
      </c>
      <c r="C714" s="15">
        <v>1</v>
      </c>
      <c r="D714" s="9" t="s">
        <v>1154</v>
      </c>
      <c r="E714" s="5">
        <v>19509</v>
      </c>
      <c r="F714" s="40">
        <v>402</v>
      </c>
      <c r="G714" s="29">
        <f t="shared" si="22"/>
        <v>0.0206058742119022</v>
      </c>
      <c r="H714" s="66">
        <v>90226562</v>
      </c>
      <c r="I714" s="62">
        <f t="shared" si="23"/>
        <v>224444.18407960198</v>
      </c>
    </row>
    <row r="715" spans="2:9" ht="13.5">
      <c r="B715" s="3" t="s">
        <v>1153</v>
      </c>
      <c r="C715" s="15">
        <v>2</v>
      </c>
      <c r="D715" s="9" t="s">
        <v>1155</v>
      </c>
      <c r="E715" s="5">
        <v>3467</v>
      </c>
      <c r="F715" s="40">
        <v>0</v>
      </c>
      <c r="G715" s="29">
        <f t="shared" si="22"/>
        <v>0</v>
      </c>
      <c r="H715" s="66">
        <v>0</v>
      </c>
      <c r="I715" s="62" t="e">
        <f t="shared" si="23"/>
        <v>#DIV/0!</v>
      </c>
    </row>
    <row r="716" spans="2:9" ht="13.5">
      <c r="B716" s="3" t="s">
        <v>1153</v>
      </c>
      <c r="C716" s="12">
        <v>3</v>
      </c>
      <c r="D716" s="9" t="s">
        <v>1156</v>
      </c>
      <c r="E716" s="5">
        <v>3793</v>
      </c>
      <c r="F716" s="40">
        <v>678</v>
      </c>
      <c r="G716" s="29">
        <f t="shared" si="22"/>
        <v>0.1787503295544424</v>
      </c>
      <c r="H716" s="66">
        <v>290419761</v>
      </c>
      <c r="I716" s="62">
        <f t="shared" si="23"/>
        <v>428347.7300884956</v>
      </c>
    </row>
    <row r="717" spans="2:9" ht="13.5">
      <c r="B717" s="3" t="s">
        <v>1153</v>
      </c>
      <c r="C717" s="15">
        <v>4</v>
      </c>
      <c r="D717" s="9" t="s">
        <v>1157</v>
      </c>
      <c r="E717" s="5">
        <v>1159</v>
      </c>
      <c r="F717" s="40">
        <v>117</v>
      </c>
      <c r="G717" s="29">
        <f t="shared" si="22"/>
        <v>0.10094909404659189</v>
      </c>
      <c r="H717" s="66">
        <v>30593542</v>
      </c>
      <c r="I717" s="62">
        <f t="shared" si="23"/>
        <v>261483.26495726497</v>
      </c>
    </row>
    <row r="718" spans="2:9" ht="13.5">
      <c r="B718" s="3" t="s">
        <v>1153</v>
      </c>
      <c r="C718" s="15">
        <v>5</v>
      </c>
      <c r="D718" s="9" t="s">
        <v>1158</v>
      </c>
      <c r="E718" s="5">
        <v>821</v>
      </c>
      <c r="F718" s="40">
        <v>130</v>
      </c>
      <c r="G718" s="29">
        <f t="shared" si="22"/>
        <v>0.15834348355663824</v>
      </c>
      <c r="H718" s="66">
        <v>44295129</v>
      </c>
      <c r="I718" s="62">
        <f t="shared" si="23"/>
        <v>340731.76153846155</v>
      </c>
    </row>
    <row r="719" spans="2:9" ht="13.5">
      <c r="B719" s="3" t="s">
        <v>1153</v>
      </c>
      <c r="C719" s="12">
        <v>6</v>
      </c>
      <c r="D719" s="9" t="s">
        <v>1159</v>
      </c>
      <c r="E719" s="5">
        <v>797</v>
      </c>
      <c r="F719" s="40">
        <v>115</v>
      </c>
      <c r="G719" s="29">
        <f t="shared" si="22"/>
        <v>0.14429109159347553</v>
      </c>
      <c r="H719" s="66">
        <v>37483483</v>
      </c>
      <c r="I719" s="62">
        <f t="shared" si="23"/>
        <v>325943.3304347826</v>
      </c>
    </row>
    <row r="720" spans="2:9" ht="13.5">
      <c r="B720" s="3" t="s">
        <v>1153</v>
      </c>
      <c r="C720" s="15">
        <v>7</v>
      </c>
      <c r="D720" s="9" t="s">
        <v>1160</v>
      </c>
      <c r="E720" s="5">
        <v>499</v>
      </c>
      <c r="F720" s="40">
        <v>44</v>
      </c>
      <c r="G720" s="29">
        <f t="shared" si="22"/>
        <v>0.08817635270541083</v>
      </c>
      <c r="H720" s="66">
        <v>10697004</v>
      </c>
      <c r="I720" s="62">
        <f t="shared" si="23"/>
        <v>243113.72727272726</v>
      </c>
    </row>
    <row r="721" spans="2:9" ht="13.5">
      <c r="B721" s="3" t="s">
        <v>1153</v>
      </c>
      <c r="C721" s="15">
        <v>8</v>
      </c>
      <c r="D721" s="9" t="s">
        <v>1161</v>
      </c>
      <c r="E721" s="5">
        <v>602</v>
      </c>
      <c r="F721" s="40">
        <v>0</v>
      </c>
      <c r="G721" s="29">
        <f t="shared" si="22"/>
        <v>0</v>
      </c>
      <c r="H721" s="66">
        <v>0</v>
      </c>
      <c r="I721" s="62" t="e">
        <f t="shared" si="23"/>
        <v>#DIV/0!</v>
      </c>
    </row>
    <row r="722" spans="2:9" ht="13.5">
      <c r="B722" s="3" t="s">
        <v>1153</v>
      </c>
      <c r="C722" s="12">
        <v>9</v>
      </c>
      <c r="D722" s="9" t="s">
        <v>1162</v>
      </c>
      <c r="E722" s="5">
        <v>573</v>
      </c>
      <c r="F722" s="40">
        <v>17</v>
      </c>
      <c r="G722" s="29">
        <f aca="true" t="shared" si="24" ref="G722:G788">F722/E722</f>
        <v>0.029668411867364748</v>
      </c>
      <c r="H722" s="66">
        <v>14352794</v>
      </c>
      <c r="I722" s="62">
        <f t="shared" si="23"/>
        <v>844282</v>
      </c>
    </row>
    <row r="723" spans="2:9" ht="13.5">
      <c r="B723" s="3" t="s">
        <v>1153</v>
      </c>
      <c r="C723" s="15">
        <v>10</v>
      </c>
      <c r="D723" s="9" t="s">
        <v>1163</v>
      </c>
      <c r="E723" s="5">
        <v>1398</v>
      </c>
      <c r="F723" s="40">
        <v>141</v>
      </c>
      <c r="G723" s="29">
        <f t="shared" si="24"/>
        <v>0.10085836909871244</v>
      </c>
      <c r="H723" s="66">
        <v>64550352</v>
      </c>
      <c r="I723" s="62">
        <f t="shared" si="23"/>
        <v>457803.91489361704</v>
      </c>
    </row>
    <row r="724" spans="2:9" ht="13.5">
      <c r="B724" s="3" t="s">
        <v>1153</v>
      </c>
      <c r="C724" s="15">
        <v>11</v>
      </c>
      <c r="D724" s="9" t="s">
        <v>1164</v>
      </c>
      <c r="E724" s="5">
        <v>421</v>
      </c>
      <c r="F724" s="40">
        <v>68</v>
      </c>
      <c r="G724" s="29">
        <f t="shared" si="24"/>
        <v>0.16152019002375298</v>
      </c>
      <c r="H724" s="66">
        <v>18908077</v>
      </c>
      <c r="I724" s="62">
        <f t="shared" si="23"/>
        <v>278059.95588235295</v>
      </c>
    </row>
    <row r="725" spans="2:9" ht="13.5">
      <c r="B725" s="3" t="s">
        <v>1153</v>
      </c>
      <c r="C725" s="12">
        <v>12</v>
      </c>
      <c r="D725" s="9" t="s">
        <v>1165</v>
      </c>
      <c r="E725" s="5">
        <v>197</v>
      </c>
      <c r="F725" s="40">
        <v>52</v>
      </c>
      <c r="G725" s="29">
        <f t="shared" si="24"/>
        <v>0.2639593908629442</v>
      </c>
      <c r="H725" s="66">
        <v>35891293</v>
      </c>
      <c r="I725" s="62">
        <f t="shared" si="23"/>
        <v>690217.1730769231</v>
      </c>
    </row>
    <row r="726" spans="2:9" ht="13.5">
      <c r="B726" s="3" t="s">
        <v>1153</v>
      </c>
      <c r="C726" s="15">
        <v>13</v>
      </c>
      <c r="D726" s="9" t="s">
        <v>1166</v>
      </c>
      <c r="E726" s="5">
        <v>1242</v>
      </c>
      <c r="F726" s="40">
        <v>77</v>
      </c>
      <c r="G726" s="29">
        <f t="shared" si="24"/>
        <v>0.061996779388083734</v>
      </c>
      <c r="H726" s="66">
        <v>12103129</v>
      </c>
      <c r="I726" s="62">
        <f t="shared" si="23"/>
        <v>157183.4935064935</v>
      </c>
    </row>
    <row r="727" spans="2:9" ht="13.5">
      <c r="B727" s="3" t="s">
        <v>1153</v>
      </c>
      <c r="C727" s="15">
        <v>14</v>
      </c>
      <c r="D727" s="9" t="s">
        <v>1167</v>
      </c>
      <c r="E727" s="5">
        <v>138</v>
      </c>
      <c r="F727" s="40">
        <v>18</v>
      </c>
      <c r="G727" s="29">
        <f t="shared" si="24"/>
        <v>0.13043478260869565</v>
      </c>
      <c r="H727" s="66">
        <v>4460339</v>
      </c>
      <c r="I727" s="62">
        <f t="shared" si="23"/>
        <v>247796.61111111112</v>
      </c>
    </row>
    <row r="728" spans="2:9" ht="13.5">
      <c r="B728" s="3" t="s">
        <v>1153</v>
      </c>
      <c r="C728" s="12">
        <v>15</v>
      </c>
      <c r="D728" s="9" t="s">
        <v>1168</v>
      </c>
      <c r="E728" s="5">
        <v>94</v>
      </c>
      <c r="F728" s="40">
        <v>0</v>
      </c>
      <c r="G728" s="29">
        <f t="shared" si="24"/>
        <v>0</v>
      </c>
      <c r="H728" s="66">
        <v>0</v>
      </c>
      <c r="I728" s="62" t="e">
        <f t="shared" si="23"/>
        <v>#DIV/0!</v>
      </c>
    </row>
    <row r="729" spans="2:9" ht="13.5">
      <c r="B729" s="3" t="s">
        <v>1153</v>
      </c>
      <c r="C729" s="15">
        <v>16</v>
      </c>
      <c r="D729" s="16" t="s">
        <v>1169</v>
      </c>
      <c r="E729" s="5">
        <v>118</v>
      </c>
      <c r="F729" s="40">
        <v>10</v>
      </c>
      <c r="G729" s="29">
        <f t="shared" si="24"/>
        <v>0.0847457627118644</v>
      </c>
      <c r="H729" s="66">
        <v>1096000</v>
      </c>
      <c r="I729" s="62">
        <f t="shared" si="23"/>
        <v>109600</v>
      </c>
    </row>
    <row r="730" spans="2:9" ht="13.5">
      <c r="B730" s="3" t="s">
        <v>1153</v>
      </c>
      <c r="C730" s="15">
        <v>17</v>
      </c>
      <c r="D730" s="9" t="s">
        <v>1170</v>
      </c>
      <c r="E730" s="5">
        <v>21</v>
      </c>
      <c r="F730" s="40">
        <v>2</v>
      </c>
      <c r="G730" s="29">
        <f t="shared" si="24"/>
        <v>0.09523809523809523</v>
      </c>
      <c r="H730" s="66">
        <v>1240200</v>
      </c>
      <c r="I730" s="62">
        <f t="shared" si="23"/>
        <v>620100</v>
      </c>
    </row>
    <row r="731" spans="2:9" ht="13.5">
      <c r="B731" s="3" t="s">
        <v>1153</v>
      </c>
      <c r="C731" s="12">
        <v>18</v>
      </c>
      <c r="D731" s="9" t="s">
        <v>1171</v>
      </c>
      <c r="E731" s="5">
        <v>349</v>
      </c>
      <c r="F731" s="40">
        <v>29</v>
      </c>
      <c r="G731" s="29">
        <f t="shared" si="24"/>
        <v>0.0830945558739255</v>
      </c>
      <c r="H731" s="66">
        <v>1193740</v>
      </c>
      <c r="I731" s="62">
        <f t="shared" si="23"/>
        <v>41163.44827586207</v>
      </c>
    </row>
    <row r="732" spans="2:9" ht="13.5">
      <c r="B732" s="3" t="s">
        <v>1153</v>
      </c>
      <c r="C732" s="15">
        <v>19</v>
      </c>
      <c r="D732" s="9" t="s">
        <v>1172</v>
      </c>
      <c r="E732" s="5">
        <v>96</v>
      </c>
      <c r="F732" s="40">
        <v>12</v>
      </c>
      <c r="G732" s="29">
        <f t="shared" si="24"/>
        <v>0.125</v>
      </c>
      <c r="H732" s="66">
        <v>18932253</v>
      </c>
      <c r="I732" s="62">
        <f t="shared" si="23"/>
        <v>1577687.75</v>
      </c>
    </row>
    <row r="733" spans="2:9" ht="13.5">
      <c r="B733" s="3" t="s">
        <v>1153</v>
      </c>
      <c r="C733" s="15">
        <v>20</v>
      </c>
      <c r="D733" s="9" t="s">
        <v>1173</v>
      </c>
      <c r="E733" s="5">
        <v>38</v>
      </c>
      <c r="F733" s="40">
        <v>3</v>
      </c>
      <c r="G733" s="29">
        <f t="shared" si="24"/>
        <v>0.07894736842105263</v>
      </c>
      <c r="H733" s="66">
        <v>1361740</v>
      </c>
      <c r="I733" s="62">
        <f t="shared" si="23"/>
        <v>453913.3333333333</v>
      </c>
    </row>
    <row r="734" spans="2:9" ht="13.5">
      <c r="B734" s="3" t="s">
        <v>1153</v>
      </c>
      <c r="C734" s="12">
        <v>21</v>
      </c>
      <c r="D734" s="9" t="s">
        <v>1174</v>
      </c>
      <c r="E734" s="5">
        <v>33</v>
      </c>
      <c r="F734" s="40">
        <v>7</v>
      </c>
      <c r="G734" s="29">
        <f t="shared" si="24"/>
        <v>0.21212121212121213</v>
      </c>
      <c r="H734" s="66">
        <v>253429</v>
      </c>
      <c r="I734" s="62">
        <f t="shared" si="23"/>
        <v>36204.142857142855</v>
      </c>
    </row>
    <row r="735" spans="2:9" ht="13.5">
      <c r="B735" s="3" t="s">
        <v>1153</v>
      </c>
      <c r="C735" s="15">
        <v>22</v>
      </c>
      <c r="D735" s="9" t="s">
        <v>1175</v>
      </c>
      <c r="E735" s="5">
        <v>0</v>
      </c>
      <c r="F735" s="40">
        <v>0</v>
      </c>
      <c r="G735" s="29" t="e">
        <f t="shared" si="24"/>
        <v>#DIV/0!</v>
      </c>
      <c r="H735" s="66">
        <v>0</v>
      </c>
      <c r="I735" s="62" t="e">
        <f t="shared" si="23"/>
        <v>#DIV/0!</v>
      </c>
    </row>
    <row r="736" spans="2:9" ht="13.5">
      <c r="B736" s="3" t="s">
        <v>1153</v>
      </c>
      <c r="C736" s="15">
        <v>23</v>
      </c>
      <c r="D736" s="9" t="s">
        <v>1176</v>
      </c>
      <c r="E736" s="5">
        <v>541</v>
      </c>
      <c r="F736" s="40">
        <v>53</v>
      </c>
      <c r="G736" s="29">
        <f t="shared" si="24"/>
        <v>0.09796672828096119</v>
      </c>
      <c r="H736" s="66">
        <v>77833555</v>
      </c>
      <c r="I736" s="62">
        <f t="shared" si="23"/>
        <v>1468557.641509434</v>
      </c>
    </row>
    <row r="737" spans="2:9" ht="13.5">
      <c r="B737" s="3" t="s">
        <v>1153</v>
      </c>
      <c r="C737" s="12">
        <v>24</v>
      </c>
      <c r="D737" s="9" t="s">
        <v>1177</v>
      </c>
      <c r="E737" s="5">
        <v>1021</v>
      </c>
      <c r="F737" s="40">
        <v>164</v>
      </c>
      <c r="G737" s="29">
        <f t="shared" si="24"/>
        <v>0.16062683643486778</v>
      </c>
      <c r="H737" s="66">
        <v>7367148</v>
      </c>
      <c r="I737" s="62">
        <f t="shared" si="23"/>
        <v>44921.634146341465</v>
      </c>
    </row>
    <row r="738" spans="2:9" ht="13.5">
      <c r="B738" s="3" t="s">
        <v>1153</v>
      </c>
      <c r="C738" s="15">
        <v>25</v>
      </c>
      <c r="D738" s="9" t="s">
        <v>1178</v>
      </c>
      <c r="E738" s="5">
        <v>1001</v>
      </c>
      <c r="F738" s="40">
        <v>62</v>
      </c>
      <c r="G738" s="29">
        <f t="shared" si="24"/>
        <v>0.061938061938061936</v>
      </c>
      <c r="H738" s="66">
        <v>32563419</v>
      </c>
      <c r="I738" s="62">
        <f t="shared" si="23"/>
        <v>525216.4354838709</v>
      </c>
    </row>
    <row r="739" spans="2:9" ht="13.5">
      <c r="B739" s="3" t="s">
        <v>1153</v>
      </c>
      <c r="C739" s="15">
        <v>26</v>
      </c>
      <c r="D739" s="9" t="s">
        <v>1179</v>
      </c>
      <c r="E739" s="5">
        <v>1257</v>
      </c>
      <c r="F739" s="40">
        <v>55</v>
      </c>
      <c r="G739" s="29">
        <f t="shared" si="24"/>
        <v>0.04375497215592681</v>
      </c>
      <c r="H739" s="66">
        <v>5611822</v>
      </c>
      <c r="I739" s="62">
        <f t="shared" si="23"/>
        <v>102033.12727272727</v>
      </c>
    </row>
    <row r="740" spans="2:9" ht="13.5">
      <c r="B740" s="3" t="s">
        <v>1153</v>
      </c>
      <c r="C740" s="12">
        <v>27</v>
      </c>
      <c r="D740" s="9" t="s">
        <v>1180</v>
      </c>
      <c r="E740" s="5">
        <v>452</v>
      </c>
      <c r="F740" s="40">
        <v>259</v>
      </c>
      <c r="G740" s="29">
        <f t="shared" si="24"/>
        <v>0.5730088495575221</v>
      </c>
      <c r="H740" s="66">
        <v>9674575</v>
      </c>
      <c r="I740" s="62">
        <f t="shared" si="23"/>
        <v>37353.57142857143</v>
      </c>
    </row>
    <row r="741" spans="2:9" ht="13.5">
      <c r="B741" s="3" t="s">
        <v>1153</v>
      </c>
      <c r="C741" s="15">
        <v>28</v>
      </c>
      <c r="D741" s="9" t="s">
        <v>1181</v>
      </c>
      <c r="E741" s="5">
        <v>512</v>
      </c>
      <c r="F741" s="40">
        <v>113</v>
      </c>
      <c r="G741" s="29">
        <f t="shared" si="24"/>
        <v>0.220703125</v>
      </c>
      <c r="H741" s="66">
        <v>7570110</v>
      </c>
      <c r="I741" s="62">
        <f t="shared" si="23"/>
        <v>66992.12389380531</v>
      </c>
    </row>
    <row r="742" spans="2:9" ht="13.5">
      <c r="B742" s="3" t="s">
        <v>1153</v>
      </c>
      <c r="C742" s="15">
        <v>29</v>
      </c>
      <c r="D742" s="9" t="s">
        <v>1182</v>
      </c>
      <c r="E742" s="5">
        <v>1870</v>
      </c>
      <c r="F742" s="40">
        <v>6</v>
      </c>
      <c r="G742" s="29">
        <f t="shared" si="24"/>
        <v>0.0032085561497326204</v>
      </c>
      <c r="H742" s="66">
        <v>4586200</v>
      </c>
      <c r="I742" s="62">
        <f t="shared" si="23"/>
        <v>764366.6666666666</v>
      </c>
    </row>
    <row r="743" spans="2:9" ht="13.5">
      <c r="B743" s="3" t="s">
        <v>1153</v>
      </c>
      <c r="C743" s="12">
        <v>30</v>
      </c>
      <c r="D743" s="9" t="s">
        <v>1183</v>
      </c>
      <c r="E743" s="5">
        <v>85</v>
      </c>
      <c r="F743" s="40">
        <v>33</v>
      </c>
      <c r="G743" s="29">
        <f t="shared" si="24"/>
        <v>0.38823529411764707</v>
      </c>
      <c r="H743" s="66">
        <v>3626000</v>
      </c>
      <c r="I743" s="62">
        <f t="shared" si="23"/>
        <v>109878.78787878787</v>
      </c>
    </row>
    <row r="744" spans="2:9" ht="14.25">
      <c r="B744" s="77" t="s">
        <v>430</v>
      </c>
      <c r="C744" s="78"/>
      <c r="D744" s="79"/>
      <c r="E744" s="33">
        <f>SUM(E714:E743)</f>
        <v>42104</v>
      </c>
      <c r="F744" s="33">
        <f>SUM(F714:F743)</f>
        <v>2667</v>
      </c>
      <c r="G744" s="34">
        <f t="shared" si="24"/>
        <v>0.06334315029450883</v>
      </c>
      <c r="H744" s="35">
        <f>SUM(H714:H743)</f>
        <v>826891656</v>
      </c>
      <c r="I744" s="68">
        <f t="shared" si="23"/>
        <v>310045.61529808777</v>
      </c>
    </row>
    <row r="745" spans="2:9" ht="13.5">
      <c r="B745" s="3" t="s">
        <v>1184</v>
      </c>
      <c r="C745" s="17">
        <v>1</v>
      </c>
      <c r="D745" s="4" t="s">
        <v>1185</v>
      </c>
      <c r="E745" s="5">
        <v>9300</v>
      </c>
      <c r="F745" s="40">
        <v>50</v>
      </c>
      <c r="G745" s="29">
        <f t="shared" si="24"/>
        <v>0.005376344086021506</v>
      </c>
      <c r="H745" s="66">
        <v>52479271</v>
      </c>
      <c r="I745" s="62">
        <f t="shared" si="23"/>
        <v>1049585.42</v>
      </c>
    </row>
    <row r="746" spans="2:9" ht="13.5">
      <c r="B746" s="3" t="s">
        <v>1184</v>
      </c>
      <c r="C746" s="17">
        <v>2</v>
      </c>
      <c r="D746" s="4" t="s">
        <v>1186</v>
      </c>
      <c r="E746" s="5">
        <v>2618</v>
      </c>
      <c r="F746" s="40">
        <v>85</v>
      </c>
      <c r="G746" s="29">
        <f t="shared" si="24"/>
        <v>0.032467532467532464</v>
      </c>
      <c r="H746" s="66">
        <v>36983906</v>
      </c>
      <c r="I746" s="62">
        <f t="shared" si="23"/>
        <v>435104.77647058823</v>
      </c>
    </row>
    <row r="747" spans="2:9" ht="13.5">
      <c r="B747" s="3" t="s">
        <v>1184</v>
      </c>
      <c r="C747" s="17">
        <v>3</v>
      </c>
      <c r="D747" s="4" t="s">
        <v>1187</v>
      </c>
      <c r="E747" s="5">
        <v>453</v>
      </c>
      <c r="F747" s="40">
        <v>9</v>
      </c>
      <c r="G747" s="29">
        <f t="shared" si="24"/>
        <v>0.019867549668874173</v>
      </c>
      <c r="H747" s="66">
        <v>2502100</v>
      </c>
      <c r="I747" s="62">
        <f t="shared" si="23"/>
        <v>278011.1111111111</v>
      </c>
    </row>
    <row r="748" spans="2:9" ht="13.5">
      <c r="B748" s="3" t="s">
        <v>1184</v>
      </c>
      <c r="C748" s="17">
        <v>4</v>
      </c>
      <c r="D748" s="4" t="s">
        <v>1188</v>
      </c>
      <c r="E748" s="5">
        <v>527</v>
      </c>
      <c r="F748" s="40">
        <v>145</v>
      </c>
      <c r="G748" s="29">
        <f t="shared" si="24"/>
        <v>0.27514231499051234</v>
      </c>
      <c r="H748" s="66">
        <v>29767000</v>
      </c>
      <c r="I748" s="62">
        <f t="shared" si="23"/>
        <v>205289.6551724138</v>
      </c>
    </row>
    <row r="749" spans="2:9" ht="13.5">
      <c r="B749" s="3" t="s">
        <v>1184</v>
      </c>
      <c r="C749" s="17">
        <v>5</v>
      </c>
      <c r="D749" s="4" t="s">
        <v>1189</v>
      </c>
      <c r="E749" s="5">
        <v>493</v>
      </c>
      <c r="F749" s="40">
        <v>33</v>
      </c>
      <c r="G749" s="29">
        <f t="shared" si="24"/>
        <v>0.06693711967545639</v>
      </c>
      <c r="H749" s="66">
        <v>5106183</v>
      </c>
      <c r="I749" s="62">
        <f t="shared" si="23"/>
        <v>154732.81818181818</v>
      </c>
    </row>
    <row r="750" spans="2:9" ht="13.5">
      <c r="B750" s="3" t="s">
        <v>1184</v>
      </c>
      <c r="C750" s="17">
        <v>6</v>
      </c>
      <c r="D750" s="4" t="s">
        <v>1190</v>
      </c>
      <c r="E750" s="5">
        <v>404</v>
      </c>
      <c r="F750" s="40">
        <v>30</v>
      </c>
      <c r="G750" s="29">
        <f t="shared" si="24"/>
        <v>0.07425742574257425</v>
      </c>
      <c r="H750" s="66">
        <v>1975251</v>
      </c>
      <c r="I750" s="62">
        <f t="shared" si="23"/>
        <v>65841.7</v>
      </c>
    </row>
    <row r="751" spans="2:9" ht="13.5">
      <c r="B751" s="3" t="s">
        <v>1184</v>
      </c>
      <c r="C751" s="17">
        <v>7</v>
      </c>
      <c r="D751" s="4" t="s">
        <v>1191</v>
      </c>
      <c r="E751" s="5">
        <v>459</v>
      </c>
      <c r="F751" s="40">
        <v>11</v>
      </c>
      <c r="G751" s="29">
        <f t="shared" si="24"/>
        <v>0.023965141612200435</v>
      </c>
      <c r="H751" s="66">
        <v>3067200</v>
      </c>
      <c r="I751" s="62">
        <f t="shared" si="23"/>
        <v>278836.36363636365</v>
      </c>
    </row>
    <row r="752" spans="2:9" ht="13.5">
      <c r="B752" s="3" t="s">
        <v>1184</v>
      </c>
      <c r="C752" s="17">
        <v>8</v>
      </c>
      <c r="D752" s="4" t="s">
        <v>1192</v>
      </c>
      <c r="E752" s="5">
        <v>364</v>
      </c>
      <c r="F752" s="40">
        <v>77</v>
      </c>
      <c r="G752" s="29">
        <f t="shared" si="24"/>
        <v>0.21153846153846154</v>
      </c>
      <c r="H752" s="66">
        <v>2042622</v>
      </c>
      <c r="I752" s="62">
        <f t="shared" si="23"/>
        <v>26527.55844155844</v>
      </c>
    </row>
    <row r="753" spans="2:9" ht="13.5">
      <c r="B753" s="3" t="s">
        <v>1184</v>
      </c>
      <c r="C753" s="17">
        <v>9</v>
      </c>
      <c r="D753" s="4" t="s">
        <v>1193</v>
      </c>
      <c r="E753" s="5">
        <v>18</v>
      </c>
      <c r="F753" s="40">
        <v>0</v>
      </c>
      <c r="G753" s="29">
        <f t="shared" si="24"/>
        <v>0</v>
      </c>
      <c r="H753" s="66">
        <v>0</v>
      </c>
      <c r="I753" s="62" t="e">
        <f t="shared" si="23"/>
        <v>#DIV/0!</v>
      </c>
    </row>
    <row r="754" spans="2:9" ht="13.5">
      <c r="B754" s="3" t="s">
        <v>1184</v>
      </c>
      <c r="C754" s="17">
        <v>10</v>
      </c>
      <c r="D754" s="4" t="s">
        <v>1194</v>
      </c>
      <c r="E754" s="5">
        <v>268</v>
      </c>
      <c r="F754" s="40">
        <v>11</v>
      </c>
      <c r="G754" s="29">
        <f t="shared" si="24"/>
        <v>0.041044776119402986</v>
      </c>
      <c r="H754" s="66">
        <v>910800</v>
      </c>
      <c r="I754" s="62">
        <f t="shared" si="23"/>
        <v>82800</v>
      </c>
    </row>
    <row r="755" spans="2:9" ht="13.5">
      <c r="B755" s="3" t="s">
        <v>1184</v>
      </c>
      <c r="C755" s="17">
        <v>11</v>
      </c>
      <c r="D755" s="4" t="s">
        <v>1195</v>
      </c>
      <c r="E755" s="5">
        <v>181</v>
      </c>
      <c r="F755" s="40">
        <v>22</v>
      </c>
      <c r="G755" s="29">
        <f t="shared" si="24"/>
        <v>0.12154696132596685</v>
      </c>
      <c r="H755" s="66">
        <v>1125003</v>
      </c>
      <c r="I755" s="62">
        <f t="shared" si="23"/>
        <v>51136.5</v>
      </c>
    </row>
    <row r="756" spans="2:9" ht="13.5">
      <c r="B756" s="3" t="s">
        <v>1184</v>
      </c>
      <c r="C756" s="17">
        <v>12</v>
      </c>
      <c r="D756" s="4" t="s">
        <v>1196</v>
      </c>
      <c r="E756" s="5">
        <v>133</v>
      </c>
      <c r="F756" s="40">
        <v>4</v>
      </c>
      <c r="G756" s="29">
        <f t="shared" si="24"/>
        <v>0.03007518796992481</v>
      </c>
      <c r="H756" s="66">
        <v>1462100</v>
      </c>
      <c r="I756" s="62">
        <f t="shared" si="23"/>
        <v>365525</v>
      </c>
    </row>
    <row r="757" spans="2:9" ht="13.5">
      <c r="B757" s="3" t="s">
        <v>1184</v>
      </c>
      <c r="C757" s="17">
        <v>13</v>
      </c>
      <c r="D757" s="4" t="s">
        <v>1197</v>
      </c>
      <c r="E757" s="5">
        <v>87</v>
      </c>
      <c r="F757" s="40">
        <v>2</v>
      </c>
      <c r="G757" s="29">
        <f t="shared" si="24"/>
        <v>0.022988505747126436</v>
      </c>
      <c r="H757" s="66">
        <v>248401</v>
      </c>
      <c r="I757" s="62">
        <f t="shared" si="23"/>
        <v>124200.5</v>
      </c>
    </row>
    <row r="758" spans="2:9" ht="13.5">
      <c r="B758" s="3" t="s">
        <v>1184</v>
      </c>
      <c r="C758" s="17">
        <v>14</v>
      </c>
      <c r="D758" s="4" t="s">
        <v>1198</v>
      </c>
      <c r="E758" s="5">
        <v>321</v>
      </c>
      <c r="F758" s="40">
        <v>28</v>
      </c>
      <c r="G758" s="29">
        <f t="shared" si="24"/>
        <v>0.08722741433021806</v>
      </c>
      <c r="H758" s="66">
        <v>17523364</v>
      </c>
      <c r="I758" s="62">
        <f t="shared" si="23"/>
        <v>625834.4285714285</v>
      </c>
    </row>
    <row r="759" spans="2:9" ht="13.5">
      <c r="B759" s="3" t="s">
        <v>1184</v>
      </c>
      <c r="C759" s="17">
        <v>15</v>
      </c>
      <c r="D759" s="4" t="s">
        <v>1199</v>
      </c>
      <c r="E759" s="5">
        <v>661</v>
      </c>
      <c r="F759" s="40">
        <v>171</v>
      </c>
      <c r="G759" s="29">
        <f t="shared" si="24"/>
        <v>0.2586989409984871</v>
      </c>
      <c r="H759" s="66">
        <v>10068030</v>
      </c>
      <c r="I759" s="62">
        <f t="shared" si="23"/>
        <v>58877.36842105263</v>
      </c>
    </row>
    <row r="760" spans="2:9" ht="14.25">
      <c r="B760" s="77" t="s">
        <v>89</v>
      </c>
      <c r="C760" s="78"/>
      <c r="D760" s="79"/>
      <c r="E760" s="37">
        <f>SUM(E745:E759)</f>
        <v>16287</v>
      </c>
      <c r="F760" s="37">
        <f>SUM(F745:F759)</f>
        <v>678</v>
      </c>
      <c r="G760" s="38">
        <f t="shared" si="24"/>
        <v>0.04162829250322343</v>
      </c>
      <c r="H760" s="39">
        <f>SUM(H745:H759)</f>
        <v>165261231</v>
      </c>
      <c r="I760" s="67">
        <f t="shared" si="23"/>
        <v>243748.12831858406</v>
      </c>
    </row>
    <row r="761" spans="2:9" ht="13.5">
      <c r="B761" s="3" t="s">
        <v>1200</v>
      </c>
      <c r="C761" s="4">
        <v>1</v>
      </c>
      <c r="D761" s="4" t="s">
        <v>1201</v>
      </c>
      <c r="E761" s="5">
        <v>12629</v>
      </c>
      <c r="F761" s="40">
        <v>370</v>
      </c>
      <c r="G761" s="29">
        <f t="shared" si="24"/>
        <v>0.029297648269855096</v>
      </c>
      <c r="H761" s="66">
        <v>149450372</v>
      </c>
      <c r="I761" s="62">
        <f t="shared" si="23"/>
        <v>403919.9243243243</v>
      </c>
    </row>
    <row r="762" spans="2:9" ht="13.5">
      <c r="B762" s="3" t="s">
        <v>1200</v>
      </c>
      <c r="C762" s="4">
        <v>2</v>
      </c>
      <c r="D762" s="4" t="s">
        <v>1202</v>
      </c>
      <c r="E762" s="5">
        <v>3071</v>
      </c>
      <c r="F762" s="40">
        <v>277</v>
      </c>
      <c r="G762" s="29">
        <f t="shared" si="24"/>
        <v>0.09019863236730706</v>
      </c>
      <c r="H762" s="66">
        <v>74316691</v>
      </c>
      <c r="I762" s="62">
        <f t="shared" si="23"/>
        <v>268291.3032490975</v>
      </c>
    </row>
    <row r="763" spans="2:9" ht="13.5">
      <c r="B763" s="3" t="s">
        <v>1200</v>
      </c>
      <c r="C763" s="4">
        <v>3</v>
      </c>
      <c r="D763" s="4" t="s">
        <v>1203</v>
      </c>
      <c r="E763" s="5">
        <v>1442</v>
      </c>
      <c r="F763" s="40">
        <v>135</v>
      </c>
      <c r="G763" s="29">
        <f t="shared" si="24"/>
        <v>0.09361997226074896</v>
      </c>
      <c r="H763" s="66">
        <v>42952232</v>
      </c>
      <c r="I763" s="62">
        <f t="shared" si="23"/>
        <v>318164.6814814815</v>
      </c>
    </row>
    <row r="764" spans="2:9" ht="13.5">
      <c r="B764" s="3" t="s">
        <v>1200</v>
      </c>
      <c r="C764" s="4">
        <v>4</v>
      </c>
      <c r="D764" s="4" t="s">
        <v>1204</v>
      </c>
      <c r="E764" s="5">
        <v>2025</v>
      </c>
      <c r="F764" s="40">
        <v>159</v>
      </c>
      <c r="G764" s="29">
        <f t="shared" si="24"/>
        <v>0.07851851851851852</v>
      </c>
      <c r="H764" s="66">
        <v>6370277</v>
      </c>
      <c r="I764" s="62">
        <f t="shared" si="23"/>
        <v>40064.63522012578</v>
      </c>
    </row>
    <row r="765" spans="2:9" ht="13.5">
      <c r="B765" s="3" t="s">
        <v>1200</v>
      </c>
      <c r="C765" s="4">
        <v>5</v>
      </c>
      <c r="D765" s="4" t="s">
        <v>1205</v>
      </c>
      <c r="E765" s="5">
        <v>748</v>
      </c>
      <c r="F765" s="40">
        <v>61</v>
      </c>
      <c r="G765" s="29">
        <f t="shared" si="24"/>
        <v>0.08155080213903744</v>
      </c>
      <c r="H765" s="66">
        <v>23446109</v>
      </c>
      <c r="I765" s="62">
        <f t="shared" si="23"/>
        <v>384362.4426229508</v>
      </c>
    </row>
    <row r="766" spans="2:9" ht="13.5">
      <c r="B766" s="3" t="s">
        <v>1200</v>
      </c>
      <c r="C766" s="4">
        <v>6</v>
      </c>
      <c r="D766" s="4" t="s">
        <v>1206</v>
      </c>
      <c r="E766" s="5">
        <v>124</v>
      </c>
      <c r="F766" s="40">
        <v>38</v>
      </c>
      <c r="G766" s="29">
        <f t="shared" si="24"/>
        <v>0.3064516129032258</v>
      </c>
      <c r="H766" s="66">
        <v>1863533</v>
      </c>
      <c r="I766" s="62">
        <f t="shared" si="23"/>
        <v>49040.34210526316</v>
      </c>
    </row>
    <row r="767" spans="2:9" ht="13.5">
      <c r="B767" s="3" t="s">
        <v>1200</v>
      </c>
      <c r="C767" s="4">
        <v>7</v>
      </c>
      <c r="D767" s="4" t="s">
        <v>1207</v>
      </c>
      <c r="E767" s="5">
        <v>347</v>
      </c>
      <c r="F767" s="40">
        <v>131</v>
      </c>
      <c r="G767" s="29">
        <f t="shared" si="24"/>
        <v>0.37752161383285304</v>
      </c>
      <c r="H767" s="66">
        <v>2129822</v>
      </c>
      <c r="I767" s="62">
        <f t="shared" si="23"/>
        <v>16258.18320610687</v>
      </c>
    </row>
    <row r="768" spans="2:9" ht="13.5">
      <c r="B768" s="3" t="s">
        <v>1200</v>
      </c>
      <c r="C768" s="4">
        <v>8</v>
      </c>
      <c r="D768" s="4" t="s">
        <v>1208</v>
      </c>
      <c r="E768" s="5">
        <v>2072</v>
      </c>
      <c r="F768" s="40">
        <v>211</v>
      </c>
      <c r="G768" s="29">
        <f t="shared" si="24"/>
        <v>0.10183397683397684</v>
      </c>
      <c r="H768" s="66">
        <v>75268734</v>
      </c>
      <c r="I768" s="62">
        <f t="shared" si="23"/>
        <v>356723.8578199052</v>
      </c>
    </row>
    <row r="769" spans="2:9" ht="13.5">
      <c r="B769" s="3" t="s">
        <v>1200</v>
      </c>
      <c r="C769" s="4">
        <v>9</v>
      </c>
      <c r="D769" s="4" t="s">
        <v>1209</v>
      </c>
      <c r="E769" s="5">
        <v>1194</v>
      </c>
      <c r="F769" s="40">
        <v>34</v>
      </c>
      <c r="G769" s="29">
        <f t="shared" si="24"/>
        <v>0.02847571189279732</v>
      </c>
      <c r="H769" s="66">
        <v>2814659</v>
      </c>
      <c r="I769" s="62">
        <f t="shared" si="23"/>
        <v>82784.08823529411</v>
      </c>
    </row>
    <row r="770" spans="2:9" ht="13.5">
      <c r="B770" s="3" t="s">
        <v>1200</v>
      </c>
      <c r="C770" s="4">
        <v>10</v>
      </c>
      <c r="D770" s="4" t="s">
        <v>1210</v>
      </c>
      <c r="E770" s="5">
        <v>43</v>
      </c>
      <c r="F770" s="40"/>
      <c r="G770" s="29">
        <f t="shared" si="24"/>
        <v>0</v>
      </c>
      <c r="H770" s="66"/>
      <c r="I770" s="62" t="e">
        <f t="shared" si="23"/>
        <v>#DIV/0!</v>
      </c>
    </row>
    <row r="771" spans="2:9" ht="13.5">
      <c r="B771" s="3" t="s">
        <v>1200</v>
      </c>
      <c r="C771" s="4">
        <v>11</v>
      </c>
      <c r="D771" s="4" t="s">
        <v>1211</v>
      </c>
      <c r="E771" s="5">
        <v>870</v>
      </c>
      <c r="F771" s="40">
        <v>111</v>
      </c>
      <c r="G771" s="29">
        <f t="shared" si="24"/>
        <v>0.12758620689655173</v>
      </c>
      <c r="H771" s="66">
        <v>13776818</v>
      </c>
      <c r="I771" s="62">
        <f t="shared" si="23"/>
        <v>124115.47747747747</v>
      </c>
    </row>
    <row r="772" spans="2:9" ht="13.5">
      <c r="B772" s="3" t="s">
        <v>1200</v>
      </c>
      <c r="C772" s="4">
        <v>12</v>
      </c>
      <c r="D772" s="4" t="s">
        <v>1212</v>
      </c>
      <c r="E772" s="5">
        <v>479</v>
      </c>
      <c r="F772" s="40">
        <v>25</v>
      </c>
      <c r="G772" s="29">
        <f t="shared" si="24"/>
        <v>0.05219206680584551</v>
      </c>
      <c r="H772" s="66">
        <v>14088116</v>
      </c>
      <c r="I772" s="62">
        <f aca="true" t="shared" si="25" ref="I772:I835">H772/F772</f>
        <v>563524.64</v>
      </c>
    </row>
    <row r="773" spans="2:9" ht="13.5">
      <c r="B773" s="3" t="s">
        <v>1200</v>
      </c>
      <c r="C773" s="4">
        <v>13</v>
      </c>
      <c r="D773" s="4" t="s">
        <v>1213</v>
      </c>
      <c r="E773" s="5">
        <v>281</v>
      </c>
      <c r="F773" s="40">
        <v>46</v>
      </c>
      <c r="G773" s="29">
        <f t="shared" si="24"/>
        <v>0.16370106761565836</v>
      </c>
      <c r="H773" s="66">
        <v>17290353</v>
      </c>
      <c r="I773" s="62">
        <f t="shared" si="25"/>
        <v>375877.23913043475</v>
      </c>
    </row>
    <row r="774" spans="2:9" ht="13.5">
      <c r="B774" s="3" t="s">
        <v>1200</v>
      </c>
      <c r="C774" s="4">
        <v>14</v>
      </c>
      <c r="D774" s="4" t="s">
        <v>1214</v>
      </c>
      <c r="E774" s="5">
        <v>271</v>
      </c>
      <c r="F774" s="40">
        <v>6</v>
      </c>
      <c r="G774" s="29">
        <f t="shared" si="24"/>
        <v>0.02214022140221402</v>
      </c>
      <c r="H774" s="66">
        <v>3730936</v>
      </c>
      <c r="I774" s="62">
        <f t="shared" si="25"/>
        <v>621822.6666666666</v>
      </c>
    </row>
    <row r="775" spans="2:9" ht="13.5">
      <c r="B775" s="3" t="s">
        <v>1200</v>
      </c>
      <c r="C775" s="4">
        <v>15</v>
      </c>
      <c r="D775" s="4" t="s">
        <v>1215</v>
      </c>
      <c r="E775" s="5">
        <v>314</v>
      </c>
      <c r="F775" s="40">
        <v>18</v>
      </c>
      <c r="G775" s="29">
        <f t="shared" si="24"/>
        <v>0.05732484076433121</v>
      </c>
      <c r="H775" s="66">
        <v>5371620</v>
      </c>
      <c r="I775" s="62">
        <f t="shared" si="25"/>
        <v>298423.3333333333</v>
      </c>
    </row>
    <row r="776" spans="2:9" ht="13.5">
      <c r="B776" s="3" t="s">
        <v>1200</v>
      </c>
      <c r="C776" s="4">
        <v>16</v>
      </c>
      <c r="D776" s="4" t="s">
        <v>1216</v>
      </c>
      <c r="E776" s="5">
        <v>110</v>
      </c>
      <c r="F776" s="40"/>
      <c r="G776" s="29">
        <f t="shared" si="24"/>
        <v>0</v>
      </c>
      <c r="H776" s="66"/>
      <c r="I776" s="62" t="e">
        <f t="shared" si="25"/>
        <v>#DIV/0!</v>
      </c>
    </row>
    <row r="777" spans="2:9" ht="13.5">
      <c r="B777" s="3" t="s">
        <v>1200</v>
      </c>
      <c r="C777" s="4">
        <v>17</v>
      </c>
      <c r="D777" s="4" t="s">
        <v>1217</v>
      </c>
      <c r="E777" s="5">
        <v>294</v>
      </c>
      <c r="F777" s="40">
        <v>6</v>
      </c>
      <c r="G777" s="29">
        <f t="shared" si="24"/>
        <v>0.02040816326530612</v>
      </c>
      <c r="H777" s="66">
        <v>3268300</v>
      </c>
      <c r="I777" s="62">
        <f t="shared" si="25"/>
        <v>544716.6666666666</v>
      </c>
    </row>
    <row r="778" spans="2:9" ht="13.5">
      <c r="B778" s="3" t="s">
        <v>1200</v>
      </c>
      <c r="C778" s="4">
        <v>18</v>
      </c>
      <c r="D778" s="4" t="s">
        <v>1218</v>
      </c>
      <c r="E778" s="5">
        <v>296</v>
      </c>
      <c r="F778" s="40">
        <v>122</v>
      </c>
      <c r="G778" s="29">
        <f t="shared" si="24"/>
        <v>0.41216216216216217</v>
      </c>
      <c r="H778" s="66">
        <v>88446746</v>
      </c>
      <c r="I778" s="62">
        <f t="shared" si="25"/>
        <v>724973.3278688524</v>
      </c>
    </row>
    <row r="779" spans="2:9" ht="13.5">
      <c r="B779" s="3" t="s">
        <v>1200</v>
      </c>
      <c r="C779" s="4">
        <v>19</v>
      </c>
      <c r="D779" s="4" t="s">
        <v>1219</v>
      </c>
      <c r="E779" s="5">
        <v>98</v>
      </c>
      <c r="F779" s="40">
        <v>4</v>
      </c>
      <c r="G779" s="29">
        <f t="shared" si="24"/>
        <v>0.04081632653061224</v>
      </c>
      <c r="H779" s="66">
        <v>841900</v>
      </c>
      <c r="I779" s="62">
        <f t="shared" si="25"/>
        <v>210475</v>
      </c>
    </row>
    <row r="780" spans="2:9" ht="14.25">
      <c r="B780" s="77" t="s">
        <v>431</v>
      </c>
      <c r="C780" s="78"/>
      <c r="D780" s="79"/>
      <c r="E780" s="33">
        <f>SUM(E761:E779)</f>
        <v>26708</v>
      </c>
      <c r="F780" s="33">
        <f>SUM(F761:F779)</f>
        <v>1754</v>
      </c>
      <c r="G780" s="34">
        <f t="shared" si="24"/>
        <v>0.0656732065298787</v>
      </c>
      <c r="H780" s="35">
        <f>SUM(H761:H779)</f>
        <v>525427218</v>
      </c>
      <c r="I780" s="68">
        <f t="shared" si="25"/>
        <v>299559.417331813</v>
      </c>
    </row>
    <row r="781" spans="2:9" ht="13.5">
      <c r="B781" s="3" t="s">
        <v>1220</v>
      </c>
      <c r="C781" s="4">
        <v>1</v>
      </c>
      <c r="D781" s="4" t="s">
        <v>1221</v>
      </c>
      <c r="E781" s="5">
        <v>2231</v>
      </c>
      <c r="F781" s="40">
        <v>74</v>
      </c>
      <c r="G781" s="29">
        <f t="shared" si="24"/>
        <v>0.033168982519049754</v>
      </c>
      <c r="H781" s="66">
        <v>85415765</v>
      </c>
      <c r="I781" s="62">
        <f t="shared" si="25"/>
        <v>1154267.0945945946</v>
      </c>
    </row>
    <row r="782" spans="2:9" ht="13.5">
      <c r="B782" s="3" t="s">
        <v>1220</v>
      </c>
      <c r="C782" s="4">
        <v>2</v>
      </c>
      <c r="D782" s="4" t="s">
        <v>1222</v>
      </c>
      <c r="E782" s="5">
        <v>549</v>
      </c>
      <c r="F782" s="40">
        <v>51</v>
      </c>
      <c r="G782" s="29">
        <f t="shared" si="24"/>
        <v>0.09289617486338798</v>
      </c>
      <c r="H782" s="66">
        <v>53520962</v>
      </c>
      <c r="I782" s="62">
        <f t="shared" si="25"/>
        <v>1049430.6274509805</v>
      </c>
    </row>
    <row r="783" spans="2:9" ht="13.5">
      <c r="B783" s="3" t="s">
        <v>1220</v>
      </c>
      <c r="C783" s="4">
        <v>3</v>
      </c>
      <c r="D783" s="4" t="s">
        <v>1223</v>
      </c>
      <c r="E783" s="5">
        <v>125</v>
      </c>
      <c r="F783" s="40">
        <v>28</v>
      </c>
      <c r="G783" s="29">
        <f t="shared" si="24"/>
        <v>0.224</v>
      </c>
      <c r="H783" s="66">
        <v>10781496</v>
      </c>
      <c r="I783" s="62">
        <f t="shared" si="25"/>
        <v>385053.4285714286</v>
      </c>
    </row>
    <row r="784" spans="2:9" ht="13.5">
      <c r="B784" s="3" t="s">
        <v>1220</v>
      </c>
      <c r="C784" s="4">
        <v>4</v>
      </c>
      <c r="D784" s="4" t="s">
        <v>1224</v>
      </c>
      <c r="E784" s="5">
        <v>951</v>
      </c>
      <c r="F784" s="40">
        <v>357</v>
      </c>
      <c r="G784" s="29">
        <f t="shared" si="24"/>
        <v>0.3753943217665615</v>
      </c>
      <c r="H784" s="66">
        <v>118287525</v>
      </c>
      <c r="I784" s="62">
        <f t="shared" si="25"/>
        <v>331337.60504201683</v>
      </c>
    </row>
    <row r="785" spans="2:9" ht="13.5">
      <c r="B785" s="3" t="s">
        <v>1220</v>
      </c>
      <c r="C785" s="4">
        <v>5</v>
      </c>
      <c r="D785" s="4" t="s">
        <v>1225</v>
      </c>
      <c r="E785" s="5">
        <v>20</v>
      </c>
      <c r="F785" s="40">
        <v>2</v>
      </c>
      <c r="G785" s="29">
        <f t="shared" si="24"/>
        <v>0.1</v>
      </c>
      <c r="H785" s="66">
        <v>3350</v>
      </c>
      <c r="I785" s="62">
        <f t="shared" si="25"/>
        <v>1675</v>
      </c>
    </row>
    <row r="786" spans="2:9" ht="13.5">
      <c r="B786" s="3" t="s">
        <v>1220</v>
      </c>
      <c r="C786" s="4">
        <v>6</v>
      </c>
      <c r="D786" s="4" t="s">
        <v>1226</v>
      </c>
      <c r="E786" s="5">
        <v>161</v>
      </c>
      <c r="F786" s="40">
        <v>15</v>
      </c>
      <c r="G786" s="29">
        <f t="shared" si="24"/>
        <v>0.09316770186335403</v>
      </c>
      <c r="H786" s="66">
        <v>1346000</v>
      </c>
      <c r="I786" s="62">
        <f t="shared" si="25"/>
        <v>89733.33333333333</v>
      </c>
    </row>
    <row r="787" spans="2:9" ht="13.5">
      <c r="B787" s="3" t="s">
        <v>1220</v>
      </c>
      <c r="C787" s="4">
        <v>7</v>
      </c>
      <c r="D787" s="4" t="s">
        <v>1227</v>
      </c>
      <c r="E787" s="5">
        <v>221</v>
      </c>
      <c r="F787" s="40">
        <v>100</v>
      </c>
      <c r="G787" s="29">
        <f t="shared" si="24"/>
        <v>0.45248868778280543</v>
      </c>
      <c r="H787" s="66">
        <v>47478146</v>
      </c>
      <c r="I787" s="62">
        <f t="shared" si="25"/>
        <v>474781.46</v>
      </c>
    </row>
    <row r="788" spans="2:9" ht="13.5">
      <c r="B788" s="3" t="s">
        <v>1220</v>
      </c>
      <c r="C788" s="4">
        <v>8</v>
      </c>
      <c r="D788" s="4" t="s">
        <v>1228</v>
      </c>
      <c r="E788" s="5">
        <v>542</v>
      </c>
      <c r="F788" s="40">
        <v>96</v>
      </c>
      <c r="G788" s="29">
        <f t="shared" si="24"/>
        <v>0.17712177121771217</v>
      </c>
      <c r="H788" s="66">
        <v>3530161</v>
      </c>
      <c r="I788" s="62">
        <f t="shared" si="25"/>
        <v>36772.510416666664</v>
      </c>
    </row>
    <row r="789" spans="2:9" ht="13.5">
      <c r="B789" s="3" t="s">
        <v>1220</v>
      </c>
      <c r="C789" s="4">
        <v>9</v>
      </c>
      <c r="D789" s="4" t="s">
        <v>1229</v>
      </c>
      <c r="E789" s="5">
        <v>119</v>
      </c>
      <c r="F789" s="40">
        <v>11</v>
      </c>
      <c r="G789" s="29">
        <f aca="true" t="shared" si="26" ref="G789:G854">F789/E789</f>
        <v>0.09243697478991597</v>
      </c>
      <c r="H789" s="66">
        <v>4116713</v>
      </c>
      <c r="I789" s="62">
        <f t="shared" si="25"/>
        <v>374246.63636363635</v>
      </c>
    </row>
    <row r="790" spans="2:9" ht="13.5">
      <c r="B790" s="3" t="s">
        <v>1220</v>
      </c>
      <c r="C790" s="4">
        <v>10</v>
      </c>
      <c r="D790" s="4" t="s">
        <v>1230</v>
      </c>
      <c r="E790" s="5">
        <v>368</v>
      </c>
      <c r="F790" s="40">
        <v>51</v>
      </c>
      <c r="G790" s="29">
        <f t="shared" si="26"/>
        <v>0.13858695652173914</v>
      </c>
      <c r="H790" s="66">
        <v>9635383</v>
      </c>
      <c r="I790" s="62">
        <f t="shared" si="25"/>
        <v>188929.07843137256</v>
      </c>
    </row>
    <row r="791" spans="2:9" ht="13.5">
      <c r="B791" s="3" t="s">
        <v>1220</v>
      </c>
      <c r="C791" s="4">
        <v>11</v>
      </c>
      <c r="D791" s="4" t="s">
        <v>1231</v>
      </c>
      <c r="E791" s="5">
        <v>146</v>
      </c>
      <c r="F791" s="40">
        <v>26</v>
      </c>
      <c r="G791" s="29">
        <f t="shared" si="26"/>
        <v>0.1780821917808219</v>
      </c>
      <c r="H791" s="66">
        <v>9047962</v>
      </c>
      <c r="I791" s="62">
        <f t="shared" si="25"/>
        <v>347998.53846153844</v>
      </c>
    </row>
    <row r="792" spans="2:9" ht="13.5">
      <c r="B792" s="3" t="s">
        <v>1220</v>
      </c>
      <c r="C792" s="4">
        <v>12</v>
      </c>
      <c r="D792" s="4" t="s">
        <v>1232</v>
      </c>
      <c r="E792" s="5">
        <v>656</v>
      </c>
      <c r="F792" s="40">
        <v>151</v>
      </c>
      <c r="G792" s="29">
        <f t="shared" si="26"/>
        <v>0.2301829268292683</v>
      </c>
      <c r="H792" s="66">
        <v>120304729</v>
      </c>
      <c r="I792" s="62">
        <f t="shared" si="25"/>
        <v>796720.059602649</v>
      </c>
    </row>
    <row r="793" spans="2:9" ht="13.5">
      <c r="B793" s="3" t="s">
        <v>1220</v>
      </c>
      <c r="C793" s="4">
        <v>13</v>
      </c>
      <c r="D793" s="4" t="s">
        <v>1233</v>
      </c>
      <c r="E793" s="5">
        <v>385</v>
      </c>
      <c r="F793" s="40">
        <v>80</v>
      </c>
      <c r="G793" s="29">
        <f t="shared" si="26"/>
        <v>0.2077922077922078</v>
      </c>
      <c r="H793" s="66">
        <v>14325556</v>
      </c>
      <c r="I793" s="62">
        <f t="shared" si="25"/>
        <v>179069.45</v>
      </c>
    </row>
    <row r="794" spans="2:9" ht="13.5">
      <c r="B794" s="3" t="s">
        <v>1220</v>
      </c>
      <c r="C794" s="4">
        <v>14</v>
      </c>
      <c r="D794" s="4" t="s">
        <v>1234</v>
      </c>
      <c r="E794" s="5">
        <v>5361</v>
      </c>
      <c r="F794" s="40">
        <v>1291</v>
      </c>
      <c r="G794" s="29">
        <f t="shared" si="26"/>
        <v>0.24081328110427158</v>
      </c>
      <c r="H794" s="66">
        <v>960566000</v>
      </c>
      <c r="I794" s="62">
        <f t="shared" si="25"/>
        <v>744048.0247869869</v>
      </c>
    </row>
    <row r="795" spans="2:9" ht="13.5">
      <c r="B795" s="3" t="s">
        <v>1220</v>
      </c>
      <c r="C795" s="4">
        <v>15</v>
      </c>
      <c r="D795" s="4" t="s">
        <v>1235</v>
      </c>
      <c r="E795" s="5">
        <v>154</v>
      </c>
      <c r="F795" s="40">
        <v>22</v>
      </c>
      <c r="G795" s="29">
        <f t="shared" si="26"/>
        <v>0.14285714285714285</v>
      </c>
      <c r="H795" s="66">
        <v>835189</v>
      </c>
      <c r="I795" s="62">
        <f t="shared" si="25"/>
        <v>37963.13636363636</v>
      </c>
    </row>
    <row r="796" spans="2:9" ht="13.5">
      <c r="B796" s="3" t="s">
        <v>1220</v>
      </c>
      <c r="C796" s="4">
        <v>16</v>
      </c>
      <c r="D796" s="4" t="s">
        <v>1236</v>
      </c>
      <c r="E796" s="5">
        <v>25</v>
      </c>
      <c r="F796" s="40">
        <v>3</v>
      </c>
      <c r="G796" s="29">
        <f t="shared" si="26"/>
        <v>0.12</v>
      </c>
      <c r="H796" s="66">
        <v>428568</v>
      </c>
      <c r="I796" s="62">
        <f t="shared" si="25"/>
        <v>142856</v>
      </c>
    </row>
    <row r="797" spans="2:9" ht="13.5">
      <c r="B797" s="3" t="s">
        <v>1220</v>
      </c>
      <c r="C797" s="4">
        <v>17</v>
      </c>
      <c r="D797" s="4" t="s">
        <v>1237</v>
      </c>
      <c r="E797" s="5">
        <v>1366</v>
      </c>
      <c r="F797" s="40">
        <v>280</v>
      </c>
      <c r="G797" s="29">
        <f t="shared" si="26"/>
        <v>0.20497803806734993</v>
      </c>
      <c r="H797" s="66">
        <v>74901253</v>
      </c>
      <c r="I797" s="62">
        <f t="shared" si="25"/>
        <v>267504.475</v>
      </c>
    </row>
    <row r="798" spans="2:9" ht="14.25">
      <c r="B798" s="77" t="s">
        <v>159</v>
      </c>
      <c r="C798" s="78"/>
      <c r="D798" s="79"/>
      <c r="E798" s="33">
        <f>SUM(E781:E797)</f>
        <v>13380</v>
      </c>
      <c r="F798" s="33">
        <f>SUM(F781:F797)</f>
        <v>2638</v>
      </c>
      <c r="G798" s="34">
        <f t="shared" si="26"/>
        <v>0.19715994020926755</v>
      </c>
      <c r="H798" s="33">
        <f>SUM(H781:H797)</f>
        <v>1514524758</v>
      </c>
      <c r="I798" s="68">
        <f t="shared" si="25"/>
        <v>574118.5587566338</v>
      </c>
    </row>
    <row r="799" spans="2:9" ht="13.5">
      <c r="B799" s="3" t="s">
        <v>1238</v>
      </c>
      <c r="C799" s="4">
        <v>1</v>
      </c>
      <c r="D799" s="6" t="s">
        <v>1239</v>
      </c>
      <c r="E799" s="5">
        <v>980</v>
      </c>
      <c r="F799" s="40">
        <v>168</v>
      </c>
      <c r="G799" s="29">
        <f t="shared" si="26"/>
        <v>0.17142857142857143</v>
      </c>
      <c r="H799" s="66">
        <v>34897847</v>
      </c>
      <c r="I799" s="62">
        <f t="shared" si="25"/>
        <v>207725.27976190476</v>
      </c>
    </row>
    <row r="800" spans="2:9" ht="13.5">
      <c r="B800" s="3" t="s">
        <v>1238</v>
      </c>
      <c r="C800" s="4">
        <v>2</v>
      </c>
      <c r="D800" s="6" t="s">
        <v>1240</v>
      </c>
      <c r="E800" s="5">
        <v>645</v>
      </c>
      <c r="F800" s="40">
        <v>154</v>
      </c>
      <c r="G800" s="29">
        <f t="shared" si="26"/>
        <v>0.23875968992248062</v>
      </c>
      <c r="H800" s="66">
        <v>26109388</v>
      </c>
      <c r="I800" s="62">
        <f t="shared" si="25"/>
        <v>169541.4805194805</v>
      </c>
    </row>
    <row r="801" spans="2:9" ht="13.5">
      <c r="B801" s="3" t="s">
        <v>1238</v>
      </c>
      <c r="C801" s="4">
        <v>3</v>
      </c>
      <c r="D801" s="6" t="s">
        <v>1241</v>
      </c>
      <c r="E801" s="5">
        <v>557</v>
      </c>
      <c r="F801" s="40">
        <v>186</v>
      </c>
      <c r="G801" s="29">
        <f t="shared" si="26"/>
        <v>0.3339317773788151</v>
      </c>
      <c r="H801" s="66">
        <v>136178243</v>
      </c>
      <c r="I801" s="62">
        <f t="shared" si="25"/>
        <v>732141.0913978495</v>
      </c>
    </row>
    <row r="802" spans="2:9" ht="13.5">
      <c r="B802" s="3" t="s">
        <v>1238</v>
      </c>
      <c r="C802" s="4">
        <v>4</v>
      </c>
      <c r="D802" s="6" t="s">
        <v>1242</v>
      </c>
      <c r="E802" s="5">
        <v>971</v>
      </c>
      <c r="F802" s="40">
        <v>43</v>
      </c>
      <c r="G802" s="29">
        <f t="shared" si="26"/>
        <v>0.044284243048403706</v>
      </c>
      <c r="H802" s="66">
        <v>40175630</v>
      </c>
      <c r="I802" s="62">
        <f t="shared" si="25"/>
        <v>934316.976744186</v>
      </c>
    </row>
    <row r="803" spans="2:9" ht="13.5">
      <c r="B803" s="3" t="s">
        <v>1238</v>
      </c>
      <c r="C803" s="4">
        <v>5</v>
      </c>
      <c r="D803" s="6" t="s">
        <v>1243</v>
      </c>
      <c r="E803" s="5">
        <v>889</v>
      </c>
      <c r="F803" s="40">
        <v>45</v>
      </c>
      <c r="G803" s="29">
        <f t="shared" si="26"/>
        <v>0.05061867266591676</v>
      </c>
      <c r="H803" s="66">
        <v>17432589</v>
      </c>
      <c r="I803" s="62">
        <f t="shared" si="25"/>
        <v>387390.86666666664</v>
      </c>
    </row>
    <row r="804" spans="2:9" ht="13.5">
      <c r="B804" s="3" t="s">
        <v>1238</v>
      </c>
      <c r="C804" s="4">
        <v>6</v>
      </c>
      <c r="D804" s="6" t="s">
        <v>1244</v>
      </c>
      <c r="E804" s="5">
        <v>9501</v>
      </c>
      <c r="F804" s="40">
        <v>38</v>
      </c>
      <c r="G804" s="29">
        <f t="shared" si="26"/>
        <v>0.003999578991685086</v>
      </c>
      <c r="H804" s="66">
        <v>6099741</v>
      </c>
      <c r="I804" s="62">
        <f t="shared" si="25"/>
        <v>160519.5</v>
      </c>
    </row>
    <row r="805" spans="2:9" ht="13.5">
      <c r="B805" s="3" t="s">
        <v>1238</v>
      </c>
      <c r="C805" s="4">
        <v>7</v>
      </c>
      <c r="D805" s="6" t="s">
        <v>1245</v>
      </c>
      <c r="E805" s="5">
        <v>873</v>
      </c>
      <c r="F805" s="40">
        <v>152</v>
      </c>
      <c r="G805" s="29">
        <f t="shared" si="26"/>
        <v>0.17411225658648338</v>
      </c>
      <c r="H805" s="66">
        <v>60190921</v>
      </c>
      <c r="I805" s="62">
        <f t="shared" si="25"/>
        <v>395992.9013157895</v>
      </c>
    </row>
    <row r="806" spans="2:9" ht="13.5">
      <c r="B806" s="3" t="s">
        <v>1238</v>
      </c>
      <c r="C806" s="4">
        <v>8</v>
      </c>
      <c r="D806" s="6" t="s">
        <v>1246</v>
      </c>
      <c r="E806" s="5">
        <v>1071</v>
      </c>
      <c r="F806" s="40">
        <v>70</v>
      </c>
      <c r="G806" s="29">
        <f t="shared" si="26"/>
        <v>0.06535947712418301</v>
      </c>
      <c r="H806" s="66">
        <v>45267180</v>
      </c>
      <c r="I806" s="62">
        <f t="shared" si="25"/>
        <v>646674</v>
      </c>
    </row>
    <row r="807" spans="2:9" ht="13.5">
      <c r="B807" s="3" t="s">
        <v>1238</v>
      </c>
      <c r="C807" s="4">
        <v>9</v>
      </c>
      <c r="D807" s="6" t="s">
        <v>1247</v>
      </c>
      <c r="E807" s="5">
        <v>242</v>
      </c>
      <c r="F807" s="40">
        <v>47</v>
      </c>
      <c r="G807" s="29">
        <f t="shared" si="26"/>
        <v>0.19421487603305784</v>
      </c>
      <c r="H807" s="66">
        <v>18500106</v>
      </c>
      <c r="I807" s="62">
        <f t="shared" si="25"/>
        <v>393619.27659574465</v>
      </c>
    </row>
    <row r="808" spans="2:9" ht="13.5">
      <c r="B808" s="3" t="s">
        <v>1238</v>
      </c>
      <c r="C808" s="4">
        <v>10</v>
      </c>
      <c r="D808" s="6" t="s">
        <v>1248</v>
      </c>
      <c r="E808" s="5">
        <v>264</v>
      </c>
      <c r="F808" s="40">
        <v>41</v>
      </c>
      <c r="G808" s="29">
        <f t="shared" si="26"/>
        <v>0.1553030303030303</v>
      </c>
      <c r="H808" s="66">
        <v>9054980</v>
      </c>
      <c r="I808" s="62">
        <f t="shared" si="25"/>
        <v>220853.17073170733</v>
      </c>
    </row>
    <row r="809" spans="2:9" ht="13.5">
      <c r="B809" s="3" t="s">
        <v>1238</v>
      </c>
      <c r="C809" s="4">
        <v>11</v>
      </c>
      <c r="D809" s="6" t="s">
        <v>1249</v>
      </c>
      <c r="E809" s="5">
        <v>5</v>
      </c>
      <c r="F809" s="40">
        <v>0</v>
      </c>
      <c r="G809" s="29">
        <f t="shared" si="26"/>
        <v>0</v>
      </c>
      <c r="H809" s="66">
        <v>0</v>
      </c>
      <c r="I809" s="62" t="e">
        <f t="shared" si="25"/>
        <v>#DIV/0!</v>
      </c>
    </row>
    <row r="810" spans="2:9" ht="13.5">
      <c r="B810" s="3" t="s">
        <v>1238</v>
      </c>
      <c r="C810" s="4">
        <v>12</v>
      </c>
      <c r="D810" s="6" t="s">
        <v>1250</v>
      </c>
      <c r="E810" s="5">
        <v>113</v>
      </c>
      <c r="F810" s="40">
        <v>10</v>
      </c>
      <c r="G810" s="29">
        <f t="shared" si="26"/>
        <v>0.08849557522123894</v>
      </c>
      <c r="H810" s="66">
        <v>1553796</v>
      </c>
      <c r="I810" s="62">
        <f t="shared" si="25"/>
        <v>155379.6</v>
      </c>
    </row>
    <row r="811" spans="2:9" ht="13.5">
      <c r="B811" s="3" t="s">
        <v>1238</v>
      </c>
      <c r="C811" s="4">
        <v>13</v>
      </c>
      <c r="D811" s="6" t="s">
        <v>634</v>
      </c>
      <c r="E811" s="5">
        <v>74</v>
      </c>
      <c r="F811" s="40">
        <v>16</v>
      </c>
      <c r="G811" s="29">
        <f t="shared" si="26"/>
        <v>0.21621621621621623</v>
      </c>
      <c r="H811" s="66">
        <v>3449204</v>
      </c>
      <c r="I811" s="62">
        <f t="shared" si="25"/>
        <v>215575.25</v>
      </c>
    </row>
    <row r="812" spans="2:9" ht="13.5">
      <c r="B812" s="3" t="s">
        <v>1238</v>
      </c>
      <c r="C812" s="4">
        <v>14</v>
      </c>
      <c r="D812" s="6" t="s">
        <v>1251</v>
      </c>
      <c r="E812" s="5">
        <v>1706</v>
      </c>
      <c r="F812" s="40">
        <v>88</v>
      </c>
      <c r="G812" s="29">
        <f t="shared" si="26"/>
        <v>0.05158264947245018</v>
      </c>
      <c r="H812" s="66">
        <v>52267000</v>
      </c>
      <c r="I812" s="62">
        <f t="shared" si="25"/>
        <v>593943.1818181818</v>
      </c>
    </row>
    <row r="813" spans="2:9" ht="13.5">
      <c r="B813" s="3" t="s">
        <v>1238</v>
      </c>
      <c r="C813" s="4">
        <v>15</v>
      </c>
      <c r="D813" s="6" t="s">
        <v>1252</v>
      </c>
      <c r="E813" s="5">
        <v>434</v>
      </c>
      <c r="F813" s="40">
        <v>4</v>
      </c>
      <c r="G813" s="29">
        <f t="shared" si="26"/>
        <v>0.009216589861751152</v>
      </c>
      <c r="H813" s="66">
        <v>1892588</v>
      </c>
      <c r="I813" s="62">
        <f t="shared" si="25"/>
        <v>473147</v>
      </c>
    </row>
    <row r="814" spans="2:9" ht="13.5">
      <c r="B814" s="3" t="s">
        <v>1238</v>
      </c>
      <c r="C814" s="4">
        <v>16</v>
      </c>
      <c r="D814" s="6" t="s">
        <v>1253</v>
      </c>
      <c r="E814" s="5">
        <v>1077</v>
      </c>
      <c r="F814" s="40">
        <v>80</v>
      </c>
      <c r="G814" s="29">
        <f t="shared" si="26"/>
        <v>0.07428040854224698</v>
      </c>
      <c r="H814" s="66">
        <v>19082511</v>
      </c>
      <c r="I814" s="62">
        <f t="shared" si="25"/>
        <v>238531.3875</v>
      </c>
    </row>
    <row r="815" spans="2:9" ht="13.5">
      <c r="B815" s="3" t="s">
        <v>1238</v>
      </c>
      <c r="C815" s="4">
        <v>17</v>
      </c>
      <c r="D815" s="6" t="s">
        <v>1254</v>
      </c>
      <c r="E815" s="5">
        <v>1321</v>
      </c>
      <c r="F815" s="40">
        <v>84</v>
      </c>
      <c r="G815" s="29">
        <f t="shared" si="26"/>
        <v>0.0635881907645723</v>
      </c>
      <c r="H815" s="66">
        <v>51436351</v>
      </c>
      <c r="I815" s="62">
        <f t="shared" si="25"/>
        <v>612337.5119047619</v>
      </c>
    </row>
    <row r="816" spans="2:9" ht="13.5">
      <c r="B816" s="3" t="s">
        <v>1238</v>
      </c>
      <c r="C816" s="4">
        <v>18</v>
      </c>
      <c r="D816" s="6" t="s">
        <v>1255</v>
      </c>
      <c r="E816" s="5">
        <v>1253</v>
      </c>
      <c r="F816" s="40">
        <v>99</v>
      </c>
      <c r="G816" s="29">
        <f t="shared" si="26"/>
        <v>0.07901037509976057</v>
      </c>
      <c r="H816" s="66">
        <v>8208499</v>
      </c>
      <c r="I816" s="62">
        <f t="shared" si="25"/>
        <v>82914.1313131313</v>
      </c>
    </row>
    <row r="817" spans="2:9" ht="13.5">
      <c r="B817" s="3" t="s">
        <v>1238</v>
      </c>
      <c r="C817" s="4">
        <v>19</v>
      </c>
      <c r="D817" s="6" t="s">
        <v>1256</v>
      </c>
      <c r="E817" s="5">
        <v>70</v>
      </c>
      <c r="F817" s="40">
        <v>0</v>
      </c>
      <c r="G817" s="29">
        <f t="shared" si="26"/>
        <v>0</v>
      </c>
      <c r="H817" s="66">
        <v>0</v>
      </c>
      <c r="I817" s="62" t="e">
        <f t="shared" si="25"/>
        <v>#DIV/0!</v>
      </c>
    </row>
    <row r="818" spans="2:9" ht="13.5">
      <c r="B818" s="3" t="s">
        <v>1238</v>
      </c>
      <c r="C818" s="4">
        <v>20</v>
      </c>
      <c r="D818" s="6" t="s">
        <v>1257</v>
      </c>
      <c r="E818" s="5">
        <v>62</v>
      </c>
      <c r="F818" s="40">
        <v>0</v>
      </c>
      <c r="G818" s="29">
        <f t="shared" si="26"/>
        <v>0</v>
      </c>
      <c r="H818" s="66">
        <v>0</v>
      </c>
      <c r="I818" s="62" t="e">
        <f t="shared" si="25"/>
        <v>#DIV/0!</v>
      </c>
    </row>
    <row r="819" spans="2:9" ht="13.5">
      <c r="B819" s="3" t="s">
        <v>1238</v>
      </c>
      <c r="C819" s="4">
        <v>21</v>
      </c>
      <c r="D819" s="6" t="s">
        <v>1258</v>
      </c>
      <c r="E819" s="5">
        <v>138</v>
      </c>
      <c r="F819" s="40">
        <v>1</v>
      </c>
      <c r="G819" s="29">
        <f t="shared" si="26"/>
        <v>0.007246376811594203</v>
      </c>
      <c r="H819" s="66">
        <v>1400</v>
      </c>
      <c r="I819" s="62">
        <f t="shared" si="25"/>
        <v>1400</v>
      </c>
    </row>
    <row r="820" spans="2:9" ht="13.5">
      <c r="B820" s="3" t="s">
        <v>1238</v>
      </c>
      <c r="C820" s="4">
        <v>22</v>
      </c>
      <c r="D820" s="6" t="s">
        <v>1259</v>
      </c>
      <c r="E820" s="5">
        <v>393</v>
      </c>
      <c r="F820" s="40">
        <v>17</v>
      </c>
      <c r="G820" s="29">
        <f t="shared" si="26"/>
        <v>0.043256997455470736</v>
      </c>
      <c r="H820" s="66">
        <v>5346300</v>
      </c>
      <c r="I820" s="62">
        <f t="shared" si="25"/>
        <v>314488.23529411765</v>
      </c>
    </row>
    <row r="821" spans="2:9" ht="13.5">
      <c r="B821" s="3" t="s">
        <v>1238</v>
      </c>
      <c r="C821" s="4">
        <v>23</v>
      </c>
      <c r="D821" s="6" t="s">
        <v>1260</v>
      </c>
      <c r="E821" s="5">
        <v>403</v>
      </c>
      <c r="F821" s="40">
        <v>24</v>
      </c>
      <c r="G821" s="29">
        <f t="shared" si="26"/>
        <v>0.05955334987593052</v>
      </c>
      <c r="H821" s="66">
        <v>10984120</v>
      </c>
      <c r="I821" s="62">
        <f t="shared" si="25"/>
        <v>457671.6666666667</v>
      </c>
    </row>
    <row r="822" spans="2:9" ht="13.5">
      <c r="B822" s="3" t="s">
        <v>1238</v>
      </c>
      <c r="C822" s="4">
        <v>24</v>
      </c>
      <c r="D822" s="6" t="s">
        <v>1261</v>
      </c>
      <c r="E822" s="5">
        <v>64</v>
      </c>
      <c r="F822" s="40">
        <v>19</v>
      </c>
      <c r="G822" s="29">
        <f t="shared" si="26"/>
        <v>0.296875</v>
      </c>
      <c r="H822" s="66">
        <v>2493309</v>
      </c>
      <c r="I822" s="62">
        <f t="shared" si="25"/>
        <v>131226.7894736842</v>
      </c>
    </row>
    <row r="823" spans="2:9" ht="13.5">
      <c r="B823" s="3" t="s">
        <v>1238</v>
      </c>
      <c r="C823" s="4">
        <v>25</v>
      </c>
      <c r="D823" s="6" t="s">
        <v>1262</v>
      </c>
      <c r="E823" s="5">
        <v>254</v>
      </c>
      <c r="F823" s="40">
        <v>15</v>
      </c>
      <c r="G823" s="29">
        <f t="shared" si="26"/>
        <v>0.05905511811023622</v>
      </c>
      <c r="H823" s="66">
        <v>12973500</v>
      </c>
      <c r="I823" s="62">
        <f t="shared" si="25"/>
        <v>864900</v>
      </c>
    </row>
    <row r="824" spans="2:9" ht="13.5">
      <c r="B824" s="3" t="s">
        <v>1238</v>
      </c>
      <c r="C824" s="4">
        <v>26</v>
      </c>
      <c r="D824" s="6" t="s">
        <v>1263</v>
      </c>
      <c r="E824" s="5">
        <v>0</v>
      </c>
      <c r="F824" s="40">
        <v>0</v>
      </c>
      <c r="G824" s="29" t="e">
        <f t="shared" si="26"/>
        <v>#DIV/0!</v>
      </c>
      <c r="H824" s="66">
        <v>0</v>
      </c>
      <c r="I824" s="62" t="e">
        <f t="shared" si="25"/>
        <v>#DIV/0!</v>
      </c>
    </row>
    <row r="825" spans="2:9" ht="13.5">
      <c r="B825" s="3" t="s">
        <v>1238</v>
      </c>
      <c r="C825" s="4">
        <v>27</v>
      </c>
      <c r="D825" s="6" t="s">
        <v>1264</v>
      </c>
      <c r="E825" s="5">
        <v>0</v>
      </c>
      <c r="F825" s="40">
        <v>0</v>
      </c>
      <c r="G825" s="29" t="e">
        <f t="shared" si="26"/>
        <v>#DIV/0!</v>
      </c>
      <c r="H825" s="66">
        <v>0</v>
      </c>
      <c r="I825" s="62" t="e">
        <f t="shared" si="25"/>
        <v>#DIV/0!</v>
      </c>
    </row>
    <row r="826" spans="2:9" ht="14.25">
      <c r="B826" s="77" t="s">
        <v>432</v>
      </c>
      <c r="C826" s="78"/>
      <c r="D826" s="79"/>
      <c r="E826" s="33">
        <f>SUM(E799:E825)</f>
        <v>23360</v>
      </c>
      <c r="F826" s="33">
        <f>SUM(F799:F825)</f>
        <v>1401</v>
      </c>
      <c r="G826" s="34">
        <f t="shared" si="26"/>
        <v>0.05997431506849315</v>
      </c>
      <c r="H826" s="35">
        <f>SUM(H799:H825)</f>
        <v>563595203</v>
      </c>
      <c r="I826" s="68">
        <f t="shared" si="25"/>
        <v>402280.65881513205</v>
      </c>
    </row>
    <row r="827" spans="2:9" ht="13.5">
      <c r="B827" s="3" t="s">
        <v>1265</v>
      </c>
      <c r="C827" s="4">
        <v>1</v>
      </c>
      <c r="D827" s="4" t="s">
        <v>1266</v>
      </c>
      <c r="E827" s="5">
        <v>8302</v>
      </c>
      <c r="F827" s="40">
        <v>68</v>
      </c>
      <c r="G827" s="29">
        <f t="shared" si="26"/>
        <v>0.008190797398217297</v>
      </c>
      <c r="H827" s="66">
        <v>47145633</v>
      </c>
      <c r="I827" s="62">
        <f t="shared" si="25"/>
        <v>693318.1323529412</v>
      </c>
    </row>
    <row r="828" spans="2:9" ht="13.5">
      <c r="B828" s="3" t="s">
        <v>1265</v>
      </c>
      <c r="C828" s="4">
        <v>2</v>
      </c>
      <c r="D828" s="4" t="s">
        <v>1267</v>
      </c>
      <c r="E828" s="5">
        <v>4309</v>
      </c>
      <c r="F828" s="40">
        <v>221</v>
      </c>
      <c r="G828" s="29">
        <f t="shared" si="26"/>
        <v>0.05128800185657925</v>
      </c>
      <c r="H828" s="66">
        <v>71157616</v>
      </c>
      <c r="I828" s="62">
        <f t="shared" si="25"/>
        <v>321980.1628959276</v>
      </c>
    </row>
    <row r="829" spans="2:9" ht="13.5">
      <c r="B829" s="3" t="s">
        <v>1265</v>
      </c>
      <c r="C829" s="4">
        <v>3</v>
      </c>
      <c r="D829" s="4" t="s">
        <v>1268</v>
      </c>
      <c r="E829" s="5">
        <v>3014</v>
      </c>
      <c r="F829" s="40">
        <v>695</v>
      </c>
      <c r="G829" s="29">
        <f t="shared" si="26"/>
        <v>0.23059057730590576</v>
      </c>
      <c r="H829" s="66">
        <v>288137755</v>
      </c>
      <c r="I829" s="62">
        <f t="shared" si="25"/>
        <v>414586.6978417266</v>
      </c>
    </row>
    <row r="830" spans="2:9" ht="13.5">
      <c r="B830" s="3" t="s">
        <v>1265</v>
      </c>
      <c r="C830" s="4">
        <v>4</v>
      </c>
      <c r="D830" s="4" t="s">
        <v>1269</v>
      </c>
      <c r="E830" s="5">
        <v>1085</v>
      </c>
      <c r="F830" s="40">
        <v>102</v>
      </c>
      <c r="G830" s="29">
        <f t="shared" si="26"/>
        <v>0.09400921658986175</v>
      </c>
      <c r="H830" s="66">
        <v>30124269</v>
      </c>
      <c r="I830" s="62">
        <f t="shared" si="25"/>
        <v>295335.9705882353</v>
      </c>
    </row>
    <row r="831" spans="2:9" ht="13.5">
      <c r="B831" s="3" t="s">
        <v>1265</v>
      </c>
      <c r="C831" s="4">
        <v>5</v>
      </c>
      <c r="D831" s="4" t="s">
        <v>1270</v>
      </c>
      <c r="E831" s="5">
        <v>1189</v>
      </c>
      <c r="F831" s="40">
        <v>1172</v>
      </c>
      <c r="G831" s="29">
        <f t="shared" si="26"/>
        <v>0.9857022708158116</v>
      </c>
      <c r="H831" s="66">
        <v>131208896</v>
      </c>
      <c r="I831" s="62">
        <f t="shared" si="25"/>
        <v>111952.98293515359</v>
      </c>
    </row>
    <row r="832" spans="2:9" ht="13.5">
      <c r="B832" s="3" t="s">
        <v>1265</v>
      </c>
      <c r="C832" s="4">
        <v>6</v>
      </c>
      <c r="D832" s="18" t="s">
        <v>1271</v>
      </c>
      <c r="E832" s="5">
        <v>1140</v>
      </c>
      <c r="F832" s="40">
        <v>243</v>
      </c>
      <c r="G832" s="29">
        <f t="shared" si="26"/>
        <v>0.2131578947368421</v>
      </c>
      <c r="H832" s="66">
        <v>52973887</v>
      </c>
      <c r="I832" s="62">
        <f t="shared" si="25"/>
        <v>217999.53497942386</v>
      </c>
    </row>
    <row r="833" spans="2:9" ht="13.5">
      <c r="B833" s="3" t="s">
        <v>1265</v>
      </c>
      <c r="C833" s="4">
        <v>7</v>
      </c>
      <c r="D833" s="18" t="s">
        <v>1272</v>
      </c>
      <c r="E833" s="5">
        <v>1271</v>
      </c>
      <c r="F833" s="40">
        <v>138</v>
      </c>
      <c r="G833" s="29">
        <f t="shared" si="26"/>
        <v>0.10857592446892211</v>
      </c>
      <c r="H833" s="66">
        <v>37770944</v>
      </c>
      <c r="I833" s="62">
        <f t="shared" si="25"/>
        <v>273702.49275362317</v>
      </c>
    </row>
    <row r="834" spans="2:9" ht="13.5">
      <c r="B834" s="3" t="s">
        <v>1265</v>
      </c>
      <c r="C834" s="4">
        <v>8</v>
      </c>
      <c r="D834" s="18" t="s">
        <v>1273</v>
      </c>
      <c r="E834" s="5">
        <v>1145</v>
      </c>
      <c r="F834" s="40">
        <v>94</v>
      </c>
      <c r="G834" s="29">
        <f t="shared" si="26"/>
        <v>0.08209606986899563</v>
      </c>
      <c r="H834" s="66">
        <v>12840</v>
      </c>
      <c r="I834" s="62">
        <f t="shared" si="25"/>
        <v>136.59574468085106</v>
      </c>
    </row>
    <row r="835" spans="2:9" ht="13.5">
      <c r="B835" s="3" t="s">
        <v>1265</v>
      </c>
      <c r="C835" s="4">
        <v>9</v>
      </c>
      <c r="D835" s="18" t="s">
        <v>1274</v>
      </c>
      <c r="E835" s="5">
        <v>1728</v>
      </c>
      <c r="F835" s="40">
        <v>265</v>
      </c>
      <c r="G835" s="29">
        <f t="shared" si="26"/>
        <v>0.15335648148148148</v>
      </c>
      <c r="H835" s="66">
        <v>50139366</v>
      </c>
      <c r="I835" s="62">
        <f t="shared" si="25"/>
        <v>189205.15471698114</v>
      </c>
    </row>
    <row r="836" spans="2:9" ht="13.5">
      <c r="B836" s="3" t="s">
        <v>1265</v>
      </c>
      <c r="C836" s="4">
        <v>10</v>
      </c>
      <c r="D836" s="18" t="s">
        <v>1275</v>
      </c>
      <c r="E836" s="5">
        <v>499</v>
      </c>
      <c r="F836" s="40">
        <v>84</v>
      </c>
      <c r="G836" s="29">
        <f t="shared" si="26"/>
        <v>0.1683366733466934</v>
      </c>
      <c r="H836" s="66">
        <v>21805000</v>
      </c>
      <c r="I836" s="62">
        <f aca="true" t="shared" si="27" ref="I836:I899">H836/F836</f>
        <v>259583.33333333334</v>
      </c>
    </row>
    <row r="837" spans="2:9" ht="13.5">
      <c r="B837" s="3" t="s">
        <v>1265</v>
      </c>
      <c r="C837" s="4">
        <v>11</v>
      </c>
      <c r="D837" s="18" t="s">
        <v>1276</v>
      </c>
      <c r="E837" s="5">
        <v>1128</v>
      </c>
      <c r="F837" s="40">
        <v>11</v>
      </c>
      <c r="G837" s="29">
        <f t="shared" si="26"/>
        <v>0.00975177304964539</v>
      </c>
      <c r="H837" s="66">
        <v>435303</v>
      </c>
      <c r="I837" s="62">
        <f t="shared" si="27"/>
        <v>39573</v>
      </c>
    </row>
    <row r="838" spans="2:9" ht="13.5">
      <c r="B838" s="3" t="s">
        <v>1265</v>
      </c>
      <c r="C838" s="4">
        <v>12</v>
      </c>
      <c r="D838" s="18" t="s">
        <v>1277</v>
      </c>
      <c r="E838" s="5">
        <v>842</v>
      </c>
      <c r="F838" s="40">
        <v>19</v>
      </c>
      <c r="G838" s="29">
        <f t="shared" si="26"/>
        <v>0.022565320665083134</v>
      </c>
      <c r="H838" s="66">
        <v>494998</v>
      </c>
      <c r="I838" s="62">
        <f t="shared" si="27"/>
        <v>26052.526315789473</v>
      </c>
    </row>
    <row r="839" spans="2:9" ht="13.5">
      <c r="B839" s="3" t="s">
        <v>1265</v>
      </c>
      <c r="C839" s="4">
        <v>13</v>
      </c>
      <c r="D839" s="18" t="s">
        <v>1278</v>
      </c>
      <c r="E839" s="5">
        <v>57</v>
      </c>
      <c r="F839" s="40">
        <v>74</v>
      </c>
      <c r="G839" s="29">
        <f t="shared" si="26"/>
        <v>1.2982456140350878</v>
      </c>
      <c r="H839" s="66">
        <v>11939324</v>
      </c>
      <c r="I839" s="62">
        <f t="shared" si="27"/>
        <v>161342.2162162162</v>
      </c>
    </row>
    <row r="840" spans="2:9" ht="13.5">
      <c r="B840" s="3" t="s">
        <v>1265</v>
      </c>
      <c r="C840" s="4">
        <v>14</v>
      </c>
      <c r="D840" s="18" t="s">
        <v>1279</v>
      </c>
      <c r="E840" s="5">
        <v>1004</v>
      </c>
      <c r="F840" s="40">
        <v>492</v>
      </c>
      <c r="G840" s="29">
        <f t="shared" si="26"/>
        <v>0.4900398406374502</v>
      </c>
      <c r="H840" s="66">
        <v>278473332</v>
      </c>
      <c r="I840" s="62">
        <f t="shared" si="27"/>
        <v>566002.7073170731</v>
      </c>
    </row>
    <row r="841" spans="2:9" ht="13.5">
      <c r="B841" s="3" t="s">
        <v>1265</v>
      </c>
      <c r="C841" s="4">
        <v>15</v>
      </c>
      <c r="D841" s="18" t="s">
        <v>1280</v>
      </c>
      <c r="E841" s="5">
        <v>2120</v>
      </c>
      <c r="F841" s="40">
        <v>312</v>
      </c>
      <c r="G841" s="29">
        <f t="shared" si="26"/>
        <v>0.1471698113207547</v>
      </c>
      <c r="H841" s="66">
        <v>75328289</v>
      </c>
      <c r="I841" s="62">
        <f t="shared" si="27"/>
        <v>241436.82371794872</v>
      </c>
    </row>
    <row r="842" spans="2:9" ht="13.5">
      <c r="B842" s="3" t="s">
        <v>1265</v>
      </c>
      <c r="C842" s="4">
        <v>16</v>
      </c>
      <c r="D842" s="18" t="s">
        <v>1281</v>
      </c>
      <c r="E842" s="5">
        <v>520</v>
      </c>
      <c r="F842" s="40">
        <v>179</v>
      </c>
      <c r="G842" s="29">
        <f t="shared" si="26"/>
        <v>0.34423076923076923</v>
      </c>
      <c r="H842" s="66">
        <v>21534909</v>
      </c>
      <c r="I842" s="62">
        <f t="shared" si="27"/>
        <v>120306.75418994413</v>
      </c>
    </row>
    <row r="843" spans="2:9" ht="13.5">
      <c r="B843" s="3" t="s">
        <v>1265</v>
      </c>
      <c r="C843" s="4">
        <v>17</v>
      </c>
      <c r="D843" s="18" t="s">
        <v>1282</v>
      </c>
      <c r="E843" s="5">
        <v>1724</v>
      </c>
      <c r="F843" s="40">
        <v>78</v>
      </c>
      <c r="G843" s="29">
        <f t="shared" si="26"/>
        <v>0.04524361948955916</v>
      </c>
      <c r="H843" s="66">
        <v>57755378</v>
      </c>
      <c r="I843" s="62">
        <f t="shared" si="27"/>
        <v>740453.5641025641</v>
      </c>
    </row>
    <row r="844" spans="2:9" ht="13.5">
      <c r="B844" s="3" t="s">
        <v>1265</v>
      </c>
      <c r="C844" s="4">
        <v>18</v>
      </c>
      <c r="D844" s="18" t="s">
        <v>1283</v>
      </c>
      <c r="E844" s="5">
        <v>240</v>
      </c>
      <c r="F844" s="40">
        <v>7</v>
      </c>
      <c r="G844" s="29">
        <f t="shared" si="26"/>
        <v>0.029166666666666667</v>
      </c>
      <c r="H844" s="66">
        <v>859121</v>
      </c>
      <c r="I844" s="62">
        <f t="shared" si="27"/>
        <v>122731.57142857143</v>
      </c>
    </row>
    <row r="845" spans="2:9" ht="13.5">
      <c r="B845" s="3" t="s">
        <v>1265</v>
      </c>
      <c r="C845" s="4">
        <v>19</v>
      </c>
      <c r="D845" s="18" t="s">
        <v>1284</v>
      </c>
      <c r="E845" s="5">
        <v>47</v>
      </c>
      <c r="F845" s="40">
        <v>1</v>
      </c>
      <c r="G845" s="29">
        <f t="shared" si="26"/>
        <v>0.02127659574468085</v>
      </c>
      <c r="H845" s="66">
        <v>26700</v>
      </c>
      <c r="I845" s="62">
        <f t="shared" si="27"/>
        <v>26700</v>
      </c>
    </row>
    <row r="846" spans="2:9" ht="13.5">
      <c r="B846" s="3" t="s">
        <v>1265</v>
      </c>
      <c r="C846" s="4">
        <v>20</v>
      </c>
      <c r="D846" s="18" t="s">
        <v>1285</v>
      </c>
      <c r="E846" s="5">
        <v>159</v>
      </c>
      <c r="F846" s="40">
        <v>0</v>
      </c>
      <c r="G846" s="29">
        <f t="shared" si="26"/>
        <v>0</v>
      </c>
      <c r="H846" s="66">
        <v>0</v>
      </c>
      <c r="I846" s="62" t="e">
        <f t="shared" si="27"/>
        <v>#DIV/0!</v>
      </c>
    </row>
    <row r="847" spans="2:9" ht="13.5">
      <c r="B847" s="3" t="s">
        <v>1265</v>
      </c>
      <c r="C847" s="4">
        <v>21</v>
      </c>
      <c r="D847" s="18" t="s">
        <v>1286</v>
      </c>
      <c r="E847" s="5">
        <v>82</v>
      </c>
      <c r="F847" s="40">
        <v>0</v>
      </c>
      <c r="G847" s="29">
        <f t="shared" si="26"/>
        <v>0</v>
      </c>
      <c r="H847" s="66">
        <v>0</v>
      </c>
      <c r="I847" s="62" t="e">
        <f t="shared" si="27"/>
        <v>#DIV/0!</v>
      </c>
    </row>
    <row r="848" spans="2:9" ht="13.5">
      <c r="B848" s="3" t="s">
        <v>1265</v>
      </c>
      <c r="C848" s="4">
        <v>22</v>
      </c>
      <c r="D848" s="18" t="s">
        <v>1287</v>
      </c>
      <c r="E848" s="5">
        <v>10</v>
      </c>
      <c r="F848" s="40"/>
      <c r="G848" s="29">
        <f t="shared" si="26"/>
        <v>0</v>
      </c>
      <c r="H848" s="66"/>
      <c r="I848" s="62" t="e">
        <f t="shared" si="27"/>
        <v>#DIV/0!</v>
      </c>
    </row>
    <row r="849" spans="2:9" ht="13.5">
      <c r="B849" s="3" t="s">
        <v>1265</v>
      </c>
      <c r="C849" s="4">
        <v>23</v>
      </c>
      <c r="D849" s="18" t="s">
        <v>1288</v>
      </c>
      <c r="E849" s="5">
        <v>7</v>
      </c>
      <c r="F849" s="40"/>
      <c r="G849" s="29">
        <f t="shared" si="26"/>
        <v>0</v>
      </c>
      <c r="H849" s="66"/>
      <c r="I849" s="62" t="e">
        <f t="shared" si="27"/>
        <v>#DIV/0!</v>
      </c>
    </row>
    <row r="850" spans="2:9" ht="13.5">
      <c r="B850" s="3" t="s">
        <v>1265</v>
      </c>
      <c r="C850" s="4">
        <v>24</v>
      </c>
      <c r="D850" s="18" t="s">
        <v>1289</v>
      </c>
      <c r="E850" s="5">
        <v>999</v>
      </c>
      <c r="F850" s="40">
        <v>1</v>
      </c>
      <c r="G850" s="29">
        <f t="shared" si="26"/>
        <v>0.001001001001001001</v>
      </c>
      <c r="H850" s="66">
        <v>6000</v>
      </c>
      <c r="I850" s="62">
        <f t="shared" si="27"/>
        <v>6000</v>
      </c>
    </row>
    <row r="851" spans="2:9" ht="13.5">
      <c r="B851" s="3" t="s">
        <v>1265</v>
      </c>
      <c r="C851" s="4">
        <v>25</v>
      </c>
      <c r="D851" s="18" t="s">
        <v>1290</v>
      </c>
      <c r="E851" s="5">
        <v>334</v>
      </c>
      <c r="F851" s="40">
        <v>121</v>
      </c>
      <c r="G851" s="29">
        <f t="shared" si="26"/>
        <v>0.36227544910179643</v>
      </c>
      <c r="H851" s="66">
        <v>19236818</v>
      </c>
      <c r="I851" s="62">
        <f t="shared" si="27"/>
        <v>158981.96694214875</v>
      </c>
    </row>
    <row r="852" spans="2:9" ht="13.5">
      <c r="B852" s="3" t="s">
        <v>1265</v>
      </c>
      <c r="C852" s="4">
        <v>26</v>
      </c>
      <c r="D852" s="18" t="s">
        <v>1291</v>
      </c>
      <c r="E852" s="5">
        <v>16</v>
      </c>
      <c r="F852" s="40">
        <v>1</v>
      </c>
      <c r="G852" s="29">
        <f t="shared" si="26"/>
        <v>0.0625</v>
      </c>
      <c r="H852" s="66">
        <v>100000</v>
      </c>
      <c r="I852" s="62">
        <f t="shared" si="27"/>
        <v>100000</v>
      </c>
    </row>
    <row r="853" spans="2:9" ht="13.5">
      <c r="B853" s="3" t="s">
        <v>1265</v>
      </c>
      <c r="C853" s="4">
        <v>27</v>
      </c>
      <c r="D853" s="18" t="s">
        <v>1292</v>
      </c>
      <c r="E853" s="5">
        <v>138</v>
      </c>
      <c r="F853" s="40">
        <v>7</v>
      </c>
      <c r="G853" s="29">
        <f t="shared" si="26"/>
        <v>0.050724637681159424</v>
      </c>
      <c r="H853" s="66">
        <v>65374</v>
      </c>
      <c r="I853" s="62">
        <f t="shared" si="27"/>
        <v>9339.142857142857</v>
      </c>
    </row>
    <row r="854" spans="2:9" ht="13.5">
      <c r="B854" s="3" t="s">
        <v>1265</v>
      </c>
      <c r="C854" s="4">
        <v>28</v>
      </c>
      <c r="D854" s="18" t="s">
        <v>1293</v>
      </c>
      <c r="E854" s="5">
        <v>796</v>
      </c>
      <c r="F854" s="40">
        <v>101</v>
      </c>
      <c r="G854" s="29">
        <f t="shared" si="26"/>
        <v>0.12688442211055276</v>
      </c>
      <c r="H854" s="66">
        <v>37551598</v>
      </c>
      <c r="I854" s="62">
        <f t="shared" si="27"/>
        <v>371798</v>
      </c>
    </row>
    <row r="855" spans="2:9" ht="13.5">
      <c r="B855" s="3" t="s">
        <v>1265</v>
      </c>
      <c r="C855" s="4">
        <v>29</v>
      </c>
      <c r="D855" s="18" t="s">
        <v>1294</v>
      </c>
      <c r="E855" s="5">
        <v>85</v>
      </c>
      <c r="F855" s="40"/>
      <c r="G855" s="29">
        <f aca="true" t="shared" si="28" ref="G855:G919">F855/E855</f>
        <v>0</v>
      </c>
      <c r="H855" s="66"/>
      <c r="I855" s="62" t="e">
        <f t="shared" si="27"/>
        <v>#DIV/0!</v>
      </c>
    </row>
    <row r="856" spans="2:9" ht="13.5">
      <c r="B856" s="3" t="s">
        <v>1265</v>
      </c>
      <c r="C856" s="4">
        <v>30</v>
      </c>
      <c r="D856" s="18" t="s">
        <v>1295</v>
      </c>
      <c r="E856" s="5">
        <v>151</v>
      </c>
      <c r="F856" s="40">
        <v>2</v>
      </c>
      <c r="G856" s="29">
        <f t="shared" si="28"/>
        <v>0.013245033112582781</v>
      </c>
      <c r="H856" s="66">
        <v>53702</v>
      </c>
      <c r="I856" s="62">
        <f t="shared" si="27"/>
        <v>26851</v>
      </c>
    </row>
    <row r="857" spans="2:9" ht="13.5">
      <c r="B857" s="3" t="s">
        <v>1265</v>
      </c>
      <c r="C857" s="4">
        <v>31</v>
      </c>
      <c r="D857" s="18" t="s">
        <v>1296</v>
      </c>
      <c r="E857" s="5">
        <v>516</v>
      </c>
      <c r="F857" s="40">
        <v>27</v>
      </c>
      <c r="G857" s="29">
        <f t="shared" si="28"/>
        <v>0.05232558139534884</v>
      </c>
      <c r="H857" s="66">
        <v>4470743</v>
      </c>
      <c r="I857" s="62">
        <f t="shared" si="27"/>
        <v>165583.07407407407</v>
      </c>
    </row>
    <row r="858" spans="2:9" ht="13.5">
      <c r="B858" s="3" t="s">
        <v>1265</v>
      </c>
      <c r="C858" s="4">
        <v>32</v>
      </c>
      <c r="D858" s="18" t="s">
        <v>1297</v>
      </c>
      <c r="E858" s="5">
        <v>149</v>
      </c>
      <c r="F858" s="40">
        <v>44</v>
      </c>
      <c r="G858" s="29">
        <f t="shared" si="28"/>
        <v>0.2953020134228188</v>
      </c>
      <c r="H858" s="66">
        <v>5916236</v>
      </c>
      <c r="I858" s="62">
        <f t="shared" si="27"/>
        <v>134459.9090909091</v>
      </c>
    </row>
    <row r="859" spans="2:9" ht="13.5">
      <c r="B859" s="3" t="s">
        <v>1265</v>
      </c>
      <c r="C859" s="4">
        <v>33</v>
      </c>
      <c r="D859" s="18" t="s">
        <v>1298</v>
      </c>
      <c r="E859" s="5">
        <v>0</v>
      </c>
      <c r="F859" s="40">
        <v>12</v>
      </c>
      <c r="G859" s="29" t="e">
        <f t="shared" si="28"/>
        <v>#DIV/0!</v>
      </c>
      <c r="H859" s="66">
        <v>4219500</v>
      </c>
      <c r="I859" s="62">
        <f t="shared" si="27"/>
        <v>351625</v>
      </c>
    </row>
    <row r="860" spans="2:9" ht="13.5">
      <c r="B860" s="3" t="s">
        <v>1265</v>
      </c>
      <c r="C860" s="4">
        <v>34</v>
      </c>
      <c r="D860" s="18" t="s">
        <v>1299</v>
      </c>
      <c r="E860" s="5">
        <v>195</v>
      </c>
      <c r="F860" s="40">
        <v>41</v>
      </c>
      <c r="G860" s="29">
        <f t="shared" si="28"/>
        <v>0.21025641025641026</v>
      </c>
      <c r="H860" s="66">
        <v>10758901</v>
      </c>
      <c r="I860" s="62">
        <f t="shared" si="27"/>
        <v>262412.2195121951</v>
      </c>
    </row>
    <row r="861" spans="2:9" ht="13.5">
      <c r="B861" s="3" t="s">
        <v>1265</v>
      </c>
      <c r="C861" s="4">
        <v>35</v>
      </c>
      <c r="D861" s="18" t="s">
        <v>1300</v>
      </c>
      <c r="E861" s="5">
        <v>201</v>
      </c>
      <c r="F861" s="40">
        <v>68</v>
      </c>
      <c r="G861" s="29">
        <f t="shared" si="28"/>
        <v>0.3383084577114428</v>
      </c>
      <c r="H861" s="66">
        <v>3729651</v>
      </c>
      <c r="I861" s="62">
        <f t="shared" si="27"/>
        <v>54847.80882352941</v>
      </c>
    </row>
    <row r="862" spans="2:9" ht="13.5">
      <c r="B862" s="3" t="s">
        <v>1265</v>
      </c>
      <c r="C862" s="4">
        <v>36</v>
      </c>
      <c r="D862" s="18" t="s">
        <v>1301</v>
      </c>
      <c r="E862" s="5">
        <v>110</v>
      </c>
      <c r="F862" s="40">
        <v>24</v>
      </c>
      <c r="G862" s="29">
        <f t="shared" si="28"/>
        <v>0.21818181818181817</v>
      </c>
      <c r="H862" s="66">
        <v>9285694</v>
      </c>
      <c r="I862" s="62">
        <f t="shared" si="27"/>
        <v>386903.9166666667</v>
      </c>
    </row>
    <row r="863" spans="2:9" ht="13.5">
      <c r="B863" s="3" t="s">
        <v>1265</v>
      </c>
      <c r="C863" s="4">
        <v>37</v>
      </c>
      <c r="D863" s="18" t="s">
        <v>1302</v>
      </c>
      <c r="E863" s="5">
        <v>343</v>
      </c>
      <c r="F863" s="40">
        <v>28</v>
      </c>
      <c r="G863" s="29">
        <f t="shared" si="28"/>
        <v>0.08163265306122448</v>
      </c>
      <c r="H863" s="66">
        <v>807568</v>
      </c>
      <c r="I863" s="62">
        <f t="shared" si="27"/>
        <v>28841.714285714286</v>
      </c>
    </row>
    <row r="864" spans="2:9" ht="13.5">
      <c r="B864" s="3" t="s">
        <v>1265</v>
      </c>
      <c r="C864" s="4">
        <v>38</v>
      </c>
      <c r="D864" s="18" t="s">
        <v>1303</v>
      </c>
      <c r="E864" s="5">
        <v>28</v>
      </c>
      <c r="F864" s="40"/>
      <c r="G864" s="29">
        <f t="shared" si="28"/>
        <v>0</v>
      </c>
      <c r="H864" s="66"/>
      <c r="I864" s="62" t="e">
        <f t="shared" si="27"/>
        <v>#DIV/0!</v>
      </c>
    </row>
    <row r="865" spans="2:9" ht="13.5">
      <c r="B865" s="3" t="s">
        <v>1265</v>
      </c>
      <c r="C865" s="4">
        <v>39</v>
      </c>
      <c r="D865" s="18" t="s">
        <v>1304</v>
      </c>
      <c r="E865" s="5">
        <v>35</v>
      </c>
      <c r="F865" s="40">
        <v>20</v>
      </c>
      <c r="G865" s="29">
        <f t="shared" si="28"/>
        <v>0.5714285714285714</v>
      </c>
      <c r="H865" s="66">
        <v>3036921</v>
      </c>
      <c r="I865" s="62">
        <f t="shared" si="27"/>
        <v>151846.05</v>
      </c>
    </row>
    <row r="866" spans="2:9" ht="13.5">
      <c r="B866" s="3" t="s">
        <v>1265</v>
      </c>
      <c r="C866" s="4">
        <v>40</v>
      </c>
      <c r="D866" s="18" t="s">
        <v>1305</v>
      </c>
      <c r="E866" s="5">
        <v>370</v>
      </c>
      <c r="F866" s="40">
        <v>3</v>
      </c>
      <c r="G866" s="29">
        <f t="shared" si="28"/>
        <v>0.008108108108108109</v>
      </c>
      <c r="H866" s="66">
        <v>916483</v>
      </c>
      <c r="I866" s="62">
        <f t="shared" si="27"/>
        <v>305494.3333333333</v>
      </c>
    </row>
    <row r="867" spans="2:9" ht="13.5">
      <c r="B867" s="3" t="s">
        <v>1265</v>
      </c>
      <c r="C867" s="4">
        <v>41</v>
      </c>
      <c r="D867" s="18" t="s">
        <v>1306</v>
      </c>
      <c r="E867" s="5">
        <v>107</v>
      </c>
      <c r="F867" s="40">
        <v>2</v>
      </c>
      <c r="G867" s="29">
        <f t="shared" si="28"/>
        <v>0.018691588785046728</v>
      </c>
      <c r="H867" s="66">
        <v>181542</v>
      </c>
      <c r="I867" s="62">
        <f t="shared" si="27"/>
        <v>90771</v>
      </c>
    </row>
    <row r="868" spans="2:9" ht="13.5">
      <c r="B868" s="3" t="s">
        <v>1265</v>
      </c>
      <c r="C868" s="4">
        <v>42</v>
      </c>
      <c r="D868" s="18" t="s">
        <v>1307</v>
      </c>
      <c r="E868" s="5">
        <v>34</v>
      </c>
      <c r="F868" s="40">
        <v>2</v>
      </c>
      <c r="G868" s="29">
        <f t="shared" si="28"/>
        <v>0.058823529411764705</v>
      </c>
      <c r="H868" s="66">
        <v>93508</v>
      </c>
      <c r="I868" s="62">
        <f t="shared" si="27"/>
        <v>46754</v>
      </c>
    </row>
    <row r="869" spans="2:9" ht="13.5">
      <c r="B869" s="3" t="s">
        <v>1265</v>
      </c>
      <c r="C869" s="4">
        <v>43</v>
      </c>
      <c r="D869" s="18" t="s">
        <v>1308</v>
      </c>
      <c r="E869" s="5">
        <v>31</v>
      </c>
      <c r="F869" s="40"/>
      <c r="G869" s="29">
        <f t="shared" si="28"/>
        <v>0</v>
      </c>
      <c r="H869" s="66"/>
      <c r="I869" s="62" t="e">
        <f t="shared" si="27"/>
        <v>#DIV/0!</v>
      </c>
    </row>
    <row r="870" spans="2:9" ht="13.5">
      <c r="B870" s="3" t="s">
        <v>1265</v>
      </c>
      <c r="C870" s="4">
        <v>44</v>
      </c>
      <c r="D870" s="18" t="s">
        <v>1309</v>
      </c>
      <c r="E870" s="5">
        <v>9</v>
      </c>
      <c r="F870" s="40"/>
      <c r="G870" s="29">
        <f t="shared" si="28"/>
        <v>0</v>
      </c>
      <c r="H870" s="66"/>
      <c r="I870" s="62" t="e">
        <f t="shared" si="27"/>
        <v>#DIV/0!</v>
      </c>
    </row>
    <row r="871" spans="2:9" ht="13.5">
      <c r="B871" s="3" t="s">
        <v>1265</v>
      </c>
      <c r="C871" s="4">
        <v>45</v>
      </c>
      <c r="D871" s="18" t="s">
        <v>1310</v>
      </c>
      <c r="E871" s="5">
        <v>21</v>
      </c>
      <c r="F871" s="40"/>
      <c r="G871" s="29">
        <f t="shared" si="28"/>
        <v>0</v>
      </c>
      <c r="H871" s="66"/>
      <c r="I871" s="62" t="e">
        <f t="shared" si="27"/>
        <v>#DIV/0!</v>
      </c>
    </row>
    <row r="872" spans="2:9" ht="13.5">
      <c r="B872" s="3" t="s">
        <v>1265</v>
      </c>
      <c r="C872" s="4">
        <v>46</v>
      </c>
      <c r="D872" s="18" t="s">
        <v>1311</v>
      </c>
      <c r="E872" s="5">
        <v>66</v>
      </c>
      <c r="F872" s="40">
        <v>5</v>
      </c>
      <c r="G872" s="29">
        <f t="shared" si="28"/>
        <v>0.07575757575757576</v>
      </c>
      <c r="H872" s="66">
        <v>154000</v>
      </c>
      <c r="I872" s="62">
        <f t="shared" si="27"/>
        <v>30800</v>
      </c>
    </row>
    <row r="873" spans="2:9" ht="13.5">
      <c r="B873" s="3" t="s">
        <v>1265</v>
      </c>
      <c r="C873" s="4">
        <v>47</v>
      </c>
      <c r="D873" s="18" t="s">
        <v>1312</v>
      </c>
      <c r="E873" s="5">
        <v>29</v>
      </c>
      <c r="F873" s="40">
        <v>1</v>
      </c>
      <c r="G873" s="29">
        <f t="shared" si="28"/>
        <v>0.034482758620689655</v>
      </c>
      <c r="H873" s="66">
        <v>207</v>
      </c>
      <c r="I873" s="62">
        <f t="shared" si="27"/>
        <v>207</v>
      </c>
    </row>
    <row r="874" spans="2:9" ht="13.5">
      <c r="B874" s="3" t="s">
        <v>1265</v>
      </c>
      <c r="C874" s="4">
        <v>48</v>
      </c>
      <c r="D874" s="18" t="s">
        <v>1313</v>
      </c>
      <c r="E874" s="5">
        <v>22</v>
      </c>
      <c r="F874" s="40"/>
      <c r="G874" s="29">
        <f t="shared" si="28"/>
        <v>0</v>
      </c>
      <c r="H874" s="66"/>
      <c r="I874" s="62" t="e">
        <f t="shared" si="27"/>
        <v>#DIV/0!</v>
      </c>
    </row>
    <row r="875" spans="2:9" ht="13.5">
      <c r="B875" s="3" t="s">
        <v>1265</v>
      </c>
      <c r="C875" s="4">
        <v>49</v>
      </c>
      <c r="D875" s="18" t="s">
        <v>1314</v>
      </c>
      <c r="E875" s="5">
        <v>501</v>
      </c>
      <c r="F875" s="40">
        <v>1</v>
      </c>
      <c r="G875" s="29">
        <f t="shared" si="28"/>
        <v>0.001996007984031936</v>
      </c>
      <c r="H875" s="66">
        <v>63600</v>
      </c>
      <c r="I875" s="62">
        <f t="shared" si="27"/>
        <v>63600</v>
      </c>
    </row>
    <row r="876" spans="2:9" ht="13.5">
      <c r="B876" s="3" t="s">
        <v>1265</v>
      </c>
      <c r="C876" s="4">
        <v>50</v>
      </c>
      <c r="D876" s="18" t="s">
        <v>1315</v>
      </c>
      <c r="E876" s="5">
        <v>52</v>
      </c>
      <c r="F876" s="40"/>
      <c r="G876" s="29">
        <f t="shared" si="28"/>
        <v>0</v>
      </c>
      <c r="H876" s="66"/>
      <c r="I876" s="62" t="e">
        <f t="shared" si="27"/>
        <v>#DIV/0!</v>
      </c>
    </row>
    <row r="877" spans="2:9" ht="13.5">
      <c r="B877" s="3" t="s">
        <v>1265</v>
      </c>
      <c r="C877" s="4">
        <v>51</v>
      </c>
      <c r="D877" s="18" t="s">
        <v>1316</v>
      </c>
      <c r="E877" s="5">
        <v>1363</v>
      </c>
      <c r="F877" s="40">
        <v>856</v>
      </c>
      <c r="G877" s="29">
        <f t="shared" si="28"/>
        <v>0.6280264123257521</v>
      </c>
      <c r="H877" s="66">
        <v>250436819</v>
      </c>
      <c r="I877" s="62">
        <f t="shared" si="27"/>
        <v>292566.3773364486</v>
      </c>
    </row>
    <row r="878" spans="2:9" ht="13.5">
      <c r="B878" s="3" t="s">
        <v>1265</v>
      </c>
      <c r="C878" s="4">
        <v>52</v>
      </c>
      <c r="D878" s="18" t="s">
        <v>1317</v>
      </c>
      <c r="E878" s="5">
        <v>155</v>
      </c>
      <c r="F878" s="40"/>
      <c r="G878" s="29">
        <f t="shared" si="28"/>
        <v>0</v>
      </c>
      <c r="H878" s="66"/>
      <c r="I878" s="62" t="e">
        <f t="shared" si="27"/>
        <v>#DIV/0!</v>
      </c>
    </row>
    <row r="879" spans="2:9" ht="13.5">
      <c r="B879" s="3" t="s">
        <v>1265</v>
      </c>
      <c r="C879" s="4">
        <v>53</v>
      </c>
      <c r="D879" s="18" t="s">
        <v>1318</v>
      </c>
      <c r="E879" s="5">
        <v>178</v>
      </c>
      <c r="F879" s="40">
        <v>3</v>
      </c>
      <c r="G879" s="29">
        <f t="shared" si="28"/>
        <v>0.016853932584269662</v>
      </c>
      <c r="H879" s="66">
        <v>135900</v>
      </c>
      <c r="I879" s="62">
        <f t="shared" si="27"/>
        <v>45300</v>
      </c>
    </row>
    <row r="880" spans="2:9" ht="13.5">
      <c r="B880" s="3" t="s">
        <v>1265</v>
      </c>
      <c r="C880" s="4">
        <v>54</v>
      </c>
      <c r="D880" s="18" t="s">
        <v>1319</v>
      </c>
      <c r="E880" s="5">
        <v>170</v>
      </c>
      <c r="F880" s="40">
        <v>422</v>
      </c>
      <c r="G880" s="29">
        <f t="shared" si="28"/>
        <v>2.4823529411764707</v>
      </c>
      <c r="H880" s="66">
        <v>33834543</v>
      </c>
      <c r="I880" s="62">
        <f t="shared" si="27"/>
        <v>80176.64218009479</v>
      </c>
    </row>
    <row r="881" spans="2:9" ht="13.5">
      <c r="B881" s="3" t="s">
        <v>1265</v>
      </c>
      <c r="C881" s="4">
        <v>55</v>
      </c>
      <c r="D881" s="18" t="s">
        <v>1320</v>
      </c>
      <c r="E881" s="5">
        <v>63</v>
      </c>
      <c r="F881" s="40"/>
      <c r="G881" s="29">
        <f t="shared" si="28"/>
        <v>0</v>
      </c>
      <c r="H881" s="66"/>
      <c r="I881" s="62" t="e">
        <f t="shared" si="27"/>
        <v>#DIV/0!</v>
      </c>
    </row>
    <row r="882" spans="2:9" ht="13.5">
      <c r="B882" s="3" t="s">
        <v>1265</v>
      </c>
      <c r="C882" s="4">
        <v>56</v>
      </c>
      <c r="D882" s="18" t="s">
        <v>1321</v>
      </c>
      <c r="E882" s="5">
        <v>175</v>
      </c>
      <c r="F882" s="40">
        <v>15</v>
      </c>
      <c r="G882" s="29">
        <f t="shared" si="28"/>
        <v>0.08571428571428572</v>
      </c>
      <c r="H882" s="66">
        <v>2289018</v>
      </c>
      <c r="I882" s="62">
        <f t="shared" si="27"/>
        <v>152601.2</v>
      </c>
    </row>
    <row r="883" spans="2:9" ht="13.5">
      <c r="B883" s="3" t="s">
        <v>1265</v>
      </c>
      <c r="C883" s="4">
        <v>57</v>
      </c>
      <c r="D883" s="18" t="s">
        <v>1322</v>
      </c>
      <c r="E883" s="5">
        <v>169</v>
      </c>
      <c r="F883" s="40">
        <v>7</v>
      </c>
      <c r="G883" s="29">
        <f t="shared" si="28"/>
        <v>0.04142011834319527</v>
      </c>
      <c r="H883" s="66">
        <v>6355500</v>
      </c>
      <c r="I883" s="62">
        <f t="shared" si="27"/>
        <v>907928.5714285715</v>
      </c>
    </row>
    <row r="884" spans="2:9" ht="13.5">
      <c r="B884" s="3" t="s">
        <v>1265</v>
      </c>
      <c r="C884" s="4">
        <v>58</v>
      </c>
      <c r="D884" s="18" t="s">
        <v>1323</v>
      </c>
      <c r="E884" s="5">
        <v>29</v>
      </c>
      <c r="F884" s="40"/>
      <c r="G884" s="29">
        <f t="shared" si="28"/>
        <v>0</v>
      </c>
      <c r="H884" s="66"/>
      <c r="I884" s="62" t="e">
        <f t="shared" si="27"/>
        <v>#DIV/0!</v>
      </c>
    </row>
    <row r="885" spans="2:9" ht="13.5">
      <c r="B885" s="3" t="s">
        <v>1265</v>
      </c>
      <c r="C885" s="4">
        <v>59</v>
      </c>
      <c r="D885" s="18" t="s">
        <v>1324</v>
      </c>
      <c r="E885" s="5">
        <v>112</v>
      </c>
      <c r="F885" s="40">
        <v>8</v>
      </c>
      <c r="G885" s="29">
        <f t="shared" si="28"/>
        <v>0.07142857142857142</v>
      </c>
      <c r="H885" s="66">
        <v>649200</v>
      </c>
      <c r="I885" s="62">
        <f t="shared" si="27"/>
        <v>81150</v>
      </c>
    </row>
    <row r="886" spans="2:9" ht="13.5">
      <c r="B886" s="3" t="s">
        <v>1265</v>
      </c>
      <c r="C886" s="4">
        <v>60</v>
      </c>
      <c r="D886" s="18" t="s">
        <v>1325</v>
      </c>
      <c r="E886" s="5">
        <v>6</v>
      </c>
      <c r="F886" s="40"/>
      <c r="G886" s="29">
        <f t="shared" si="28"/>
        <v>0</v>
      </c>
      <c r="H886" s="66"/>
      <c r="I886" s="62" t="e">
        <f t="shared" si="27"/>
        <v>#DIV/0!</v>
      </c>
    </row>
    <row r="887" spans="2:9" ht="13.5">
      <c r="B887" s="3" t="s">
        <v>1265</v>
      </c>
      <c r="C887" s="4">
        <v>61</v>
      </c>
      <c r="D887" s="18" t="s">
        <v>1326</v>
      </c>
      <c r="E887" s="5">
        <v>0</v>
      </c>
      <c r="F887" s="40"/>
      <c r="G887" s="29" t="e">
        <f t="shared" si="28"/>
        <v>#DIV/0!</v>
      </c>
      <c r="H887" s="66"/>
      <c r="I887" s="62" t="e">
        <f t="shared" si="27"/>
        <v>#DIV/0!</v>
      </c>
    </row>
    <row r="888" spans="2:9" ht="13.5">
      <c r="B888" s="3" t="s">
        <v>1265</v>
      </c>
      <c r="C888" s="4">
        <v>62</v>
      </c>
      <c r="D888" s="18" t="s">
        <v>1327</v>
      </c>
      <c r="E888" s="5">
        <v>0</v>
      </c>
      <c r="F888" s="40"/>
      <c r="G888" s="29" t="e">
        <f t="shared" si="28"/>
        <v>#DIV/0!</v>
      </c>
      <c r="H888" s="66"/>
      <c r="I888" s="62" t="e">
        <f t="shared" si="27"/>
        <v>#DIV/0!</v>
      </c>
    </row>
    <row r="889" spans="2:9" ht="13.5">
      <c r="B889" s="3" t="s">
        <v>1265</v>
      </c>
      <c r="C889" s="4">
        <v>63</v>
      </c>
      <c r="D889" s="18" t="s">
        <v>1328</v>
      </c>
      <c r="E889" s="5">
        <v>0</v>
      </c>
      <c r="F889" s="40"/>
      <c r="G889" s="29" t="e">
        <f t="shared" si="28"/>
        <v>#DIV/0!</v>
      </c>
      <c r="H889" s="66"/>
      <c r="I889" s="62" t="e">
        <f t="shared" si="27"/>
        <v>#DIV/0!</v>
      </c>
    </row>
    <row r="890" spans="2:9" ht="13.5">
      <c r="B890" s="3" t="s">
        <v>1265</v>
      </c>
      <c r="C890" s="4">
        <v>64</v>
      </c>
      <c r="D890" s="18" t="s">
        <v>413</v>
      </c>
      <c r="E890" s="5">
        <v>26</v>
      </c>
      <c r="F890" s="40"/>
      <c r="G890" s="29">
        <f t="shared" si="28"/>
        <v>0</v>
      </c>
      <c r="H890" s="66"/>
      <c r="I890" s="62" t="e">
        <f t="shared" si="27"/>
        <v>#DIV/0!</v>
      </c>
    </row>
    <row r="891" spans="2:9" ht="13.5">
      <c r="B891" s="3" t="s">
        <v>1265</v>
      </c>
      <c r="C891" s="4">
        <v>65</v>
      </c>
      <c r="D891" s="18" t="s">
        <v>1329</v>
      </c>
      <c r="E891" s="5">
        <v>3</v>
      </c>
      <c r="F891" s="40"/>
      <c r="G891" s="29">
        <f t="shared" si="28"/>
        <v>0</v>
      </c>
      <c r="H891" s="66"/>
      <c r="I891" s="62" t="e">
        <f t="shared" si="27"/>
        <v>#DIV/0!</v>
      </c>
    </row>
    <row r="892" spans="2:9" ht="13.5">
      <c r="B892" s="3" t="s">
        <v>1265</v>
      </c>
      <c r="C892" s="4">
        <v>66</v>
      </c>
      <c r="D892" s="18" t="s">
        <v>1330</v>
      </c>
      <c r="E892" s="5">
        <v>64</v>
      </c>
      <c r="F892" s="40"/>
      <c r="G892" s="29">
        <f t="shared" si="28"/>
        <v>0</v>
      </c>
      <c r="H892" s="66"/>
      <c r="I892" s="62" t="e">
        <f t="shared" si="27"/>
        <v>#DIV/0!</v>
      </c>
    </row>
    <row r="893" spans="2:9" ht="13.5">
      <c r="B893" s="3" t="s">
        <v>1265</v>
      </c>
      <c r="C893" s="4">
        <v>67</v>
      </c>
      <c r="D893" s="18" t="s">
        <v>1331</v>
      </c>
      <c r="E893" s="5">
        <v>35</v>
      </c>
      <c r="F893" s="40">
        <v>4</v>
      </c>
      <c r="G893" s="29">
        <f t="shared" si="28"/>
        <v>0.11428571428571428</v>
      </c>
      <c r="H893" s="66">
        <v>77106</v>
      </c>
      <c r="I893" s="62">
        <f t="shared" si="27"/>
        <v>19276.5</v>
      </c>
    </row>
    <row r="894" spans="2:9" ht="13.5">
      <c r="B894" s="3" t="s">
        <v>1265</v>
      </c>
      <c r="C894" s="4">
        <v>68</v>
      </c>
      <c r="D894" s="18" t="s">
        <v>1332</v>
      </c>
      <c r="E894" s="5">
        <v>1</v>
      </c>
      <c r="F894" s="40"/>
      <c r="G894" s="29">
        <f t="shared" si="28"/>
        <v>0</v>
      </c>
      <c r="H894" s="66"/>
      <c r="I894" s="62" t="e">
        <f t="shared" si="27"/>
        <v>#DIV/0!</v>
      </c>
    </row>
    <row r="895" spans="2:9" ht="13.5">
      <c r="B895" s="3" t="s">
        <v>1265</v>
      </c>
      <c r="C895" s="4">
        <v>69</v>
      </c>
      <c r="D895" s="18" t="s">
        <v>1333</v>
      </c>
      <c r="E895" s="5">
        <v>108</v>
      </c>
      <c r="F895" s="40">
        <v>1</v>
      </c>
      <c r="G895" s="29">
        <f t="shared" si="28"/>
        <v>0.009259259259259259</v>
      </c>
      <c r="H895" s="66">
        <v>233000</v>
      </c>
      <c r="I895" s="62">
        <f t="shared" si="27"/>
        <v>233000</v>
      </c>
    </row>
    <row r="896" spans="2:9" ht="13.5">
      <c r="B896" s="3" t="s">
        <v>1265</v>
      </c>
      <c r="C896" s="4">
        <v>70</v>
      </c>
      <c r="D896" s="18" t="s">
        <v>1334</v>
      </c>
      <c r="E896" s="5">
        <v>275</v>
      </c>
      <c r="F896" s="40">
        <v>2</v>
      </c>
      <c r="G896" s="29">
        <f t="shared" si="28"/>
        <v>0.007272727272727273</v>
      </c>
      <c r="H896" s="66">
        <v>12100</v>
      </c>
      <c r="I896" s="62">
        <f t="shared" si="27"/>
        <v>6050</v>
      </c>
    </row>
    <row r="897" spans="2:9" ht="13.5">
      <c r="B897" s="3" t="s">
        <v>1265</v>
      </c>
      <c r="C897" s="4">
        <v>71</v>
      </c>
      <c r="D897" s="18" t="s">
        <v>1335</v>
      </c>
      <c r="E897" s="5">
        <v>427</v>
      </c>
      <c r="F897" s="40">
        <v>14</v>
      </c>
      <c r="G897" s="29">
        <f t="shared" si="28"/>
        <v>0.03278688524590164</v>
      </c>
      <c r="H897" s="66">
        <v>5365664</v>
      </c>
      <c r="I897" s="62">
        <f t="shared" si="27"/>
        <v>383261.71428571426</v>
      </c>
    </row>
    <row r="898" spans="2:9" ht="13.5">
      <c r="B898" s="3" t="s">
        <v>1265</v>
      </c>
      <c r="C898" s="4">
        <v>72</v>
      </c>
      <c r="D898" s="18" t="s">
        <v>1336</v>
      </c>
      <c r="E898" s="5">
        <v>96</v>
      </c>
      <c r="F898" s="40"/>
      <c r="G898" s="29">
        <f t="shared" si="28"/>
        <v>0</v>
      </c>
      <c r="H898" s="66"/>
      <c r="I898" s="62" t="e">
        <f t="shared" si="27"/>
        <v>#DIV/0!</v>
      </c>
    </row>
    <row r="899" spans="2:9" ht="13.5">
      <c r="B899" s="3" t="s">
        <v>1265</v>
      </c>
      <c r="C899" s="4">
        <v>73</v>
      </c>
      <c r="D899" s="18" t="s">
        <v>1337</v>
      </c>
      <c r="E899" s="5">
        <v>27</v>
      </c>
      <c r="F899" s="40">
        <v>8</v>
      </c>
      <c r="G899" s="29">
        <f t="shared" si="28"/>
        <v>0.2962962962962963</v>
      </c>
      <c r="H899" s="66">
        <v>1551774</v>
      </c>
      <c r="I899" s="62">
        <f t="shared" si="27"/>
        <v>193971.75</v>
      </c>
    </row>
    <row r="900" spans="2:9" ht="13.5">
      <c r="B900" s="3" t="s">
        <v>1265</v>
      </c>
      <c r="C900" s="4">
        <v>74</v>
      </c>
      <c r="D900" s="18" t="s">
        <v>1338</v>
      </c>
      <c r="E900" s="5">
        <v>120</v>
      </c>
      <c r="F900" s="40">
        <v>21</v>
      </c>
      <c r="G900" s="29">
        <f t="shared" si="28"/>
        <v>0.175</v>
      </c>
      <c r="H900" s="66">
        <v>11455599</v>
      </c>
      <c r="I900" s="62">
        <f aca="true" t="shared" si="29" ref="I900:I963">H900/F900</f>
        <v>545504.7142857143</v>
      </c>
    </row>
    <row r="901" spans="2:9" ht="13.5">
      <c r="B901" s="3" t="s">
        <v>1265</v>
      </c>
      <c r="C901" s="4">
        <v>75</v>
      </c>
      <c r="D901" s="18" t="s">
        <v>1339</v>
      </c>
      <c r="E901" s="5">
        <v>81</v>
      </c>
      <c r="F901" s="40">
        <v>5</v>
      </c>
      <c r="G901" s="29">
        <f t="shared" si="28"/>
        <v>0.06172839506172839</v>
      </c>
      <c r="H901" s="66">
        <v>443213</v>
      </c>
      <c r="I901" s="62">
        <f t="shared" si="29"/>
        <v>88642.6</v>
      </c>
    </row>
    <row r="902" spans="2:9" ht="13.5">
      <c r="B902" s="3" t="s">
        <v>1265</v>
      </c>
      <c r="C902" s="4">
        <v>76</v>
      </c>
      <c r="D902" s="18" t="s">
        <v>1340</v>
      </c>
      <c r="E902" s="5">
        <v>0</v>
      </c>
      <c r="F902" s="40"/>
      <c r="G902" s="29" t="e">
        <f t="shared" si="28"/>
        <v>#DIV/0!</v>
      </c>
      <c r="H902" s="66"/>
      <c r="I902" s="62" t="e">
        <f t="shared" si="29"/>
        <v>#DIV/0!</v>
      </c>
    </row>
    <row r="903" spans="2:9" ht="13.5">
      <c r="B903" s="3" t="s">
        <v>1265</v>
      </c>
      <c r="C903" s="4">
        <v>77</v>
      </c>
      <c r="D903" s="18" t="s">
        <v>1341</v>
      </c>
      <c r="E903" s="5">
        <v>12</v>
      </c>
      <c r="F903" s="40"/>
      <c r="G903" s="29">
        <f t="shared" si="28"/>
        <v>0</v>
      </c>
      <c r="H903" s="66"/>
      <c r="I903" s="62" t="e">
        <f t="shared" si="29"/>
        <v>#DIV/0!</v>
      </c>
    </row>
    <row r="904" spans="2:9" ht="14.25">
      <c r="B904" s="77" t="s">
        <v>433</v>
      </c>
      <c r="C904" s="78"/>
      <c r="D904" s="79"/>
      <c r="E904" s="37">
        <f>SUM(E827:E903)</f>
        <v>40655</v>
      </c>
      <c r="F904" s="37">
        <f>SUM(F827:F903)</f>
        <v>6132</v>
      </c>
      <c r="G904" s="38">
        <f t="shared" si="28"/>
        <v>0.15083015619235027</v>
      </c>
      <c r="H904" s="39">
        <f>SUM(H827:H903)</f>
        <v>1590811042</v>
      </c>
      <c r="I904" s="68">
        <f t="shared" si="29"/>
        <v>259427.7628832355</v>
      </c>
    </row>
    <row r="905" spans="2:9" ht="13.5">
      <c r="B905" s="3" t="s">
        <v>1342</v>
      </c>
      <c r="C905" s="15">
        <v>1</v>
      </c>
      <c r="D905" s="9" t="s">
        <v>1343</v>
      </c>
      <c r="E905" s="5">
        <v>13107</v>
      </c>
      <c r="F905" s="40">
        <v>1</v>
      </c>
      <c r="G905" s="29">
        <f t="shared" si="28"/>
        <v>7.629510948348211E-05</v>
      </c>
      <c r="H905" s="66">
        <v>203240</v>
      </c>
      <c r="I905" s="62">
        <f t="shared" si="29"/>
        <v>203240</v>
      </c>
    </row>
    <row r="906" spans="2:9" ht="13.5">
      <c r="B906" s="3" t="s">
        <v>1342</v>
      </c>
      <c r="C906" s="15">
        <v>2</v>
      </c>
      <c r="D906" s="9" t="s">
        <v>1344</v>
      </c>
      <c r="E906" s="5">
        <v>2713</v>
      </c>
      <c r="F906" s="40">
        <v>68</v>
      </c>
      <c r="G906" s="29">
        <f t="shared" si="28"/>
        <v>0.025064504238849983</v>
      </c>
      <c r="H906" s="66">
        <v>45978759</v>
      </c>
      <c r="I906" s="62">
        <f t="shared" si="29"/>
        <v>676158.2205882353</v>
      </c>
    </row>
    <row r="907" spans="2:9" ht="13.5">
      <c r="B907" s="3" t="s">
        <v>1342</v>
      </c>
      <c r="C907" s="15">
        <v>3</v>
      </c>
      <c r="D907" s="9" t="s">
        <v>1345</v>
      </c>
      <c r="E907" s="5">
        <v>1396</v>
      </c>
      <c r="F907" s="40">
        <v>6</v>
      </c>
      <c r="G907" s="29">
        <f t="shared" si="28"/>
        <v>0.004297994269340974</v>
      </c>
      <c r="H907" s="66">
        <v>4396000</v>
      </c>
      <c r="I907" s="62">
        <f t="shared" si="29"/>
        <v>732666.6666666666</v>
      </c>
    </row>
    <row r="908" spans="2:9" ht="13.5">
      <c r="B908" s="3" t="s">
        <v>1342</v>
      </c>
      <c r="C908" s="15">
        <v>4</v>
      </c>
      <c r="D908" s="9" t="s">
        <v>1346</v>
      </c>
      <c r="E908" s="5">
        <v>1344</v>
      </c>
      <c r="F908" s="40">
        <v>122</v>
      </c>
      <c r="G908" s="29">
        <f t="shared" si="28"/>
        <v>0.09077380952380952</v>
      </c>
      <c r="H908" s="66">
        <v>6175138</v>
      </c>
      <c r="I908" s="62">
        <f t="shared" si="29"/>
        <v>50615.88524590164</v>
      </c>
    </row>
    <row r="909" spans="2:9" ht="13.5">
      <c r="B909" s="3" t="s">
        <v>1342</v>
      </c>
      <c r="C909" s="15">
        <v>5</v>
      </c>
      <c r="D909" s="9" t="s">
        <v>1347</v>
      </c>
      <c r="E909" s="5">
        <v>1188</v>
      </c>
      <c r="F909" s="40">
        <v>42</v>
      </c>
      <c r="G909" s="29">
        <f t="shared" si="28"/>
        <v>0.03535353535353535</v>
      </c>
      <c r="H909" s="66">
        <v>7602350</v>
      </c>
      <c r="I909" s="62">
        <f t="shared" si="29"/>
        <v>181008.33333333334</v>
      </c>
    </row>
    <row r="910" spans="2:9" ht="13.5">
      <c r="B910" s="3" t="s">
        <v>1342</v>
      </c>
      <c r="C910" s="15">
        <v>6</v>
      </c>
      <c r="D910" s="9" t="s">
        <v>1348</v>
      </c>
      <c r="E910" s="5">
        <v>1099</v>
      </c>
      <c r="F910" s="40">
        <v>0</v>
      </c>
      <c r="G910" s="29">
        <f t="shared" si="28"/>
        <v>0</v>
      </c>
      <c r="H910" s="66">
        <v>0</v>
      </c>
      <c r="I910" s="62" t="e">
        <f t="shared" si="29"/>
        <v>#DIV/0!</v>
      </c>
    </row>
    <row r="911" spans="2:9" ht="13.5">
      <c r="B911" s="3" t="s">
        <v>1342</v>
      </c>
      <c r="C911" s="15">
        <v>7</v>
      </c>
      <c r="D911" s="9" t="s">
        <v>1349</v>
      </c>
      <c r="E911" s="5">
        <v>358</v>
      </c>
      <c r="F911" s="40">
        <v>10</v>
      </c>
      <c r="G911" s="29">
        <f t="shared" si="28"/>
        <v>0.027932960893854747</v>
      </c>
      <c r="H911" s="66">
        <v>592501</v>
      </c>
      <c r="I911" s="62">
        <f t="shared" si="29"/>
        <v>59250.1</v>
      </c>
    </row>
    <row r="912" spans="2:9" ht="13.5">
      <c r="B912" s="3" t="s">
        <v>1342</v>
      </c>
      <c r="C912" s="15">
        <v>8</v>
      </c>
      <c r="D912" s="9" t="s">
        <v>1350</v>
      </c>
      <c r="E912" s="5">
        <v>391</v>
      </c>
      <c r="F912" s="40">
        <v>6</v>
      </c>
      <c r="G912" s="29">
        <f t="shared" si="28"/>
        <v>0.015345268542199489</v>
      </c>
      <c r="H912" s="66">
        <v>803802</v>
      </c>
      <c r="I912" s="62">
        <f t="shared" si="29"/>
        <v>133967</v>
      </c>
    </row>
    <row r="913" spans="2:9" ht="13.5">
      <c r="B913" s="3" t="s">
        <v>1342</v>
      </c>
      <c r="C913" s="15">
        <v>9</v>
      </c>
      <c r="D913" s="9" t="s">
        <v>1351</v>
      </c>
      <c r="E913" s="5">
        <v>2123</v>
      </c>
      <c r="F913" s="40">
        <v>104</v>
      </c>
      <c r="G913" s="29">
        <f t="shared" si="28"/>
        <v>0.04898728214790391</v>
      </c>
      <c r="H913" s="66">
        <v>13324574</v>
      </c>
      <c r="I913" s="62">
        <f t="shared" si="29"/>
        <v>128120.90384615384</v>
      </c>
    </row>
    <row r="914" spans="2:9" ht="13.5">
      <c r="B914" s="3" t="s">
        <v>1342</v>
      </c>
      <c r="C914" s="15">
        <v>10</v>
      </c>
      <c r="D914" s="9" t="s">
        <v>1352</v>
      </c>
      <c r="E914" s="5">
        <v>999</v>
      </c>
      <c r="F914" s="40">
        <v>117</v>
      </c>
      <c r="G914" s="29">
        <f t="shared" si="28"/>
        <v>0.11711711711711711</v>
      </c>
      <c r="H914" s="66">
        <v>1580649</v>
      </c>
      <c r="I914" s="62">
        <f t="shared" si="29"/>
        <v>13509.820512820514</v>
      </c>
    </row>
    <row r="915" spans="2:9" ht="13.5">
      <c r="B915" s="3" t="s">
        <v>1342</v>
      </c>
      <c r="C915" s="15">
        <v>11</v>
      </c>
      <c r="D915" s="9" t="s">
        <v>1353</v>
      </c>
      <c r="E915" s="5">
        <v>2293</v>
      </c>
      <c r="F915" s="40">
        <v>150</v>
      </c>
      <c r="G915" s="29">
        <f t="shared" si="28"/>
        <v>0.06541648495420846</v>
      </c>
      <c r="H915" s="66">
        <v>3852279</v>
      </c>
      <c r="I915" s="62">
        <f t="shared" si="29"/>
        <v>25681.86</v>
      </c>
    </row>
    <row r="916" spans="2:9" ht="13.5">
      <c r="B916" s="3" t="s">
        <v>1342</v>
      </c>
      <c r="C916" s="15">
        <v>12</v>
      </c>
      <c r="D916" s="9" t="s">
        <v>1354</v>
      </c>
      <c r="E916" s="5">
        <v>821</v>
      </c>
      <c r="F916" s="40">
        <v>0</v>
      </c>
      <c r="G916" s="29">
        <f t="shared" si="28"/>
        <v>0</v>
      </c>
      <c r="H916" s="66">
        <v>0</v>
      </c>
      <c r="I916" s="62" t="e">
        <f t="shared" si="29"/>
        <v>#DIV/0!</v>
      </c>
    </row>
    <row r="917" spans="2:9" ht="13.5">
      <c r="B917" s="3" t="s">
        <v>1342</v>
      </c>
      <c r="C917" s="15">
        <v>13</v>
      </c>
      <c r="D917" s="9" t="s">
        <v>1355</v>
      </c>
      <c r="E917" s="5">
        <v>2399</v>
      </c>
      <c r="F917" s="40">
        <v>32</v>
      </c>
      <c r="G917" s="29">
        <f t="shared" si="28"/>
        <v>0.013338891204668612</v>
      </c>
      <c r="H917" s="66">
        <v>24201144</v>
      </c>
      <c r="I917" s="62">
        <f t="shared" si="29"/>
        <v>756285.75</v>
      </c>
    </row>
    <row r="918" spans="2:9" ht="13.5">
      <c r="B918" s="3" t="s">
        <v>1342</v>
      </c>
      <c r="C918" s="15">
        <v>14</v>
      </c>
      <c r="D918" s="9" t="s">
        <v>1356</v>
      </c>
      <c r="E918" s="5">
        <v>1062</v>
      </c>
      <c r="F918" s="40">
        <v>86</v>
      </c>
      <c r="G918" s="29">
        <f t="shared" si="28"/>
        <v>0.08097928436911488</v>
      </c>
      <c r="H918" s="66">
        <v>15592035</v>
      </c>
      <c r="I918" s="62">
        <f t="shared" si="29"/>
        <v>181302.73255813954</v>
      </c>
    </row>
    <row r="919" spans="2:9" ht="13.5">
      <c r="B919" s="3" t="s">
        <v>1342</v>
      </c>
      <c r="C919" s="15">
        <v>15</v>
      </c>
      <c r="D919" s="9" t="s">
        <v>1357</v>
      </c>
      <c r="E919" s="5">
        <v>474</v>
      </c>
      <c r="F919" s="40">
        <v>103</v>
      </c>
      <c r="G919" s="29">
        <f t="shared" si="28"/>
        <v>0.21729957805907174</v>
      </c>
      <c r="H919" s="66">
        <v>3536209</v>
      </c>
      <c r="I919" s="62">
        <f t="shared" si="29"/>
        <v>34332.12621359223</v>
      </c>
    </row>
    <row r="920" spans="2:9" ht="13.5">
      <c r="B920" s="3" t="s">
        <v>1342</v>
      </c>
      <c r="C920" s="15">
        <v>16</v>
      </c>
      <c r="D920" s="9" t="s">
        <v>1358</v>
      </c>
      <c r="E920" s="5">
        <v>487</v>
      </c>
      <c r="F920" s="40">
        <v>26</v>
      </c>
      <c r="G920" s="29">
        <f aca="true" t="shared" si="30" ref="G920:G985">F920/E920</f>
        <v>0.053388090349075976</v>
      </c>
      <c r="H920" s="66">
        <v>3898867</v>
      </c>
      <c r="I920" s="62">
        <f t="shared" si="29"/>
        <v>149956.42307692306</v>
      </c>
    </row>
    <row r="921" spans="2:9" ht="13.5">
      <c r="B921" s="3" t="s">
        <v>1342</v>
      </c>
      <c r="C921" s="15">
        <v>17</v>
      </c>
      <c r="D921" s="9" t="s">
        <v>1359</v>
      </c>
      <c r="E921" s="5">
        <v>237</v>
      </c>
      <c r="F921" s="40">
        <v>31</v>
      </c>
      <c r="G921" s="29">
        <f t="shared" si="30"/>
        <v>0.1308016877637131</v>
      </c>
      <c r="H921" s="66">
        <v>1198027</v>
      </c>
      <c r="I921" s="62">
        <f t="shared" si="29"/>
        <v>38646.032258064515</v>
      </c>
    </row>
    <row r="922" spans="2:9" ht="13.5">
      <c r="B922" s="3" t="s">
        <v>1342</v>
      </c>
      <c r="C922" s="15">
        <v>18</v>
      </c>
      <c r="D922" s="9" t="s">
        <v>1360</v>
      </c>
      <c r="E922" s="5">
        <v>130</v>
      </c>
      <c r="F922" s="40">
        <v>0</v>
      </c>
      <c r="G922" s="29">
        <f t="shared" si="30"/>
        <v>0</v>
      </c>
      <c r="H922" s="66">
        <v>0</v>
      </c>
      <c r="I922" s="62" t="e">
        <f t="shared" si="29"/>
        <v>#DIV/0!</v>
      </c>
    </row>
    <row r="923" spans="2:9" ht="13.5">
      <c r="B923" s="3" t="s">
        <v>1342</v>
      </c>
      <c r="C923" s="15">
        <v>19</v>
      </c>
      <c r="D923" s="9" t="s">
        <v>1361</v>
      </c>
      <c r="E923" s="5">
        <v>223</v>
      </c>
      <c r="F923" s="40">
        <v>10</v>
      </c>
      <c r="G923" s="29">
        <f t="shared" si="30"/>
        <v>0.04484304932735426</v>
      </c>
      <c r="H923" s="66">
        <v>553622</v>
      </c>
      <c r="I923" s="62">
        <f t="shared" si="29"/>
        <v>55362.2</v>
      </c>
    </row>
    <row r="924" spans="2:9" ht="13.5">
      <c r="B924" s="3" t="s">
        <v>1342</v>
      </c>
      <c r="C924" s="15">
        <v>20</v>
      </c>
      <c r="D924" s="9" t="s">
        <v>1362</v>
      </c>
      <c r="E924" s="5">
        <v>186</v>
      </c>
      <c r="F924" s="40">
        <v>3</v>
      </c>
      <c r="G924" s="29">
        <f t="shared" si="30"/>
        <v>0.016129032258064516</v>
      </c>
      <c r="H924" s="66">
        <v>146068</v>
      </c>
      <c r="I924" s="62">
        <f t="shared" si="29"/>
        <v>48689.333333333336</v>
      </c>
    </row>
    <row r="925" spans="2:9" ht="13.5">
      <c r="B925" s="3" t="s">
        <v>1342</v>
      </c>
      <c r="C925" s="15">
        <v>21</v>
      </c>
      <c r="D925" s="9" t="s">
        <v>1363</v>
      </c>
      <c r="E925" s="5">
        <v>135</v>
      </c>
      <c r="F925" s="40">
        <v>1</v>
      </c>
      <c r="G925" s="29">
        <f t="shared" si="30"/>
        <v>0.007407407407407408</v>
      </c>
      <c r="H925" s="66">
        <v>35000</v>
      </c>
      <c r="I925" s="62">
        <f t="shared" si="29"/>
        <v>35000</v>
      </c>
    </row>
    <row r="926" spans="2:9" ht="13.5">
      <c r="B926" s="3" t="s">
        <v>1342</v>
      </c>
      <c r="C926" s="15">
        <v>22</v>
      </c>
      <c r="D926" s="9" t="s">
        <v>1364</v>
      </c>
      <c r="E926" s="5">
        <v>257</v>
      </c>
      <c r="F926" s="40">
        <v>0</v>
      </c>
      <c r="G926" s="29">
        <f t="shared" si="30"/>
        <v>0</v>
      </c>
      <c r="H926" s="66">
        <v>0</v>
      </c>
      <c r="I926" s="62" t="e">
        <f t="shared" si="29"/>
        <v>#DIV/0!</v>
      </c>
    </row>
    <row r="927" spans="2:9" ht="13.5">
      <c r="B927" s="3" t="s">
        <v>1342</v>
      </c>
      <c r="C927" s="15">
        <v>23</v>
      </c>
      <c r="D927" s="9" t="s">
        <v>1365</v>
      </c>
      <c r="E927" s="5">
        <v>452</v>
      </c>
      <c r="F927" s="40">
        <v>1</v>
      </c>
      <c r="G927" s="29">
        <f t="shared" si="30"/>
        <v>0.0022123893805309734</v>
      </c>
      <c r="H927" s="66">
        <v>168000</v>
      </c>
      <c r="I927" s="62">
        <f t="shared" si="29"/>
        <v>168000</v>
      </c>
    </row>
    <row r="928" spans="2:9" ht="13.5">
      <c r="B928" s="3" t="s">
        <v>1342</v>
      </c>
      <c r="C928" s="15">
        <v>24</v>
      </c>
      <c r="D928" s="9" t="s">
        <v>1366</v>
      </c>
      <c r="E928" s="5">
        <v>220</v>
      </c>
      <c r="F928" s="40">
        <v>26</v>
      </c>
      <c r="G928" s="29">
        <f t="shared" si="30"/>
        <v>0.11818181818181818</v>
      </c>
      <c r="H928" s="66">
        <v>6773788</v>
      </c>
      <c r="I928" s="62">
        <f t="shared" si="29"/>
        <v>260530.3076923077</v>
      </c>
    </row>
    <row r="929" spans="2:9" ht="13.5">
      <c r="B929" s="3" t="s">
        <v>1342</v>
      </c>
      <c r="C929" s="15">
        <v>25</v>
      </c>
      <c r="D929" s="9" t="s">
        <v>1367</v>
      </c>
      <c r="E929" s="5">
        <v>424</v>
      </c>
      <c r="F929" s="40">
        <v>12</v>
      </c>
      <c r="G929" s="29">
        <f t="shared" si="30"/>
        <v>0.02830188679245283</v>
      </c>
      <c r="H929" s="66">
        <v>197752</v>
      </c>
      <c r="I929" s="62">
        <f t="shared" si="29"/>
        <v>16479.333333333332</v>
      </c>
    </row>
    <row r="930" spans="2:9" ht="13.5">
      <c r="B930" s="3" t="s">
        <v>1342</v>
      </c>
      <c r="C930" s="15">
        <v>26</v>
      </c>
      <c r="D930" s="9" t="s">
        <v>1368</v>
      </c>
      <c r="E930" s="5">
        <v>163</v>
      </c>
      <c r="F930" s="40">
        <v>78</v>
      </c>
      <c r="G930" s="29">
        <f t="shared" si="30"/>
        <v>0.4785276073619632</v>
      </c>
      <c r="H930" s="66">
        <v>5267234</v>
      </c>
      <c r="I930" s="62">
        <f t="shared" si="29"/>
        <v>67528.64102564103</v>
      </c>
    </row>
    <row r="931" spans="2:9" ht="13.5">
      <c r="B931" s="3" t="s">
        <v>1342</v>
      </c>
      <c r="C931" s="15">
        <v>27</v>
      </c>
      <c r="D931" s="9" t="s">
        <v>1369</v>
      </c>
      <c r="E931" s="5">
        <v>103</v>
      </c>
      <c r="F931" s="40">
        <v>11</v>
      </c>
      <c r="G931" s="29">
        <f t="shared" si="30"/>
        <v>0.10679611650485436</v>
      </c>
      <c r="H931" s="66">
        <v>103119</v>
      </c>
      <c r="I931" s="62">
        <f t="shared" si="29"/>
        <v>9374.454545454546</v>
      </c>
    </row>
    <row r="932" spans="2:9" ht="13.5">
      <c r="B932" s="3" t="s">
        <v>1342</v>
      </c>
      <c r="C932" s="15">
        <v>28</v>
      </c>
      <c r="D932" s="9" t="s">
        <v>1370</v>
      </c>
      <c r="E932" s="5">
        <v>72</v>
      </c>
      <c r="F932" s="40">
        <v>46</v>
      </c>
      <c r="G932" s="29">
        <f t="shared" si="30"/>
        <v>0.6388888888888888</v>
      </c>
      <c r="H932" s="66">
        <v>14744035</v>
      </c>
      <c r="I932" s="62">
        <f t="shared" si="29"/>
        <v>320522.5</v>
      </c>
    </row>
    <row r="933" spans="2:9" ht="13.5">
      <c r="B933" s="3" t="s">
        <v>1342</v>
      </c>
      <c r="C933" s="15">
        <v>29</v>
      </c>
      <c r="D933" s="9" t="s">
        <v>1371</v>
      </c>
      <c r="E933" s="5">
        <v>47</v>
      </c>
      <c r="F933" s="40">
        <v>6</v>
      </c>
      <c r="G933" s="29">
        <f t="shared" si="30"/>
        <v>0.1276595744680851</v>
      </c>
      <c r="H933" s="66">
        <v>1674298</v>
      </c>
      <c r="I933" s="62">
        <f t="shared" si="29"/>
        <v>279049.6666666667</v>
      </c>
    </row>
    <row r="934" spans="2:9" ht="13.5">
      <c r="B934" s="3" t="s">
        <v>1342</v>
      </c>
      <c r="C934" s="15">
        <v>30</v>
      </c>
      <c r="D934" s="9" t="s">
        <v>1372</v>
      </c>
      <c r="E934" s="5">
        <v>105</v>
      </c>
      <c r="F934" s="40">
        <v>8</v>
      </c>
      <c r="G934" s="29">
        <f t="shared" si="30"/>
        <v>0.0761904761904762</v>
      </c>
      <c r="H934" s="66">
        <v>207249</v>
      </c>
      <c r="I934" s="62">
        <f t="shared" si="29"/>
        <v>25906.125</v>
      </c>
    </row>
    <row r="935" spans="2:9" ht="13.5">
      <c r="B935" s="3" t="s">
        <v>1342</v>
      </c>
      <c r="C935" s="15">
        <v>31</v>
      </c>
      <c r="D935" s="9" t="s">
        <v>1373</v>
      </c>
      <c r="E935" s="5">
        <v>68</v>
      </c>
      <c r="F935" s="40">
        <v>6</v>
      </c>
      <c r="G935" s="29">
        <f t="shared" si="30"/>
        <v>0.08823529411764706</v>
      </c>
      <c r="H935" s="66">
        <v>700281</v>
      </c>
      <c r="I935" s="62">
        <f t="shared" si="29"/>
        <v>116713.5</v>
      </c>
    </row>
    <row r="936" spans="2:9" ht="13.5">
      <c r="B936" s="3" t="s">
        <v>1342</v>
      </c>
      <c r="C936" s="15">
        <v>32</v>
      </c>
      <c r="D936" s="9" t="s">
        <v>1374</v>
      </c>
      <c r="E936" s="5">
        <v>35</v>
      </c>
      <c r="F936" s="40">
        <v>0</v>
      </c>
      <c r="G936" s="29">
        <f t="shared" si="30"/>
        <v>0</v>
      </c>
      <c r="H936" s="66">
        <v>0</v>
      </c>
      <c r="I936" s="62" t="e">
        <f t="shared" si="29"/>
        <v>#DIV/0!</v>
      </c>
    </row>
    <row r="937" spans="2:9" ht="13.5">
      <c r="B937" s="3" t="s">
        <v>1342</v>
      </c>
      <c r="C937" s="15">
        <v>33</v>
      </c>
      <c r="D937" s="9" t="s">
        <v>1375</v>
      </c>
      <c r="E937" s="5">
        <v>101</v>
      </c>
      <c r="F937" s="40">
        <v>19</v>
      </c>
      <c r="G937" s="29">
        <f t="shared" si="30"/>
        <v>0.18811881188118812</v>
      </c>
      <c r="H937" s="66">
        <v>1187159</v>
      </c>
      <c r="I937" s="62">
        <f t="shared" si="29"/>
        <v>62482.05263157895</v>
      </c>
    </row>
    <row r="938" spans="2:9" ht="13.5">
      <c r="B938" s="3" t="s">
        <v>1342</v>
      </c>
      <c r="C938" s="15">
        <v>34</v>
      </c>
      <c r="D938" s="9" t="s">
        <v>1376</v>
      </c>
      <c r="E938" s="5">
        <v>3203</v>
      </c>
      <c r="F938" s="40">
        <v>892</v>
      </c>
      <c r="G938" s="29">
        <f t="shared" si="30"/>
        <v>0.2784889166406494</v>
      </c>
      <c r="H938" s="66">
        <v>48814105</v>
      </c>
      <c r="I938" s="62">
        <f t="shared" si="29"/>
        <v>54724.33295964126</v>
      </c>
    </row>
    <row r="939" spans="2:9" ht="13.5">
      <c r="B939" s="3" t="s">
        <v>1342</v>
      </c>
      <c r="C939" s="15">
        <v>35</v>
      </c>
      <c r="D939" s="9" t="s">
        <v>1377</v>
      </c>
      <c r="E939" s="5">
        <v>5</v>
      </c>
      <c r="F939" s="40">
        <v>0</v>
      </c>
      <c r="G939" s="29">
        <f t="shared" si="30"/>
        <v>0</v>
      </c>
      <c r="H939" s="66">
        <v>0</v>
      </c>
      <c r="I939" s="62" t="e">
        <f t="shared" si="29"/>
        <v>#DIV/0!</v>
      </c>
    </row>
    <row r="940" spans="2:9" ht="13.5">
      <c r="B940" s="3" t="s">
        <v>1342</v>
      </c>
      <c r="C940" s="15">
        <v>36</v>
      </c>
      <c r="D940" s="9" t="s">
        <v>1378</v>
      </c>
      <c r="E940" s="5">
        <v>181</v>
      </c>
      <c r="F940" s="40">
        <v>107</v>
      </c>
      <c r="G940" s="29">
        <f t="shared" si="30"/>
        <v>0.5911602209944752</v>
      </c>
      <c r="H940" s="66">
        <v>6297700</v>
      </c>
      <c r="I940" s="62">
        <f t="shared" si="29"/>
        <v>58857.009345794395</v>
      </c>
    </row>
    <row r="941" spans="2:9" ht="13.5">
      <c r="B941" s="3" t="s">
        <v>1342</v>
      </c>
      <c r="C941" s="15">
        <v>37</v>
      </c>
      <c r="D941" s="9" t="s">
        <v>1379</v>
      </c>
      <c r="E941" s="5">
        <v>1308</v>
      </c>
      <c r="F941" s="40">
        <v>194</v>
      </c>
      <c r="G941" s="29">
        <f t="shared" si="30"/>
        <v>0.14831804281345565</v>
      </c>
      <c r="H941" s="66">
        <v>18888342</v>
      </c>
      <c r="I941" s="62">
        <f t="shared" si="29"/>
        <v>97362.58762886598</v>
      </c>
    </row>
    <row r="942" spans="2:9" ht="13.5">
      <c r="B942" s="3" t="s">
        <v>1342</v>
      </c>
      <c r="C942" s="15">
        <v>38</v>
      </c>
      <c r="D942" s="9" t="s">
        <v>1380</v>
      </c>
      <c r="E942" s="5">
        <v>576</v>
      </c>
      <c r="F942" s="40">
        <v>0</v>
      </c>
      <c r="G942" s="29">
        <f t="shared" si="30"/>
        <v>0</v>
      </c>
      <c r="H942" s="66">
        <v>0</v>
      </c>
      <c r="I942" s="62" t="e">
        <f t="shared" si="29"/>
        <v>#DIV/0!</v>
      </c>
    </row>
    <row r="943" spans="2:9" ht="13.5">
      <c r="B943" s="3" t="s">
        <v>1342</v>
      </c>
      <c r="C943" s="15">
        <v>39</v>
      </c>
      <c r="D943" s="9" t="s">
        <v>1381</v>
      </c>
      <c r="E943" s="5">
        <v>149</v>
      </c>
      <c r="F943" s="40">
        <v>1</v>
      </c>
      <c r="G943" s="29">
        <f t="shared" si="30"/>
        <v>0.006711409395973154</v>
      </c>
      <c r="H943" s="66">
        <v>106155</v>
      </c>
      <c r="I943" s="62">
        <f t="shared" si="29"/>
        <v>106155</v>
      </c>
    </row>
    <row r="944" spans="2:9" ht="13.5">
      <c r="B944" s="3" t="s">
        <v>1342</v>
      </c>
      <c r="C944" s="15">
        <v>40</v>
      </c>
      <c r="D944" s="9" t="s">
        <v>1382</v>
      </c>
      <c r="E944" s="5">
        <v>556</v>
      </c>
      <c r="F944" s="40">
        <v>44</v>
      </c>
      <c r="G944" s="29">
        <f t="shared" si="30"/>
        <v>0.07913669064748201</v>
      </c>
      <c r="H944" s="66">
        <v>21042731</v>
      </c>
      <c r="I944" s="62">
        <f t="shared" si="29"/>
        <v>478243.88636363635</v>
      </c>
    </row>
    <row r="945" spans="2:9" ht="13.5">
      <c r="B945" s="3" t="s">
        <v>1342</v>
      </c>
      <c r="C945" s="15">
        <v>41</v>
      </c>
      <c r="D945" s="9" t="s">
        <v>1383</v>
      </c>
      <c r="E945" s="5">
        <v>462</v>
      </c>
      <c r="F945" s="40">
        <v>83</v>
      </c>
      <c r="G945" s="29">
        <f t="shared" si="30"/>
        <v>0.17965367965367965</v>
      </c>
      <c r="H945" s="66">
        <v>18970967</v>
      </c>
      <c r="I945" s="62">
        <f t="shared" si="29"/>
        <v>228565.8674698795</v>
      </c>
    </row>
    <row r="946" spans="2:9" ht="13.5">
      <c r="B946" s="3" t="s">
        <v>1342</v>
      </c>
      <c r="C946" s="15">
        <v>42</v>
      </c>
      <c r="D946" s="13" t="s">
        <v>1384</v>
      </c>
      <c r="E946" s="5">
        <v>470</v>
      </c>
      <c r="F946" s="40">
        <v>174</v>
      </c>
      <c r="G946" s="29">
        <f t="shared" si="30"/>
        <v>0.3702127659574468</v>
      </c>
      <c r="H946" s="66">
        <v>8795623</v>
      </c>
      <c r="I946" s="62">
        <f t="shared" si="29"/>
        <v>50549.557471264365</v>
      </c>
    </row>
    <row r="947" spans="2:9" ht="14.25">
      <c r="B947" s="77" t="s">
        <v>434</v>
      </c>
      <c r="C947" s="78"/>
      <c r="D947" s="79"/>
      <c r="E947" s="37">
        <f>SUM(E905:E946)</f>
        <v>42122</v>
      </c>
      <c r="F947" s="37">
        <f>SUM(F905:F946)</f>
        <v>2626</v>
      </c>
      <c r="G947" s="38">
        <f t="shared" si="30"/>
        <v>0.06234271876928921</v>
      </c>
      <c r="H947" s="39">
        <f>SUM(H905:H946)</f>
        <v>287608802</v>
      </c>
      <c r="I947" s="67">
        <f t="shared" si="29"/>
        <v>109523.53465346535</v>
      </c>
    </row>
    <row r="948" spans="2:9" ht="13.5">
      <c r="B948" s="3" t="s">
        <v>1385</v>
      </c>
      <c r="C948" s="4">
        <v>1</v>
      </c>
      <c r="D948" s="4" t="s">
        <v>1386</v>
      </c>
      <c r="E948" s="5">
        <v>16613</v>
      </c>
      <c r="F948" s="40">
        <v>836</v>
      </c>
      <c r="G948" s="29">
        <f t="shared" si="30"/>
        <v>0.050322036959008005</v>
      </c>
      <c r="H948" s="66">
        <v>458862420</v>
      </c>
      <c r="I948" s="62">
        <f t="shared" si="29"/>
        <v>548878.4928229665</v>
      </c>
    </row>
    <row r="949" spans="2:9" ht="13.5">
      <c r="B949" s="3" t="s">
        <v>1385</v>
      </c>
      <c r="C949" s="4">
        <v>2</v>
      </c>
      <c r="D949" s="4" t="s">
        <v>1387</v>
      </c>
      <c r="E949" s="5">
        <v>18993</v>
      </c>
      <c r="F949" s="40">
        <v>478</v>
      </c>
      <c r="G949" s="29">
        <f t="shared" si="30"/>
        <v>0.025167166850945086</v>
      </c>
      <c r="H949" s="66">
        <v>318837624</v>
      </c>
      <c r="I949" s="62">
        <f t="shared" si="29"/>
        <v>667024.3179916318</v>
      </c>
    </row>
    <row r="950" spans="2:9" ht="13.5">
      <c r="B950" s="3" t="s">
        <v>1385</v>
      </c>
      <c r="C950" s="4">
        <v>3</v>
      </c>
      <c r="D950" s="4" t="s">
        <v>1388</v>
      </c>
      <c r="E950" s="5">
        <v>6592</v>
      </c>
      <c r="F950" s="40">
        <v>285</v>
      </c>
      <c r="G950" s="29">
        <f t="shared" si="30"/>
        <v>0.043234223300970875</v>
      </c>
      <c r="H950" s="66">
        <v>123790358</v>
      </c>
      <c r="I950" s="62">
        <f t="shared" si="29"/>
        <v>434352.13333333336</v>
      </c>
    </row>
    <row r="951" spans="2:9" ht="13.5">
      <c r="B951" s="3" t="s">
        <v>1385</v>
      </c>
      <c r="C951" s="4">
        <v>4</v>
      </c>
      <c r="D951" s="4" t="s">
        <v>1389</v>
      </c>
      <c r="E951" s="5">
        <v>1753</v>
      </c>
      <c r="F951" s="40">
        <v>239</v>
      </c>
      <c r="G951" s="29">
        <f t="shared" si="30"/>
        <v>0.1363377067883628</v>
      </c>
      <c r="H951" s="66">
        <v>98179579</v>
      </c>
      <c r="I951" s="62">
        <f t="shared" si="29"/>
        <v>410793.2175732218</v>
      </c>
    </row>
    <row r="952" spans="2:9" ht="13.5">
      <c r="B952" s="3" t="s">
        <v>1385</v>
      </c>
      <c r="C952" s="4">
        <v>5</v>
      </c>
      <c r="D952" s="4" t="s">
        <v>1390</v>
      </c>
      <c r="E952" s="5">
        <v>2050</v>
      </c>
      <c r="F952" s="40">
        <v>1146</v>
      </c>
      <c r="G952" s="29">
        <f t="shared" si="30"/>
        <v>0.5590243902439025</v>
      </c>
      <c r="H952" s="66">
        <v>407405481</v>
      </c>
      <c r="I952" s="62">
        <f t="shared" si="29"/>
        <v>355502.16492146597</v>
      </c>
    </row>
    <row r="953" spans="2:9" ht="13.5">
      <c r="B953" s="3" t="s">
        <v>1385</v>
      </c>
      <c r="C953" s="4">
        <v>6</v>
      </c>
      <c r="D953" s="4" t="s">
        <v>1391</v>
      </c>
      <c r="E953" s="5">
        <v>3288</v>
      </c>
      <c r="F953" s="40">
        <v>364</v>
      </c>
      <c r="G953" s="29">
        <f t="shared" si="30"/>
        <v>0.11070559610705596</v>
      </c>
      <c r="H953" s="66">
        <v>130842653</v>
      </c>
      <c r="I953" s="62">
        <f t="shared" si="29"/>
        <v>359457.8379120879</v>
      </c>
    </row>
    <row r="954" spans="2:9" ht="13.5">
      <c r="B954" s="3" t="s">
        <v>1385</v>
      </c>
      <c r="C954" s="4">
        <v>7</v>
      </c>
      <c r="D954" s="4" t="s">
        <v>1392</v>
      </c>
      <c r="E954" s="5">
        <v>4226</v>
      </c>
      <c r="F954" s="40">
        <v>156</v>
      </c>
      <c r="G954" s="29">
        <f t="shared" si="30"/>
        <v>0.036914339801230475</v>
      </c>
      <c r="H954" s="66">
        <v>8875756</v>
      </c>
      <c r="I954" s="62">
        <f t="shared" si="29"/>
        <v>56895.8717948718</v>
      </c>
    </row>
    <row r="955" spans="2:9" ht="13.5">
      <c r="B955" s="3" t="s">
        <v>1385</v>
      </c>
      <c r="C955" s="4">
        <v>8</v>
      </c>
      <c r="D955" s="4" t="s">
        <v>1393</v>
      </c>
      <c r="E955" s="5">
        <v>1255</v>
      </c>
      <c r="F955" s="40">
        <v>70</v>
      </c>
      <c r="G955" s="29">
        <f t="shared" si="30"/>
        <v>0.055776892430278883</v>
      </c>
      <c r="H955" s="66">
        <v>73771595</v>
      </c>
      <c r="I955" s="62">
        <f t="shared" si="29"/>
        <v>1053879.9285714286</v>
      </c>
    </row>
    <row r="956" spans="2:9" ht="13.5">
      <c r="B956" s="3" t="s">
        <v>1385</v>
      </c>
      <c r="C956" s="4">
        <v>9</v>
      </c>
      <c r="D956" s="4" t="s">
        <v>1394</v>
      </c>
      <c r="E956" s="5">
        <v>6612</v>
      </c>
      <c r="F956" s="40">
        <v>1386</v>
      </c>
      <c r="G956" s="29">
        <f t="shared" si="30"/>
        <v>0.20961887477313976</v>
      </c>
      <c r="H956" s="66">
        <v>501682667</v>
      </c>
      <c r="I956" s="62">
        <f t="shared" si="29"/>
        <v>361964.4062049062</v>
      </c>
    </row>
    <row r="957" spans="2:9" ht="13.5">
      <c r="B957" s="3" t="s">
        <v>1385</v>
      </c>
      <c r="C957" s="4">
        <v>10</v>
      </c>
      <c r="D957" s="4" t="s">
        <v>1395</v>
      </c>
      <c r="E957" s="5">
        <v>2307</v>
      </c>
      <c r="F957" s="40">
        <v>1067</v>
      </c>
      <c r="G957" s="29">
        <f t="shared" si="30"/>
        <v>0.4625054182921543</v>
      </c>
      <c r="H957" s="66">
        <v>236449532</v>
      </c>
      <c r="I957" s="62">
        <f t="shared" si="29"/>
        <v>221602.1855670103</v>
      </c>
    </row>
    <row r="958" spans="2:9" ht="13.5">
      <c r="B958" s="3" t="s">
        <v>1385</v>
      </c>
      <c r="C958" s="4">
        <v>11</v>
      </c>
      <c r="D958" s="4" t="s">
        <v>1396</v>
      </c>
      <c r="E958" s="5">
        <v>2549</v>
      </c>
      <c r="F958" s="40">
        <v>536</v>
      </c>
      <c r="G958" s="29">
        <f t="shared" si="30"/>
        <v>0.2102785406041585</v>
      </c>
      <c r="H958" s="66">
        <v>24959672</v>
      </c>
      <c r="I958" s="62">
        <f t="shared" si="29"/>
        <v>46566.55223880597</v>
      </c>
    </row>
    <row r="959" spans="2:9" ht="13.5">
      <c r="B959" s="3" t="s">
        <v>1385</v>
      </c>
      <c r="C959" s="4">
        <v>12</v>
      </c>
      <c r="D959" s="4" t="s">
        <v>1397</v>
      </c>
      <c r="E959" s="5">
        <v>1565</v>
      </c>
      <c r="F959" s="40">
        <v>153</v>
      </c>
      <c r="G959" s="29">
        <f t="shared" si="30"/>
        <v>0.09776357827476038</v>
      </c>
      <c r="H959" s="66">
        <v>52931953</v>
      </c>
      <c r="I959" s="62">
        <f t="shared" si="29"/>
        <v>345960.47712418303</v>
      </c>
    </row>
    <row r="960" spans="2:9" ht="13.5">
      <c r="B960" s="3" t="s">
        <v>1385</v>
      </c>
      <c r="C960" s="4">
        <v>13</v>
      </c>
      <c r="D960" s="4" t="s">
        <v>1398</v>
      </c>
      <c r="E960" s="5">
        <v>1973</v>
      </c>
      <c r="F960" s="40">
        <v>363</v>
      </c>
      <c r="G960" s="29">
        <f t="shared" si="30"/>
        <v>0.1839837810440953</v>
      </c>
      <c r="H960" s="66">
        <v>272841002</v>
      </c>
      <c r="I960" s="62">
        <f t="shared" si="29"/>
        <v>751628.1046831956</v>
      </c>
    </row>
    <row r="961" spans="2:9" ht="13.5">
      <c r="B961" s="3" t="s">
        <v>1385</v>
      </c>
      <c r="C961" s="4">
        <v>14</v>
      </c>
      <c r="D961" s="4" t="s">
        <v>1399</v>
      </c>
      <c r="E961" s="5">
        <v>1391</v>
      </c>
      <c r="F961" s="40">
        <v>332</v>
      </c>
      <c r="G961" s="29">
        <f t="shared" si="30"/>
        <v>0.23867721063982747</v>
      </c>
      <c r="H961" s="66">
        <v>141799498</v>
      </c>
      <c r="I961" s="62">
        <f t="shared" si="29"/>
        <v>427106.921686747</v>
      </c>
    </row>
    <row r="962" spans="2:9" ht="13.5">
      <c r="B962" s="3" t="s">
        <v>1385</v>
      </c>
      <c r="C962" s="4">
        <v>15</v>
      </c>
      <c r="D962" s="4" t="s">
        <v>1400</v>
      </c>
      <c r="E962" s="5">
        <v>1252</v>
      </c>
      <c r="F962" s="40">
        <v>448</v>
      </c>
      <c r="G962" s="29">
        <f t="shared" si="30"/>
        <v>0.35782747603833864</v>
      </c>
      <c r="H962" s="66">
        <v>148363341</v>
      </c>
      <c r="I962" s="62">
        <f t="shared" si="29"/>
        <v>331168.171875</v>
      </c>
    </row>
    <row r="963" spans="2:9" ht="13.5">
      <c r="B963" s="3" t="s">
        <v>1385</v>
      </c>
      <c r="C963" s="4">
        <v>16</v>
      </c>
      <c r="D963" s="4" t="s">
        <v>1401</v>
      </c>
      <c r="E963" s="5">
        <v>944</v>
      </c>
      <c r="F963" s="40">
        <v>51</v>
      </c>
      <c r="G963" s="29">
        <f t="shared" si="30"/>
        <v>0.05402542372881356</v>
      </c>
      <c r="H963" s="66">
        <v>100570262</v>
      </c>
      <c r="I963" s="62">
        <f t="shared" si="29"/>
        <v>1971965.9215686275</v>
      </c>
    </row>
    <row r="964" spans="2:9" ht="13.5">
      <c r="B964" s="3" t="s">
        <v>1385</v>
      </c>
      <c r="C964" s="4">
        <v>17</v>
      </c>
      <c r="D964" s="4" t="s">
        <v>1402</v>
      </c>
      <c r="E964" s="5">
        <v>1149</v>
      </c>
      <c r="F964" s="40">
        <v>231</v>
      </c>
      <c r="G964" s="29">
        <f t="shared" si="30"/>
        <v>0.2010443864229765</v>
      </c>
      <c r="H964" s="66">
        <v>73654015</v>
      </c>
      <c r="I964" s="62">
        <f aca="true" t="shared" si="31" ref="I964:I1027">H964/F964</f>
        <v>318848.5497835498</v>
      </c>
    </row>
    <row r="965" spans="2:9" ht="13.5">
      <c r="B965" s="3" t="s">
        <v>1385</v>
      </c>
      <c r="C965" s="4">
        <v>18</v>
      </c>
      <c r="D965" s="4" t="s">
        <v>1403</v>
      </c>
      <c r="E965" s="5">
        <v>682</v>
      </c>
      <c r="F965" s="40">
        <v>209</v>
      </c>
      <c r="G965" s="29">
        <f t="shared" si="30"/>
        <v>0.3064516129032258</v>
      </c>
      <c r="H965" s="66">
        <v>68704023</v>
      </c>
      <c r="I965" s="62">
        <f t="shared" si="31"/>
        <v>328727.3827751196</v>
      </c>
    </row>
    <row r="966" spans="2:9" ht="13.5">
      <c r="B966" s="3" t="s">
        <v>1385</v>
      </c>
      <c r="C966" s="4">
        <v>19</v>
      </c>
      <c r="D966" s="4" t="s">
        <v>1404</v>
      </c>
      <c r="E966" s="5">
        <v>675</v>
      </c>
      <c r="F966" s="40">
        <v>7</v>
      </c>
      <c r="G966" s="29">
        <f t="shared" si="30"/>
        <v>0.01037037037037037</v>
      </c>
      <c r="H966" s="66">
        <v>6113300</v>
      </c>
      <c r="I966" s="62">
        <f t="shared" si="31"/>
        <v>873328.5714285715</v>
      </c>
    </row>
    <row r="967" spans="2:9" ht="13.5">
      <c r="B967" s="3" t="s">
        <v>1385</v>
      </c>
      <c r="C967" s="4">
        <v>20</v>
      </c>
      <c r="D967" s="4" t="s">
        <v>1405</v>
      </c>
      <c r="E967" s="5">
        <v>167</v>
      </c>
      <c r="F967" s="40">
        <v>11</v>
      </c>
      <c r="G967" s="29">
        <f t="shared" si="30"/>
        <v>0.0658682634730539</v>
      </c>
      <c r="H967" s="66">
        <v>2080436</v>
      </c>
      <c r="I967" s="62">
        <f t="shared" si="31"/>
        <v>189130.54545454544</v>
      </c>
    </row>
    <row r="968" spans="2:9" ht="13.5">
      <c r="B968" s="3" t="s">
        <v>1385</v>
      </c>
      <c r="C968" s="4">
        <v>21</v>
      </c>
      <c r="D968" s="4" t="s">
        <v>1406</v>
      </c>
      <c r="E968" s="5">
        <v>131</v>
      </c>
      <c r="F968" s="40">
        <v>18</v>
      </c>
      <c r="G968" s="29">
        <f t="shared" si="30"/>
        <v>0.13740458015267176</v>
      </c>
      <c r="H968" s="66">
        <v>2809630</v>
      </c>
      <c r="I968" s="62">
        <f t="shared" si="31"/>
        <v>156090.55555555556</v>
      </c>
    </row>
    <row r="969" spans="2:9" ht="13.5">
      <c r="B969" s="3" t="s">
        <v>1385</v>
      </c>
      <c r="C969" s="4">
        <v>22</v>
      </c>
      <c r="D969" s="4" t="s">
        <v>1407</v>
      </c>
      <c r="E969" s="5">
        <v>171</v>
      </c>
      <c r="F969" s="40">
        <v>6</v>
      </c>
      <c r="G969" s="29">
        <f t="shared" si="30"/>
        <v>0.03508771929824561</v>
      </c>
      <c r="H969" s="66">
        <v>219300</v>
      </c>
      <c r="I969" s="62">
        <f t="shared" si="31"/>
        <v>36550</v>
      </c>
    </row>
    <row r="970" spans="2:9" ht="13.5">
      <c r="B970" s="3" t="s">
        <v>1385</v>
      </c>
      <c r="C970" s="4">
        <v>23</v>
      </c>
      <c r="D970" s="4" t="s">
        <v>1408</v>
      </c>
      <c r="E970" s="5">
        <v>95</v>
      </c>
      <c r="F970" s="40">
        <v>44</v>
      </c>
      <c r="G970" s="29">
        <f t="shared" si="30"/>
        <v>0.4631578947368421</v>
      </c>
      <c r="H970" s="66">
        <v>4868411</v>
      </c>
      <c r="I970" s="62">
        <f t="shared" si="31"/>
        <v>110645.70454545454</v>
      </c>
    </row>
    <row r="971" spans="2:9" ht="13.5">
      <c r="B971" s="3" t="s">
        <v>1385</v>
      </c>
      <c r="C971" s="4">
        <v>24</v>
      </c>
      <c r="D971" s="4" t="s">
        <v>1409</v>
      </c>
      <c r="E971" s="5">
        <v>940</v>
      </c>
      <c r="F971" s="40">
        <v>150</v>
      </c>
      <c r="G971" s="29">
        <f t="shared" si="30"/>
        <v>0.1595744680851064</v>
      </c>
      <c r="H971" s="66">
        <v>74167805</v>
      </c>
      <c r="I971" s="62">
        <f t="shared" si="31"/>
        <v>494452.0333333333</v>
      </c>
    </row>
    <row r="972" spans="2:9" ht="13.5">
      <c r="B972" s="3" t="s">
        <v>1385</v>
      </c>
      <c r="C972" s="4">
        <v>25</v>
      </c>
      <c r="D972" s="4" t="s">
        <v>1410</v>
      </c>
      <c r="E972" s="5">
        <v>610</v>
      </c>
      <c r="F972" s="40">
        <v>156</v>
      </c>
      <c r="G972" s="29">
        <f t="shared" si="30"/>
        <v>0.25573770491803277</v>
      </c>
      <c r="H972" s="66">
        <v>7716531</v>
      </c>
      <c r="I972" s="62">
        <f t="shared" si="31"/>
        <v>49464.942307692305</v>
      </c>
    </row>
    <row r="973" spans="2:9" ht="13.5">
      <c r="B973" s="3" t="s">
        <v>1385</v>
      </c>
      <c r="C973" s="4">
        <v>26</v>
      </c>
      <c r="D973" s="4" t="s">
        <v>1411</v>
      </c>
      <c r="E973" s="5">
        <v>481</v>
      </c>
      <c r="F973" s="40">
        <v>98</v>
      </c>
      <c r="G973" s="29">
        <f t="shared" si="30"/>
        <v>0.20374220374220375</v>
      </c>
      <c r="H973" s="66">
        <v>49830226</v>
      </c>
      <c r="I973" s="62">
        <f t="shared" si="31"/>
        <v>508471.693877551</v>
      </c>
    </row>
    <row r="974" spans="2:9" ht="13.5">
      <c r="B974" s="3" t="s">
        <v>1385</v>
      </c>
      <c r="C974" s="4">
        <v>27</v>
      </c>
      <c r="D974" s="4" t="s">
        <v>1412</v>
      </c>
      <c r="E974" s="5">
        <v>225</v>
      </c>
      <c r="F974" s="40">
        <v>60</v>
      </c>
      <c r="G974" s="29">
        <f t="shared" si="30"/>
        <v>0.26666666666666666</v>
      </c>
      <c r="H974" s="66">
        <v>3598002</v>
      </c>
      <c r="I974" s="62">
        <f t="shared" si="31"/>
        <v>59966.7</v>
      </c>
    </row>
    <row r="975" spans="2:9" ht="13.5">
      <c r="B975" s="3" t="s">
        <v>1385</v>
      </c>
      <c r="C975" s="4">
        <v>28</v>
      </c>
      <c r="D975" s="4" t="s">
        <v>1413</v>
      </c>
      <c r="E975" s="5">
        <v>496</v>
      </c>
      <c r="F975" s="40">
        <v>473</v>
      </c>
      <c r="G975" s="29">
        <f t="shared" si="30"/>
        <v>0.9536290322580645</v>
      </c>
      <c r="H975" s="66">
        <v>84544285</v>
      </c>
      <c r="I975" s="62">
        <f t="shared" si="31"/>
        <v>178740.56025369978</v>
      </c>
    </row>
    <row r="976" spans="2:9" ht="13.5">
      <c r="B976" s="3" t="s">
        <v>1385</v>
      </c>
      <c r="C976" s="4">
        <v>29</v>
      </c>
      <c r="D976" s="4" t="s">
        <v>1414</v>
      </c>
      <c r="E976" s="5">
        <v>63</v>
      </c>
      <c r="F976" s="40">
        <v>6</v>
      </c>
      <c r="G976" s="29">
        <f t="shared" si="30"/>
        <v>0.09523809523809523</v>
      </c>
      <c r="H976" s="66">
        <v>481534</v>
      </c>
      <c r="I976" s="62">
        <f t="shared" si="31"/>
        <v>80255.66666666667</v>
      </c>
    </row>
    <row r="977" spans="2:9" ht="13.5">
      <c r="B977" s="3" t="s">
        <v>1385</v>
      </c>
      <c r="C977" s="4">
        <v>30</v>
      </c>
      <c r="D977" s="4" t="s">
        <v>485</v>
      </c>
      <c r="E977" s="5">
        <v>217</v>
      </c>
      <c r="F977" s="40">
        <v>13</v>
      </c>
      <c r="G977" s="29">
        <f t="shared" si="30"/>
        <v>0.059907834101382486</v>
      </c>
      <c r="H977" s="66">
        <v>4994961</v>
      </c>
      <c r="I977" s="62">
        <f t="shared" si="31"/>
        <v>384227.76923076925</v>
      </c>
    </row>
    <row r="978" spans="2:9" ht="13.5">
      <c r="B978" s="3" t="s">
        <v>1385</v>
      </c>
      <c r="C978" s="4">
        <v>31</v>
      </c>
      <c r="D978" s="4" t="s">
        <v>1415</v>
      </c>
      <c r="E978" s="5">
        <v>682</v>
      </c>
      <c r="F978" s="40">
        <v>86</v>
      </c>
      <c r="G978" s="29">
        <f t="shared" si="30"/>
        <v>0.12609970674486803</v>
      </c>
      <c r="H978" s="66">
        <v>19966566</v>
      </c>
      <c r="I978" s="62">
        <f t="shared" si="31"/>
        <v>232169.37209302327</v>
      </c>
    </row>
    <row r="979" spans="2:9" ht="13.5">
      <c r="B979" s="3" t="s">
        <v>1385</v>
      </c>
      <c r="C979" s="4">
        <v>32</v>
      </c>
      <c r="D979" s="4" t="s">
        <v>1416</v>
      </c>
      <c r="E979" s="5">
        <v>603</v>
      </c>
      <c r="F979" s="40">
        <v>55</v>
      </c>
      <c r="G979" s="29">
        <f t="shared" si="30"/>
        <v>0.0912106135986733</v>
      </c>
      <c r="H979" s="66">
        <v>25501871</v>
      </c>
      <c r="I979" s="62">
        <f t="shared" si="31"/>
        <v>463670.38181818184</v>
      </c>
    </row>
    <row r="980" spans="2:9" ht="13.5">
      <c r="B980" s="3" t="s">
        <v>1385</v>
      </c>
      <c r="C980" s="4">
        <v>33</v>
      </c>
      <c r="D980" s="4" t="s">
        <v>1417</v>
      </c>
      <c r="E980" s="5">
        <v>364</v>
      </c>
      <c r="F980" s="40">
        <v>70</v>
      </c>
      <c r="G980" s="29">
        <f t="shared" si="30"/>
        <v>0.19230769230769232</v>
      </c>
      <c r="H980" s="66">
        <v>3976548</v>
      </c>
      <c r="I980" s="62">
        <f t="shared" si="31"/>
        <v>56807.828571428574</v>
      </c>
    </row>
    <row r="981" spans="2:9" ht="13.5">
      <c r="B981" s="3" t="s">
        <v>1385</v>
      </c>
      <c r="C981" s="4">
        <v>34</v>
      </c>
      <c r="D981" s="4" t="s">
        <v>1418</v>
      </c>
      <c r="E981" s="5">
        <v>867</v>
      </c>
      <c r="F981" s="40">
        <v>187</v>
      </c>
      <c r="G981" s="29">
        <f t="shared" si="30"/>
        <v>0.21568627450980393</v>
      </c>
      <c r="H981" s="66">
        <v>72424731</v>
      </c>
      <c r="I981" s="62">
        <f t="shared" si="31"/>
        <v>387298.0267379679</v>
      </c>
    </row>
    <row r="982" spans="2:9" ht="13.5">
      <c r="B982" s="3" t="s">
        <v>1385</v>
      </c>
      <c r="C982" s="4">
        <v>35</v>
      </c>
      <c r="D982" s="4" t="s">
        <v>1419</v>
      </c>
      <c r="E982" s="5">
        <v>802</v>
      </c>
      <c r="F982" s="40">
        <v>198</v>
      </c>
      <c r="G982" s="29">
        <f t="shared" si="30"/>
        <v>0.24688279301745636</v>
      </c>
      <c r="H982" s="66">
        <v>18452180</v>
      </c>
      <c r="I982" s="62">
        <f t="shared" si="31"/>
        <v>93192.82828282828</v>
      </c>
    </row>
    <row r="983" spans="2:9" ht="14.25">
      <c r="B983" s="77" t="s">
        <v>435</v>
      </c>
      <c r="C983" s="78"/>
      <c r="D983" s="79"/>
      <c r="E983" s="33">
        <f>SUM(E948:E982)</f>
        <v>82783</v>
      </c>
      <c r="F983" s="33">
        <f>SUM(F948:F982)</f>
        <v>9988</v>
      </c>
      <c r="G983" s="34">
        <f t="shared" si="30"/>
        <v>0.12065279103197517</v>
      </c>
      <c r="H983" s="35">
        <f>SUM(H948:H982)</f>
        <v>3624267748</v>
      </c>
      <c r="I983" s="68">
        <f t="shared" si="31"/>
        <v>362862.2094513416</v>
      </c>
    </row>
    <row r="984" spans="2:9" ht="13.5">
      <c r="B984" s="3" t="s">
        <v>1420</v>
      </c>
      <c r="C984" s="4">
        <v>1</v>
      </c>
      <c r="D984" s="4" t="s">
        <v>1421</v>
      </c>
      <c r="E984" s="5">
        <v>56914</v>
      </c>
      <c r="F984" s="40">
        <v>3089</v>
      </c>
      <c r="G984" s="29">
        <f t="shared" si="30"/>
        <v>0.05427487085778543</v>
      </c>
      <c r="H984" s="66">
        <v>1090661353</v>
      </c>
      <c r="I984" s="62">
        <f t="shared" si="31"/>
        <v>353079.1042408546</v>
      </c>
    </row>
    <row r="985" spans="2:9" ht="13.5">
      <c r="B985" s="3" t="s">
        <v>1420</v>
      </c>
      <c r="C985" s="4">
        <v>2</v>
      </c>
      <c r="D985" s="4" t="s">
        <v>1422</v>
      </c>
      <c r="E985" s="5">
        <v>7060</v>
      </c>
      <c r="F985" s="40">
        <v>271</v>
      </c>
      <c r="G985" s="29">
        <f t="shared" si="30"/>
        <v>0.03838526912181303</v>
      </c>
      <c r="H985" s="66">
        <v>182764685</v>
      </c>
      <c r="I985" s="62">
        <f t="shared" si="31"/>
        <v>674408.4317343173</v>
      </c>
    </row>
    <row r="986" spans="2:9" ht="13.5">
      <c r="B986" s="3" t="s">
        <v>1420</v>
      </c>
      <c r="C986" s="4">
        <v>3</v>
      </c>
      <c r="D986" s="4" t="s">
        <v>1423</v>
      </c>
      <c r="E986" s="5">
        <v>7312</v>
      </c>
      <c r="F986" s="40">
        <v>307</v>
      </c>
      <c r="G986" s="29">
        <f aca="true" t="shared" si="32" ref="G986:G1050">F986/E986</f>
        <v>0.04198577680525164</v>
      </c>
      <c r="H986" s="66">
        <v>124670904</v>
      </c>
      <c r="I986" s="62">
        <f t="shared" si="31"/>
        <v>406094.14983713353</v>
      </c>
    </row>
    <row r="987" spans="2:9" ht="13.5">
      <c r="B987" s="3" t="s">
        <v>1420</v>
      </c>
      <c r="C987" s="4">
        <v>4</v>
      </c>
      <c r="D987" s="4" t="s">
        <v>1424</v>
      </c>
      <c r="E987" s="5">
        <v>13071</v>
      </c>
      <c r="F987" s="40">
        <v>489</v>
      </c>
      <c r="G987" s="29">
        <f t="shared" si="32"/>
        <v>0.03741106265779206</v>
      </c>
      <c r="H987" s="66">
        <v>349018065</v>
      </c>
      <c r="I987" s="62">
        <f t="shared" si="31"/>
        <v>713738.3742331289</v>
      </c>
    </row>
    <row r="988" spans="2:9" ht="13.5">
      <c r="B988" s="3" t="s">
        <v>1420</v>
      </c>
      <c r="C988" s="4">
        <v>5</v>
      </c>
      <c r="D988" s="4" t="s">
        <v>1425</v>
      </c>
      <c r="E988" s="5">
        <v>3731</v>
      </c>
      <c r="F988" s="40">
        <v>4</v>
      </c>
      <c r="G988" s="29">
        <f t="shared" si="32"/>
        <v>0.0010720986330742428</v>
      </c>
      <c r="H988" s="66">
        <v>2153500</v>
      </c>
      <c r="I988" s="62">
        <f t="shared" si="31"/>
        <v>538375</v>
      </c>
    </row>
    <row r="989" spans="2:9" ht="13.5">
      <c r="B989" s="3" t="s">
        <v>1420</v>
      </c>
      <c r="C989" s="4">
        <v>6</v>
      </c>
      <c r="D989" s="4" t="s">
        <v>1426</v>
      </c>
      <c r="E989" s="5">
        <v>2924</v>
      </c>
      <c r="F989" s="40">
        <v>442</v>
      </c>
      <c r="G989" s="29">
        <f t="shared" si="32"/>
        <v>0.1511627906976744</v>
      </c>
      <c r="H989" s="66">
        <v>324693128</v>
      </c>
      <c r="I989" s="62">
        <f t="shared" si="31"/>
        <v>734599.8371040724</v>
      </c>
    </row>
    <row r="990" spans="2:9" ht="13.5">
      <c r="B990" s="3" t="s">
        <v>1420</v>
      </c>
      <c r="C990" s="4">
        <v>7</v>
      </c>
      <c r="D990" s="4" t="s">
        <v>1427</v>
      </c>
      <c r="E990" s="5">
        <v>7593</v>
      </c>
      <c r="F990" s="40">
        <v>351</v>
      </c>
      <c r="G990" s="29">
        <f t="shared" si="32"/>
        <v>0.04622678783089688</v>
      </c>
      <c r="H990" s="66">
        <v>159564058</v>
      </c>
      <c r="I990" s="62">
        <f t="shared" si="31"/>
        <v>454598.45584045583</v>
      </c>
    </row>
    <row r="991" spans="2:9" ht="13.5">
      <c r="B991" s="3" t="s">
        <v>1420</v>
      </c>
      <c r="C991" s="4">
        <v>8</v>
      </c>
      <c r="D991" s="4" t="s">
        <v>1428</v>
      </c>
      <c r="E991" s="5">
        <v>3992</v>
      </c>
      <c r="F991" s="40">
        <v>210</v>
      </c>
      <c r="G991" s="29">
        <f t="shared" si="32"/>
        <v>0.05260521042084168</v>
      </c>
      <c r="H991" s="66">
        <v>126162720</v>
      </c>
      <c r="I991" s="62">
        <f t="shared" si="31"/>
        <v>600774.8571428572</v>
      </c>
    </row>
    <row r="992" spans="2:9" ht="13.5">
      <c r="B992" s="3" t="s">
        <v>1420</v>
      </c>
      <c r="C992" s="4">
        <v>9</v>
      </c>
      <c r="D992" s="4" t="s">
        <v>1429</v>
      </c>
      <c r="E992" s="5">
        <v>1273</v>
      </c>
      <c r="F992" s="40">
        <v>138</v>
      </c>
      <c r="G992" s="29">
        <f t="shared" si="32"/>
        <v>0.10840534171249018</v>
      </c>
      <c r="H992" s="66">
        <v>66551676</v>
      </c>
      <c r="I992" s="62">
        <f t="shared" si="31"/>
        <v>482258.52173913043</v>
      </c>
    </row>
    <row r="993" spans="2:9" ht="13.5">
      <c r="B993" s="3" t="s">
        <v>1420</v>
      </c>
      <c r="C993" s="4">
        <v>10</v>
      </c>
      <c r="D993" s="4" t="s">
        <v>1430</v>
      </c>
      <c r="E993" s="5">
        <v>787</v>
      </c>
      <c r="F993" s="40">
        <v>72</v>
      </c>
      <c r="G993" s="29">
        <f t="shared" si="32"/>
        <v>0.09148665819567979</v>
      </c>
      <c r="H993" s="66">
        <v>2164000</v>
      </c>
      <c r="I993" s="62">
        <f t="shared" si="31"/>
        <v>30055.555555555555</v>
      </c>
    </row>
    <row r="994" spans="2:9" ht="13.5">
      <c r="B994" s="3" t="s">
        <v>1420</v>
      </c>
      <c r="C994" s="4">
        <v>11</v>
      </c>
      <c r="D994" s="4" t="s">
        <v>1431</v>
      </c>
      <c r="E994" s="5">
        <v>1910</v>
      </c>
      <c r="F994" s="40">
        <v>405</v>
      </c>
      <c r="G994" s="29">
        <f t="shared" si="32"/>
        <v>0.21204188481675393</v>
      </c>
      <c r="H994" s="66">
        <v>60034736</v>
      </c>
      <c r="I994" s="62">
        <f t="shared" si="31"/>
        <v>148233.9160493827</v>
      </c>
    </row>
    <row r="995" spans="2:9" ht="13.5">
      <c r="B995" s="3" t="s">
        <v>1420</v>
      </c>
      <c r="C995" s="4">
        <v>12</v>
      </c>
      <c r="D995" s="4" t="s">
        <v>1432</v>
      </c>
      <c r="E995" s="5">
        <v>5266</v>
      </c>
      <c r="F995" s="40">
        <v>270</v>
      </c>
      <c r="G995" s="29">
        <f t="shared" si="32"/>
        <v>0.051272312951006455</v>
      </c>
      <c r="H995" s="66">
        <v>136834636</v>
      </c>
      <c r="I995" s="62">
        <f t="shared" si="31"/>
        <v>506794.94814814813</v>
      </c>
    </row>
    <row r="996" spans="2:9" ht="13.5">
      <c r="B996" s="3" t="s">
        <v>1420</v>
      </c>
      <c r="C996" s="4">
        <v>13</v>
      </c>
      <c r="D996" s="4" t="s">
        <v>1433</v>
      </c>
      <c r="E996" s="5">
        <v>3468</v>
      </c>
      <c r="F996" s="40">
        <v>477</v>
      </c>
      <c r="G996" s="29">
        <f t="shared" si="32"/>
        <v>0.1375432525951557</v>
      </c>
      <c r="H996" s="66">
        <v>152794888</v>
      </c>
      <c r="I996" s="62">
        <f t="shared" si="31"/>
        <v>320324.71278825996</v>
      </c>
    </row>
    <row r="997" spans="2:9" ht="13.5">
      <c r="B997" s="3" t="s">
        <v>1420</v>
      </c>
      <c r="C997" s="4">
        <v>14</v>
      </c>
      <c r="D997" s="4" t="s">
        <v>1434</v>
      </c>
      <c r="E997" s="5">
        <v>2937</v>
      </c>
      <c r="F997" s="40">
        <v>355</v>
      </c>
      <c r="G997" s="29">
        <f t="shared" si="32"/>
        <v>0.12087163772557032</v>
      </c>
      <c r="H997" s="66">
        <v>197852485</v>
      </c>
      <c r="I997" s="62">
        <f t="shared" si="31"/>
        <v>557330.9436619718</v>
      </c>
    </row>
    <row r="998" spans="2:9" ht="13.5">
      <c r="B998" s="3" t="s">
        <v>1420</v>
      </c>
      <c r="C998" s="4">
        <v>15</v>
      </c>
      <c r="D998" s="4" t="s">
        <v>1435</v>
      </c>
      <c r="E998" s="5">
        <v>1510</v>
      </c>
      <c r="F998" s="40">
        <v>37</v>
      </c>
      <c r="G998" s="29">
        <f t="shared" si="32"/>
        <v>0.024503311258278145</v>
      </c>
      <c r="H998" s="66">
        <v>3768030</v>
      </c>
      <c r="I998" s="62">
        <f t="shared" si="31"/>
        <v>101838.64864864865</v>
      </c>
    </row>
    <row r="999" spans="2:9" ht="13.5">
      <c r="B999" s="3" t="s">
        <v>1420</v>
      </c>
      <c r="C999" s="4">
        <v>16</v>
      </c>
      <c r="D999" s="4" t="s">
        <v>1436</v>
      </c>
      <c r="E999" s="5">
        <v>860</v>
      </c>
      <c r="F999" s="40">
        <v>30</v>
      </c>
      <c r="G999" s="29">
        <f t="shared" si="32"/>
        <v>0.03488372093023256</v>
      </c>
      <c r="H999" s="66">
        <v>4026380</v>
      </c>
      <c r="I999" s="62">
        <f t="shared" si="31"/>
        <v>134212.66666666666</v>
      </c>
    </row>
    <row r="1000" spans="2:9" ht="13.5">
      <c r="B1000" s="3" t="s">
        <v>1420</v>
      </c>
      <c r="C1000" s="4">
        <v>17</v>
      </c>
      <c r="D1000" s="4" t="s">
        <v>1437</v>
      </c>
      <c r="E1000" s="5">
        <v>1534</v>
      </c>
      <c r="F1000" s="40">
        <v>86</v>
      </c>
      <c r="G1000" s="29">
        <f t="shared" si="32"/>
        <v>0.0560625814863103</v>
      </c>
      <c r="H1000" s="66">
        <v>59321421</v>
      </c>
      <c r="I1000" s="62">
        <f t="shared" si="31"/>
        <v>689783.9651162791</v>
      </c>
    </row>
    <row r="1001" spans="2:9" ht="13.5">
      <c r="B1001" s="3" t="s">
        <v>1420</v>
      </c>
      <c r="C1001" s="4">
        <v>18</v>
      </c>
      <c r="D1001" s="4" t="s">
        <v>1438</v>
      </c>
      <c r="E1001" s="5">
        <v>1850</v>
      </c>
      <c r="F1001" s="40">
        <v>139</v>
      </c>
      <c r="G1001" s="29">
        <f t="shared" si="32"/>
        <v>0.07513513513513513</v>
      </c>
      <c r="H1001" s="66">
        <v>20903304</v>
      </c>
      <c r="I1001" s="62">
        <f t="shared" si="31"/>
        <v>150383.4820143885</v>
      </c>
    </row>
    <row r="1002" spans="2:9" ht="13.5">
      <c r="B1002" s="3" t="s">
        <v>1420</v>
      </c>
      <c r="C1002" s="4">
        <v>19</v>
      </c>
      <c r="D1002" s="4" t="s">
        <v>1439</v>
      </c>
      <c r="E1002" s="5">
        <v>2849</v>
      </c>
      <c r="F1002" s="40">
        <v>173</v>
      </c>
      <c r="G1002" s="29">
        <f t="shared" si="32"/>
        <v>0.060723060723060725</v>
      </c>
      <c r="H1002" s="66">
        <v>3185600</v>
      </c>
      <c r="I1002" s="62">
        <f t="shared" si="31"/>
        <v>18413.872832369943</v>
      </c>
    </row>
    <row r="1003" spans="2:9" ht="13.5">
      <c r="B1003" s="3" t="s">
        <v>1420</v>
      </c>
      <c r="C1003" s="4">
        <v>20</v>
      </c>
      <c r="D1003" s="4" t="s">
        <v>1440</v>
      </c>
      <c r="E1003" s="5">
        <v>1578</v>
      </c>
      <c r="F1003" s="40">
        <v>424</v>
      </c>
      <c r="G1003" s="29">
        <f t="shared" si="32"/>
        <v>0.26869455006337134</v>
      </c>
      <c r="H1003" s="66">
        <v>207416671</v>
      </c>
      <c r="I1003" s="62">
        <f t="shared" si="31"/>
        <v>489190.26179245283</v>
      </c>
    </row>
    <row r="1004" spans="2:9" ht="13.5">
      <c r="B1004" s="3" t="s">
        <v>1420</v>
      </c>
      <c r="C1004" s="4">
        <v>21</v>
      </c>
      <c r="D1004" s="4" t="s">
        <v>1441</v>
      </c>
      <c r="E1004" s="5">
        <v>567</v>
      </c>
      <c r="F1004" s="40">
        <v>17</v>
      </c>
      <c r="G1004" s="29">
        <f t="shared" si="32"/>
        <v>0.029982363315696647</v>
      </c>
      <c r="H1004" s="66">
        <v>7774600</v>
      </c>
      <c r="I1004" s="62">
        <f t="shared" si="31"/>
        <v>457329.4117647059</v>
      </c>
    </row>
    <row r="1005" spans="2:9" ht="13.5">
      <c r="B1005" s="3" t="s">
        <v>1420</v>
      </c>
      <c r="C1005" s="4">
        <v>22</v>
      </c>
      <c r="D1005" s="4" t="s">
        <v>1442</v>
      </c>
      <c r="E1005" s="5">
        <v>4667</v>
      </c>
      <c r="F1005" s="40">
        <v>373</v>
      </c>
      <c r="G1005" s="29">
        <f t="shared" si="32"/>
        <v>0.07992286265266767</v>
      </c>
      <c r="H1005" s="66">
        <v>153834570</v>
      </c>
      <c r="I1005" s="62">
        <f t="shared" si="31"/>
        <v>412425.1206434316</v>
      </c>
    </row>
    <row r="1006" spans="2:9" ht="13.5">
      <c r="B1006" s="3" t="s">
        <v>1420</v>
      </c>
      <c r="C1006" s="4">
        <v>23</v>
      </c>
      <c r="D1006" s="4" t="s">
        <v>1443</v>
      </c>
      <c r="E1006" s="5">
        <v>910</v>
      </c>
      <c r="F1006" s="40">
        <v>105</v>
      </c>
      <c r="G1006" s="29">
        <f t="shared" si="32"/>
        <v>0.11538461538461539</v>
      </c>
      <c r="H1006" s="66">
        <v>44916167</v>
      </c>
      <c r="I1006" s="62">
        <f t="shared" si="31"/>
        <v>427773.0190476191</v>
      </c>
    </row>
    <row r="1007" spans="2:9" ht="13.5">
      <c r="B1007" s="3" t="s">
        <v>1420</v>
      </c>
      <c r="C1007" s="4">
        <v>24</v>
      </c>
      <c r="D1007" s="4" t="s">
        <v>1444</v>
      </c>
      <c r="E1007" s="5">
        <v>2917</v>
      </c>
      <c r="F1007" s="40">
        <v>215</v>
      </c>
      <c r="G1007" s="29">
        <f t="shared" si="32"/>
        <v>0.0737058621871786</v>
      </c>
      <c r="H1007" s="66">
        <v>95926476</v>
      </c>
      <c r="I1007" s="62">
        <f t="shared" si="31"/>
        <v>446169.6558139535</v>
      </c>
    </row>
    <row r="1008" spans="2:9" ht="13.5">
      <c r="B1008" s="3" t="s">
        <v>1420</v>
      </c>
      <c r="C1008" s="4">
        <v>25</v>
      </c>
      <c r="D1008" s="4" t="s">
        <v>1445</v>
      </c>
      <c r="E1008" s="5">
        <v>1129</v>
      </c>
      <c r="F1008" s="40">
        <v>433</v>
      </c>
      <c r="G1008" s="29">
        <f t="shared" si="32"/>
        <v>0.38352524357838796</v>
      </c>
      <c r="H1008" s="66">
        <v>76662790</v>
      </c>
      <c r="I1008" s="62">
        <f t="shared" si="31"/>
        <v>177050.3233256351</v>
      </c>
    </row>
    <row r="1009" spans="2:9" ht="13.5">
      <c r="B1009" s="3" t="s">
        <v>1420</v>
      </c>
      <c r="C1009" s="4">
        <v>26</v>
      </c>
      <c r="D1009" s="4" t="s">
        <v>1446</v>
      </c>
      <c r="E1009" s="5">
        <v>926</v>
      </c>
      <c r="F1009" s="40">
        <v>195</v>
      </c>
      <c r="G1009" s="29">
        <f t="shared" si="32"/>
        <v>0.21058315334773217</v>
      </c>
      <c r="H1009" s="66">
        <v>109921317</v>
      </c>
      <c r="I1009" s="62">
        <f t="shared" si="31"/>
        <v>563699.0615384616</v>
      </c>
    </row>
    <row r="1010" spans="2:9" ht="13.5">
      <c r="B1010" s="3" t="s">
        <v>1420</v>
      </c>
      <c r="C1010" s="4">
        <v>27</v>
      </c>
      <c r="D1010" s="4" t="s">
        <v>1447</v>
      </c>
      <c r="E1010" s="5">
        <v>1417</v>
      </c>
      <c r="F1010" s="40">
        <v>26</v>
      </c>
      <c r="G1010" s="29">
        <f t="shared" si="32"/>
        <v>0.01834862385321101</v>
      </c>
      <c r="H1010" s="66">
        <v>26597307</v>
      </c>
      <c r="I1010" s="62">
        <f t="shared" si="31"/>
        <v>1022973.3461538461</v>
      </c>
    </row>
    <row r="1011" spans="2:9" ht="13.5">
      <c r="B1011" s="3" t="s">
        <v>1420</v>
      </c>
      <c r="C1011" s="4">
        <v>28</v>
      </c>
      <c r="D1011" s="4" t="s">
        <v>1448</v>
      </c>
      <c r="E1011" s="5">
        <v>1311</v>
      </c>
      <c r="F1011" s="40">
        <v>80</v>
      </c>
      <c r="G1011" s="29">
        <f t="shared" si="32"/>
        <v>0.06102212051868802</v>
      </c>
      <c r="H1011" s="66">
        <v>9061063</v>
      </c>
      <c r="I1011" s="62">
        <f t="shared" si="31"/>
        <v>113263.2875</v>
      </c>
    </row>
    <row r="1012" spans="2:9" ht="13.5">
      <c r="B1012" s="3" t="s">
        <v>1420</v>
      </c>
      <c r="C1012" s="4">
        <v>29</v>
      </c>
      <c r="D1012" s="4" t="s">
        <v>1449</v>
      </c>
      <c r="E1012" s="5">
        <v>1407</v>
      </c>
      <c r="F1012" s="40">
        <v>323</v>
      </c>
      <c r="G1012" s="29">
        <f t="shared" si="32"/>
        <v>0.22956645344705046</v>
      </c>
      <c r="H1012" s="66">
        <v>88363407</v>
      </c>
      <c r="I1012" s="62">
        <f t="shared" si="31"/>
        <v>273570.91950464394</v>
      </c>
    </row>
    <row r="1013" spans="2:9" ht="13.5">
      <c r="B1013" s="3" t="s">
        <v>1420</v>
      </c>
      <c r="C1013" s="4">
        <v>30</v>
      </c>
      <c r="D1013" s="4" t="s">
        <v>1450</v>
      </c>
      <c r="E1013" s="5">
        <v>467</v>
      </c>
      <c r="F1013" s="40">
        <v>153</v>
      </c>
      <c r="G1013" s="29">
        <f t="shared" si="32"/>
        <v>0.32762312633832974</v>
      </c>
      <c r="H1013" s="66">
        <v>22368828</v>
      </c>
      <c r="I1013" s="62">
        <f t="shared" si="31"/>
        <v>146201.49019607843</v>
      </c>
    </row>
    <row r="1014" spans="2:9" ht="13.5">
      <c r="B1014" s="3" t="s">
        <v>1420</v>
      </c>
      <c r="C1014" s="4">
        <v>31</v>
      </c>
      <c r="D1014" s="4" t="s">
        <v>1451</v>
      </c>
      <c r="E1014" s="5">
        <v>1878</v>
      </c>
      <c r="F1014" s="40">
        <v>11</v>
      </c>
      <c r="G1014" s="29">
        <f t="shared" si="32"/>
        <v>0.005857294994675187</v>
      </c>
      <c r="H1014" s="66">
        <v>6551387</v>
      </c>
      <c r="I1014" s="62">
        <f t="shared" si="31"/>
        <v>595580.6363636364</v>
      </c>
    </row>
    <row r="1015" spans="2:9" ht="13.5">
      <c r="B1015" s="3" t="s">
        <v>1420</v>
      </c>
      <c r="C1015" s="4">
        <v>32</v>
      </c>
      <c r="D1015" s="4" t="s">
        <v>1452</v>
      </c>
      <c r="E1015" s="5">
        <v>488</v>
      </c>
      <c r="F1015" s="40">
        <v>45</v>
      </c>
      <c r="G1015" s="29">
        <f t="shared" si="32"/>
        <v>0.09221311475409837</v>
      </c>
      <c r="H1015" s="66">
        <v>18185532</v>
      </c>
      <c r="I1015" s="62">
        <f t="shared" si="31"/>
        <v>404122.93333333335</v>
      </c>
    </row>
    <row r="1016" spans="2:9" ht="13.5">
      <c r="B1016" s="3" t="s">
        <v>1420</v>
      </c>
      <c r="C1016" s="4">
        <v>33</v>
      </c>
      <c r="D1016" s="4" t="s">
        <v>1453</v>
      </c>
      <c r="E1016" s="5">
        <v>312</v>
      </c>
      <c r="F1016" s="40">
        <v>29</v>
      </c>
      <c r="G1016" s="29">
        <f t="shared" si="32"/>
        <v>0.09294871794871795</v>
      </c>
      <c r="H1016" s="66">
        <v>2165109</v>
      </c>
      <c r="I1016" s="62">
        <f t="shared" si="31"/>
        <v>74658.93103448275</v>
      </c>
    </row>
    <row r="1017" spans="2:9" ht="13.5">
      <c r="B1017" s="3" t="s">
        <v>1420</v>
      </c>
      <c r="C1017" s="4">
        <v>34</v>
      </c>
      <c r="D1017" s="4" t="s">
        <v>1454</v>
      </c>
      <c r="E1017" s="5">
        <v>148</v>
      </c>
      <c r="F1017" s="40">
        <v>1</v>
      </c>
      <c r="G1017" s="29">
        <f t="shared" si="32"/>
        <v>0.006756756756756757</v>
      </c>
      <c r="H1017" s="66">
        <v>48050</v>
      </c>
      <c r="I1017" s="62">
        <f t="shared" si="31"/>
        <v>48050</v>
      </c>
    </row>
    <row r="1018" spans="2:9" ht="13.5">
      <c r="B1018" s="3" t="s">
        <v>1420</v>
      </c>
      <c r="C1018" s="4">
        <v>35</v>
      </c>
      <c r="D1018" s="4" t="s">
        <v>1455</v>
      </c>
      <c r="E1018" s="5">
        <v>542</v>
      </c>
      <c r="F1018" s="40">
        <v>68</v>
      </c>
      <c r="G1018" s="29">
        <f t="shared" si="32"/>
        <v>0.12546125461254612</v>
      </c>
      <c r="H1018" s="66">
        <v>35821380</v>
      </c>
      <c r="I1018" s="62">
        <f t="shared" si="31"/>
        <v>526785</v>
      </c>
    </row>
    <row r="1019" spans="2:9" ht="13.5">
      <c r="B1019" s="3" t="s">
        <v>1420</v>
      </c>
      <c r="C1019" s="4">
        <v>36</v>
      </c>
      <c r="D1019" s="4" t="s">
        <v>1456</v>
      </c>
      <c r="E1019" s="5">
        <v>787</v>
      </c>
      <c r="F1019" s="40">
        <v>12</v>
      </c>
      <c r="G1019" s="29">
        <f t="shared" si="32"/>
        <v>0.015247776365946633</v>
      </c>
      <c r="H1019" s="66">
        <v>8625400</v>
      </c>
      <c r="I1019" s="62">
        <f t="shared" si="31"/>
        <v>718783.3333333334</v>
      </c>
    </row>
    <row r="1020" spans="2:9" ht="13.5">
      <c r="B1020" s="3" t="s">
        <v>1420</v>
      </c>
      <c r="C1020" s="4">
        <v>37</v>
      </c>
      <c r="D1020" s="4" t="s">
        <v>1457</v>
      </c>
      <c r="E1020" s="5">
        <v>976</v>
      </c>
      <c r="F1020" s="40">
        <v>616</v>
      </c>
      <c r="G1020" s="29">
        <f t="shared" si="32"/>
        <v>0.6311475409836066</v>
      </c>
      <c r="H1020" s="66">
        <v>41936170</v>
      </c>
      <c r="I1020" s="62">
        <f t="shared" si="31"/>
        <v>68078.19805194806</v>
      </c>
    </row>
    <row r="1021" spans="2:9" ht="13.5">
      <c r="B1021" s="3" t="s">
        <v>1420</v>
      </c>
      <c r="C1021" s="4">
        <v>38</v>
      </c>
      <c r="D1021" s="4" t="s">
        <v>1458</v>
      </c>
      <c r="E1021" s="5">
        <v>38</v>
      </c>
      <c r="F1021" s="40">
        <v>0</v>
      </c>
      <c r="G1021" s="29">
        <f t="shared" si="32"/>
        <v>0</v>
      </c>
      <c r="H1021" s="66">
        <v>0</v>
      </c>
      <c r="I1021" s="62" t="e">
        <f t="shared" si="31"/>
        <v>#DIV/0!</v>
      </c>
    </row>
    <row r="1022" spans="2:9" ht="13.5">
      <c r="B1022" s="3" t="s">
        <v>1420</v>
      </c>
      <c r="C1022" s="4">
        <v>39</v>
      </c>
      <c r="D1022" s="4" t="s">
        <v>1459</v>
      </c>
      <c r="E1022" s="5">
        <v>1195</v>
      </c>
      <c r="F1022" s="40">
        <v>111</v>
      </c>
      <c r="G1022" s="29">
        <f t="shared" si="32"/>
        <v>0.09288702928870293</v>
      </c>
      <c r="H1022" s="66">
        <v>29938809</v>
      </c>
      <c r="I1022" s="62">
        <f t="shared" si="31"/>
        <v>269719</v>
      </c>
    </row>
    <row r="1023" spans="2:9" ht="13.5">
      <c r="B1023" s="3" t="s">
        <v>1420</v>
      </c>
      <c r="C1023" s="4">
        <v>40</v>
      </c>
      <c r="D1023" s="4" t="s">
        <v>1460</v>
      </c>
      <c r="E1023" s="5">
        <v>410</v>
      </c>
      <c r="F1023" s="40">
        <v>59</v>
      </c>
      <c r="G1023" s="29">
        <f t="shared" si="32"/>
        <v>0.14390243902439023</v>
      </c>
      <c r="H1023" s="66">
        <v>25832615</v>
      </c>
      <c r="I1023" s="62">
        <f t="shared" si="31"/>
        <v>437840.9322033898</v>
      </c>
    </row>
    <row r="1024" spans="2:9" ht="13.5">
      <c r="B1024" s="3" t="s">
        <v>1420</v>
      </c>
      <c r="C1024" s="4">
        <v>41</v>
      </c>
      <c r="D1024" s="4" t="s">
        <v>1461</v>
      </c>
      <c r="E1024" s="5">
        <v>1172</v>
      </c>
      <c r="F1024" s="40">
        <v>226</v>
      </c>
      <c r="G1024" s="29">
        <f t="shared" si="32"/>
        <v>0.19283276450511946</v>
      </c>
      <c r="H1024" s="66">
        <v>183959738</v>
      </c>
      <c r="I1024" s="62">
        <f t="shared" si="31"/>
        <v>813981.1415929204</v>
      </c>
    </row>
    <row r="1025" spans="2:9" ht="13.5">
      <c r="B1025" s="3" t="s">
        <v>1420</v>
      </c>
      <c r="C1025" s="4">
        <v>42</v>
      </c>
      <c r="D1025" s="4" t="s">
        <v>1462</v>
      </c>
      <c r="E1025" s="5">
        <v>584</v>
      </c>
      <c r="F1025" s="40">
        <v>16</v>
      </c>
      <c r="G1025" s="29">
        <f t="shared" si="32"/>
        <v>0.0273972602739726</v>
      </c>
      <c r="H1025" s="66">
        <v>13104105</v>
      </c>
      <c r="I1025" s="62">
        <f t="shared" si="31"/>
        <v>819006.5625</v>
      </c>
    </row>
    <row r="1026" spans="2:9" ht="13.5">
      <c r="B1026" s="3" t="s">
        <v>1420</v>
      </c>
      <c r="C1026" s="4">
        <v>43</v>
      </c>
      <c r="D1026" s="4" t="s">
        <v>1226</v>
      </c>
      <c r="E1026" s="5">
        <v>283</v>
      </c>
      <c r="F1026" s="40">
        <v>14</v>
      </c>
      <c r="G1026" s="29">
        <f t="shared" si="32"/>
        <v>0.04946996466431095</v>
      </c>
      <c r="H1026" s="66">
        <v>1572191</v>
      </c>
      <c r="I1026" s="62">
        <f t="shared" si="31"/>
        <v>112299.35714285714</v>
      </c>
    </row>
    <row r="1027" spans="2:9" ht="13.5">
      <c r="B1027" s="3" t="s">
        <v>1420</v>
      </c>
      <c r="C1027" s="4">
        <v>44</v>
      </c>
      <c r="D1027" s="4" t="s">
        <v>1463</v>
      </c>
      <c r="E1027" s="5">
        <v>1368</v>
      </c>
      <c r="F1027" s="40">
        <v>71</v>
      </c>
      <c r="G1027" s="29">
        <f t="shared" si="32"/>
        <v>0.051900584795321635</v>
      </c>
      <c r="H1027" s="66">
        <v>22238686</v>
      </c>
      <c r="I1027" s="62">
        <f t="shared" si="31"/>
        <v>313220.92957746476</v>
      </c>
    </row>
    <row r="1028" spans="2:9" ht="13.5">
      <c r="B1028" s="3" t="s">
        <v>1420</v>
      </c>
      <c r="C1028" s="4">
        <v>45</v>
      </c>
      <c r="D1028" s="4" t="s">
        <v>1464</v>
      </c>
      <c r="E1028" s="5">
        <v>492</v>
      </c>
      <c r="F1028" s="40">
        <v>49</v>
      </c>
      <c r="G1028" s="29">
        <f t="shared" si="32"/>
        <v>0.09959349593495935</v>
      </c>
      <c r="H1028" s="66">
        <v>14472947</v>
      </c>
      <c r="I1028" s="62">
        <f aca="true" t="shared" si="33" ref="I1028:I1091">H1028/F1028</f>
        <v>295366.2653061224</v>
      </c>
    </row>
    <row r="1029" spans="2:9" ht="13.5">
      <c r="B1029" s="3" t="s">
        <v>1420</v>
      </c>
      <c r="C1029" s="4">
        <v>46</v>
      </c>
      <c r="D1029" s="4" t="s">
        <v>1465</v>
      </c>
      <c r="E1029" s="5">
        <v>1168</v>
      </c>
      <c r="F1029" s="40">
        <v>45</v>
      </c>
      <c r="G1029" s="29">
        <f t="shared" si="32"/>
        <v>0.038527397260273974</v>
      </c>
      <c r="H1029" s="66">
        <v>3120753</v>
      </c>
      <c r="I1029" s="62">
        <f t="shared" si="33"/>
        <v>69350.06666666667</v>
      </c>
    </row>
    <row r="1030" spans="2:9" ht="13.5">
      <c r="B1030" s="3" t="s">
        <v>1420</v>
      </c>
      <c r="C1030" s="4">
        <v>47</v>
      </c>
      <c r="D1030" s="4" t="s">
        <v>1466</v>
      </c>
      <c r="E1030" s="5">
        <v>30</v>
      </c>
      <c r="F1030" s="40">
        <v>0</v>
      </c>
      <c r="G1030" s="29">
        <f t="shared" si="32"/>
        <v>0</v>
      </c>
      <c r="H1030" s="66">
        <v>0</v>
      </c>
      <c r="I1030" s="62" t="e">
        <f t="shared" si="33"/>
        <v>#DIV/0!</v>
      </c>
    </row>
    <row r="1031" spans="2:9" ht="13.5">
      <c r="B1031" s="3" t="s">
        <v>1420</v>
      </c>
      <c r="C1031" s="4">
        <v>48</v>
      </c>
      <c r="D1031" s="4" t="s">
        <v>1467</v>
      </c>
      <c r="E1031" s="5">
        <v>50</v>
      </c>
      <c r="F1031" s="40">
        <v>0</v>
      </c>
      <c r="G1031" s="29">
        <f t="shared" si="32"/>
        <v>0</v>
      </c>
      <c r="H1031" s="66">
        <v>0</v>
      </c>
      <c r="I1031" s="62" t="e">
        <f t="shared" si="33"/>
        <v>#DIV/0!</v>
      </c>
    </row>
    <row r="1032" spans="2:9" ht="13.5">
      <c r="B1032" s="3" t="s">
        <v>1420</v>
      </c>
      <c r="C1032" s="4">
        <v>49</v>
      </c>
      <c r="D1032" s="4" t="s">
        <v>1468</v>
      </c>
      <c r="E1032" s="5">
        <v>0</v>
      </c>
      <c r="F1032" s="40">
        <v>0</v>
      </c>
      <c r="G1032" s="29" t="e">
        <f t="shared" si="32"/>
        <v>#DIV/0!</v>
      </c>
      <c r="H1032" s="66">
        <v>0</v>
      </c>
      <c r="I1032" s="62" t="e">
        <f t="shared" si="33"/>
        <v>#DIV/0!</v>
      </c>
    </row>
    <row r="1033" spans="2:9" ht="13.5">
      <c r="B1033" s="3" t="s">
        <v>1420</v>
      </c>
      <c r="C1033" s="4">
        <v>50</v>
      </c>
      <c r="D1033" s="4" t="s">
        <v>1469</v>
      </c>
      <c r="E1033" s="5">
        <v>1039</v>
      </c>
      <c r="F1033" s="40">
        <v>30</v>
      </c>
      <c r="G1033" s="29">
        <f t="shared" si="32"/>
        <v>0.028873917228103944</v>
      </c>
      <c r="H1033" s="66">
        <v>20219390</v>
      </c>
      <c r="I1033" s="62">
        <f t="shared" si="33"/>
        <v>673979.6666666666</v>
      </c>
    </row>
    <row r="1034" spans="2:9" ht="13.5">
      <c r="B1034" s="3" t="s">
        <v>1420</v>
      </c>
      <c r="C1034" s="4">
        <v>51</v>
      </c>
      <c r="D1034" s="4" t="s">
        <v>1470</v>
      </c>
      <c r="E1034" s="5">
        <v>1931</v>
      </c>
      <c r="F1034" s="40">
        <v>12</v>
      </c>
      <c r="G1034" s="29">
        <f t="shared" si="32"/>
        <v>0.006214396685655101</v>
      </c>
      <c r="H1034" s="66">
        <v>939400</v>
      </c>
      <c r="I1034" s="62">
        <f t="shared" si="33"/>
        <v>78283.33333333333</v>
      </c>
    </row>
    <row r="1035" spans="2:9" ht="13.5">
      <c r="B1035" s="3" t="s">
        <v>1420</v>
      </c>
      <c r="C1035" s="4">
        <v>52</v>
      </c>
      <c r="D1035" s="4" t="s">
        <v>1471</v>
      </c>
      <c r="E1035" s="5">
        <v>1695</v>
      </c>
      <c r="F1035" s="40">
        <v>21</v>
      </c>
      <c r="G1035" s="29">
        <f t="shared" si="32"/>
        <v>0.012389380530973451</v>
      </c>
      <c r="H1035" s="66">
        <v>2219471</v>
      </c>
      <c r="I1035" s="62">
        <f t="shared" si="33"/>
        <v>105689.09523809524</v>
      </c>
    </row>
    <row r="1036" spans="2:9" ht="13.5">
      <c r="B1036" s="3" t="s">
        <v>1420</v>
      </c>
      <c r="C1036" s="4">
        <v>53</v>
      </c>
      <c r="D1036" s="4" t="s">
        <v>1472</v>
      </c>
      <c r="E1036" s="5">
        <v>3272</v>
      </c>
      <c r="F1036" s="40">
        <v>204</v>
      </c>
      <c r="G1036" s="29">
        <f t="shared" si="32"/>
        <v>0.06234718826405868</v>
      </c>
      <c r="H1036" s="66">
        <v>102471272</v>
      </c>
      <c r="I1036" s="62">
        <f t="shared" si="33"/>
        <v>502310.1568627451</v>
      </c>
    </row>
    <row r="1037" spans="2:9" ht="13.5">
      <c r="B1037" s="3" t="s">
        <v>1420</v>
      </c>
      <c r="C1037" s="4">
        <v>54</v>
      </c>
      <c r="D1037" s="4" t="s">
        <v>1473</v>
      </c>
      <c r="E1037" s="5">
        <v>2145</v>
      </c>
      <c r="F1037" s="40">
        <v>74</v>
      </c>
      <c r="G1037" s="29">
        <f t="shared" si="32"/>
        <v>0.0344988344988345</v>
      </c>
      <c r="H1037" s="66">
        <v>42622737</v>
      </c>
      <c r="I1037" s="62">
        <f t="shared" si="33"/>
        <v>575982.9324324324</v>
      </c>
    </row>
    <row r="1038" spans="2:9" ht="14.25">
      <c r="B1038" s="77" t="s">
        <v>154</v>
      </c>
      <c r="C1038" s="78"/>
      <c r="D1038" s="79"/>
      <c r="E1038" s="33">
        <f>SUM(E984:E1037)</f>
        <v>166140</v>
      </c>
      <c r="F1038" s="33">
        <f>SUM(F984:F1037)</f>
        <v>11403</v>
      </c>
      <c r="G1038" s="34">
        <f t="shared" si="32"/>
        <v>0.06863488624052004</v>
      </c>
      <c r="H1038" s="33">
        <f>SUM(H984:H1037)</f>
        <v>4486013907</v>
      </c>
      <c r="I1038" s="68">
        <f t="shared" si="33"/>
        <v>393406.4638253091</v>
      </c>
    </row>
    <row r="1039" spans="2:9" ht="13.5">
      <c r="B1039" s="3" t="s">
        <v>1474</v>
      </c>
      <c r="C1039" s="19">
        <v>1</v>
      </c>
      <c r="D1039" s="4" t="s">
        <v>1475</v>
      </c>
      <c r="E1039" s="5">
        <v>8258</v>
      </c>
      <c r="F1039" s="42">
        <v>631</v>
      </c>
      <c r="G1039" s="29">
        <f t="shared" si="32"/>
        <v>0.07641075320900945</v>
      </c>
      <c r="H1039" s="66">
        <v>215292677</v>
      </c>
      <c r="I1039" s="62">
        <f t="shared" si="33"/>
        <v>341192.83201267826</v>
      </c>
    </row>
    <row r="1040" spans="2:9" ht="13.5">
      <c r="B1040" s="3" t="s">
        <v>1474</v>
      </c>
      <c r="C1040" s="19">
        <v>2</v>
      </c>
      <c r="D1040" s="4" t="s">
        <v>1476</v>
      </c>
      <c r="E1040" s="5">
        <v>11101</v>
      </c>
      <c r="F1040" s="42">
        <v>405</v>
      </c>
      <c r="G1040" s="29">
        <f t="shared" si="32"/>
        <v>0.036483199711737684</v>
      </c>
      <c r="H1040" s="66">
        <v>267112148</v>
      </c>
      <c r="I1040" s="62">
        <f t="shared" si="33"/>
        <v>659536.1679012346</v>
      </c>
    </row>
    <row r="1041" spans="2:9" ht="13.5">
      <c r="B1041" s="3" t="s">
        <v>1474</v>
      </c>
      <c r="C1041" s="19">
        <v>3</v>
      </c>
      <c r="D1041" s="4" t="s">
        <v>1477</v>
      </c>
      <c r="E1041" s="5">
        <v>3084</v>
      </c>
      <c r="F1041" s="42">
        <v>38</v>
      </c>
      <c r="G1041" s="29">
        <f t="shared" si="32"/>
        <v>0.01232166018158236</v>
      </c>
      <c r="H1041" s="66">
        <v>17992780</v>
      </c>
      <c r="I1041" s="62">
        <f t="shared" si="33"/>
        <v>473494.2105263158</v>
      </c>
    </row>
    <row r="1042" spans="2:9" ht="13.5">
      <c r="B1042" s="3" t="s">
        <v>1474</v>
      </c>
      <c r="C1042" s="19">
        <v>4</v>
      </c>
      <c r="D1042" s="4" t="s">
        <v>1478</v>
      </c>
      <c r="E1042" s="5">
        <v>8046</v>
      </c>
      <c r="F1042" s="42">
        <v>375</v>
      </c>
      <c r="G1042" s="29">
        <f t="shared" si="32"/>
        <v>0.04660700969425802</v>
      </c>
      <c r="H1042" s="66">
        <v>124938792</v>
      </c>
      <c r="I1042" s="62">
        <f t="shared" si="33"/>
        <v>333170.112</v>
      </c>
    </row>
    <row r="1043" spans="2:9" ht="13.5">
      <c r="B1043" s="3" t="s">
        <v>1474</v>
      </c>
      <c r="C1043" s="19">
        <v>5</v>
      </c>
      <c r="D1043" s="4" t="s">
        <v>1479</v>
      </c>
      <c r="E1043" s="5">
        <v>1010</v>
      </c>
      <c r="F1043" s="42">
        <v>711</v>
      </c>
      <c r="G1043" s="29">
        <f t="shared" si="32"/>
        <v>0.7039603960396039</v>
      </c>
      <c r="H1043" s="66">
        <v>430847180</v>
      </c>
      <c r="I1043" s="62">
        <f t="shared" si="33"/>
        <v>605973.5302390999</v>
      </c>
    </row>
    <row r="1044" spans="2:9" ht="13.5">
      <c r="B1044" s="3" t="s">
        <v>1474</v>
      </c>
      <c r="C1044" s="19">
        <v>6</v>
      </c>
      <c r="D1044" s="4" t="s">
        <v>1480</v>
      </c>
      <c r="E1044" s="5">
        <v>4254</v>
      </c>
      <c r="F1044" s="42">
        <v>535</v>
      </c>
      <c r="G1044" s="29">
        <f t="shared" si="32"/>
        <v>0.12576398683591913</v>
      </c>
      <c r="H1044" s="66">
        <v>210247664</v>
      </c>
      <c r="I1044" s="62">
        <f t="shared" si="33"/>
        <v>392986.2878504673</v>
      </c>
    </row>
    <row r="1045" spans="2:9" ht="13.5">
      <c r="B1045" s="3" t="s">
        <v>1474</v>
      </c>
      <c r="C1045" s="19">
        <v>7</v>
      </c>
      <c r="D1045" s="4" t="s">
        <v>1481</v>
      </c>
      <c r="E1045" s="5">
        <v>1779</v>
      </c>
      <c r="F1045" s="42">
        <v>81</v>
      </c>
      <c r="G1045" s="29">
        <f t="shared" si="32"/>
        <v>0.045531197301854974</v>
      </c>
      <c r="H1045" s="66">
        <v>92549900</v>
      </c>
      <c r="I1045" s="62">
        <f t="shared" si="33"/>
        <v>1142591.3580246915</v>
      </c>
    </row>
    <row r="1046" spans="2:9" ht="13.5">
      <c r="B1046" s="3" t="s">
        <v>1474</v>
      </c>
      <c r="C1046" s="19">
        <v>8</v>
      </c>
      <c r="D1046" s="4" t="s">
        <v>1482</v>
      </c>
      <c r="E1046" s="5">
        <v>249</v>
      </c>
      <c r="F1046" s="42">
        <v>67</v>
      </c>
      <c r="G1046" s="29">
        <f t="shared" si="32"/>
        <v>0.26907630522088355</v>
      </c>
      <c r="H1046" s="66">
        <v>16024167</v>
      </c>
      <c r="I1046" s="62">
        <f t="shared" si="33"/>
        <v>239166.67164179104</v>
      </c>
    </row>
    <row r="1047" spans="2:9" ht="13.5">
      <c r="B1047" s="3" t="s">
        <v>1474</v>
      </c>
      <c r="C1047" s="19">
        <v>9</v>
      </c>
      <c r="D1047" s="4" t="s">
        <v>1483</v>
      </c>
      <c r="E1047" s="5">
        <v>1110</v>
      </c>
      <c r="F1047" s="42">
        <v>30</v>
      </c>
      <c r="G1047" s="29">
        <f t="shared" si="32"/>
        <v>0.02702702702702703</v>
      </c>
      <c r="H1047" s="66">
        <v>2334759</v>
      </c>
      <c r="I1047" s="62">
        <f t="shared" si="33"/>
        <v>77825.3</v>
      </c>
    </row>
    <row r="1048" spans="2:9" ht="13.5">
      <c r="B1048" s="3" t="s">
        <v>1474</v>
      </c>
      <c r="C1048" s="19">
        <v>10</v>
      </c>
      <c r="D1048" s="4" t="s">
        <v>1484</v>
      </c>
      <c r="E1048" s="5">
        <v>695</v>
      </c>
      <c r="F1048" s="42">
        <v>115</v>
      </c>
      <c r="G1048" s="29">
        <f t="shared" si="32"/>
        <v>0.16546762589928057</v>
      </c>
      <c r="H1048" s="66">
        <v>34887809</v>
      </c>
      <c r="I1048" s="62">
        <f t="shared" si="33"/>
        <v>303372.25217391306</v>
      </c>
    </row>
    <row r="1049" spans="2:9" ht="13.5">
      <c r="B1049" s="3" t="s">
        <v>1474</v>
      </c>
      <c r="C1049" s="19">
        <v>11</v>
      </c>
      <c r="D1049" s="9" t="s">
        <v>1485</v>
      </c>
      <c r="E1049" s="5">
        <v>696</v>
      </c>
      <c r="F1049" s="42">
        <v>50</v>
      </c>
      <c r="G1049" s="29">
        <f t="shared" si="32"/>
        <v>0.07183908045977011</v>
      </c>
      <c r="H1049" s="66">
        <v>30444110</v>
      </c>
      <c r="I1049" s="62">
        <f t="shared" si="33"/>
        <v>608882.2</v>
      </c>
    </row>
    <row r="1050" spans="2:9" ht="13.5">
      <c r="B1050" s="3" t="s">
        <v>1474</v>
      </c>
      <c r="C1050" s="19">
        <v>12</v>
      </c>
      <c r="D1050" s="11" t="s">
        <v>1486</v>
      </c>
      <c r="E1050" s="5">
        <v>127</v>
      </c>
      <c r="F1050" s="42">
        <v>0</v>
      </c>
      <c r="G1050" s="29">
        <f t="shared" si="32"/>
        <v>0</v>
      </c>
      <c r="H1050" s="66">
        <v>0</v>
      </c>
      <c r="I1050" s="62" t="e">
        <f t="shared" si="33"/>
        <v>#DIV/0!</v>
      </c>
    </row>
    <row r="1051" spans="2:9" ht="13.5">
      <c r="B1051" s="3" t="s">
        <v>1474</v>
      </c>
      <c r="C1051" s="19">
        <v>13</v>
      </c>
      <c r="D1051" s="9" t="s">
        <v>1487</v>
      </c>
      <c r="E1051" s="5">
        <v>133</v>
      </c>
      <c r="F1051" s="42">
        <v>21</v>
      </c>
      <c r="G1051" s="29">
        <f aca="true" t="shared" si="34" ref="G1051:G1117">F1051/E1051</f>
        <v>0.15789473684210525</v>
      </c>
      <c r="H1051" s="66">
        <v>983136</v>
      </c>
      <c r="I1051" s="62">
        <f t="shared" si="33"/>
        <v>46816</v>
      </c>
    </row>
    <row r="1052" spans="2:9" ht="13.5">
      <c r="B1052" s="3" t="s">
        <v>1474</v>
      </c>
      <c r="C1052" s="19">
        <v>14</v>
      </c>
      <c r="D1052" s="9" t="s">
        <v>1488</v>
      </c>
      <c r="E1052" s="5">
        <v>1083</v>
      </c>
      <c r="F1052" s="42">
        <v>105</v>
      </c>
      <c r="G1052" s="29">
        <f t="shared" si="34"/>
        <v>0.09695290858725762</v>
      </c>
      <c r="H1052" s="66">
        <v>13811045</v>
      </c>
      <c r="I1052" s="62">
        <f t="shared" si="33"/>
        <v>131533.7619047619</v>
      </c>
    </row>
    <row r="1053" spans="2:9" ht="13.5">
      <c r="B1053" s="3" t="s">
        <v>1474</v>
      </c>
      <c r="C1053" s="19">
        <v>15</v>
      </c>
      <c r="D1053" s="11" t="s">
        <v>1489</v>
      </c>
      <c r="E1053" s="5">
        <v>179</v>
      </c>
      <c r="F1053" s="42">
        <v>5</v>
      </c>
      <c r="G1053" s="29">
        <f t="shared" si="34"/>
        <v>0.027932960893854747</v>
      </c>
      <c r="H1053" s="66">
        <v>558978</v>
      </c>
      <c r="I1053" s="62">
        <f t="shared" si="33"/>
        <v>111795.6</v>
      </c>
    </row>
    <row r="1054" spans="2:9" ht="13.5">
      <c r="B1054" s="3" t="s">
        <v>1474</v>
      </c>
      <c r="C1054" s="19">
        <v>16</v>
      </c>
      <c r="D1054" s="4" t="s">
        <v>1490</v>
      </c>
      <c r="E1054" s="5">
        <v>575</v>
      </c>
      <c r="F1054" s="42">
        <v>8</v>
      </c>
      <c r="G1054" s="29">
        <f t="shared" si="34"/>
        <v>0.01391304347826087</v>
      </c>
      <c r="H1054" s="66">
        <v>1366450</v>
      </c>
      <c r="I1054" s="62">
        <f t="shared" si="33"/>
        <v>170806.25</v>
      </c>
    </row>
    <row r="1055" spans="2:9" ht="13.5">
      <c r="B1055" s="3" t="s">
        <v>1474</v>
      </c>
      <c r="C1055" s="19">
        <v>17</v>
      </c>
      <c r="D1055" s="4" t="s">
        <v>1491</v>
      </c>
      <c r="E1055" s="5">
        <v>364</v>
      </c>
      <c r="F1055" s="42">
        <v>0</v>
      </c>
      <c r="G1055" s="29">
        <f t="shared" si="34"/>
        <v>0</v>
      </c>
      <c r="H1055" s="66">
        <v>0</v>
      </c>
      <c r="I1055" s="62" t="e">
        <f t="shared" si="33"/>
        <v>#DIV/0!</v>
      </c>
    </row>
    <row r="1056" spans="2:9" ht="13.5">
      <c r="B1056" s="3" t="s">
        <v>1474</v>
      </c>
      <c r="C1056" s="19">
        <v>18</v>
      </c>
      <c r="D1056" s="4" t="s">
        <v>1492</v>
      </c>
      <c r="E1056" s="5">
        <v>253</v>
      </c>
      <c r="F1056" s="42">
        <v>64</v>
      </c>
      <c r="G1056" s="29">
        <f t="shared" si="34"/>
        <v>0.25296442687747034</v>
      </c>
      <c r="H1056" s="66">
        <v>10180294</v>
      </c>
      <c r="I1056" s="62">
        <f t="shared" si="33"/>
        <v>159067.09375</v>
      </c>
    </row>
    <row r="1057" spans="2:9" ht="13.5">
      <c r="B1057" s="3" t="s">
        <v>1474</v>
      </c>
      <c r="C1057" s="19">
        <v>19</v>
      </c>
      <c r="D1057" s="4" t="s">
        <v>1493</v>
      </c>
      <c r="E1057" s="5">
        <v>141</v>
      </c>
      <c r="F1057" s="42">
        <v>20</v>
      </c>
      <c r="G1057" s="29">
        <f t="shared" si="34"/>
        <v>0.14184397163120568</v>
      </c>
      <c r="H1057" s="66">
        <v>4860726</v>
      </c>
      <c r="I1057" s="62">
        <f t="shared" si="33"/>
        <v>243036.3</v>
      </c>
    </row>
    <row r="1058" spans="2:9" ht="13.5">
      <c r="B1058" s="3" t="s">
        <v>1474</v>
      </c>
      <c r="C1058" s="19">
        <v>20</v>
      </c>
      <c r="D1058" s="4" t="s">
        <v>1494</v>
      </c>
      <c r="E1058" s="5">
        <v>270</v>
      </c>
      <c r="F1058" s="42">
        <v>39</v>
      </c>
      <c r="G1058" s="29">
        <f t="shared" si="34"/>
        <v>0.14444444444444443</v>
      </c>
      <c r="H1058" s="66">
        <v>3968977</v>
      </c>
      <c r="I1058" s="62">
        <f t="shared" si="33"/>
        <v>101768.64102564103</v>
      </c>
    </row>
    <row r="1059" spans="2:9" ht="13.5">
      <c r="B1059" s="3" t="s">
        <v>1474</v>
      </c>
      <c r="C1059" s="19">
        <v>21</v>
      </c>
      <c r="D1059" s="4" t="s">
        <v>1495</v>
      </c>
      <c r="E1059" s="5">
        <v>69</v>
      </c>
      <c r="F1059" s="42">
        <v>0</v>
      </c>
      <c r="G1059" s="29">
        <f t="shared" si="34"/>
        <v>0</v>
      </c>
      <c r="H1059" s="66">
        <v>0</v>
      </c>
      <c r="I1059" s="62" t="e">
        <f t="shared" si="33"/>
        <v>#DIV/0!</v>
      </c>
    </row>
    <row r="1060" spans="2:9" ht="13.5">
      <c r="B1060" s="3" t="s">
        <v>1474</v>
      </c>
      <c r="C1060" s="19">
        <v>22</v>
      </c>
      <c r="D1060" s="4" t="s">
        <v>1496</v>
      </c>
      <c r="E1060" s="5">
        <v>319</v>
      </c>
      <c r="F1060" s="42">
        <v>0</v>
      </c>
      <c r="G1060" s="29">
        <f t="shared" si="34"/>
        <v>0</v>
      </c>
      <c r="H1060" s="66">
        <v>0</v>
      </c>
      <c r="I1060" s="62" t="e">
        <f t="shared" si="33"/>
        <v>#DIV/0!</v>
      </c>
    </row>
    <row r="1061" spans="2:9" ht="13.5">
      <c r="B1061" s="3" t="s">
        <v>1474</v>
      </c>
      <c r="C1061" s="19">
        <v>23</v>
      </c>
      <c r="D1061" s="9" t="s">
        <v>1497</v>
      </c>
      <c r="E1061" s="5">
        <v>410</v>
      </c>
      <c r="F1061" s="42">
        <v>0</v>
      </c>
      <c r="G1061" s="29">
        <f t="shared" si="34"/>
        <v>0</v>
      </c>
      <c r="H1061" s="66">
        <v>0</v>
      </c>
      <c r="I1061" s="62" t="e">
        <f t="shared" si="33"/>
        <v>#DIV/0!</v>
      </c>
    </row>
    <row r="1062" spans="2:9" ht="13.5">
      <c r="B1062" s="3" t="s">
        <v>1474</v>
      </c>
      <c r="C1062" s="19">
        <v>24</v>
      </c>
      <c r="D1062" s="4" t="s">
        <v>1498</v>
      </c>
      <c r="E1062" s="5">
        <v>986</v>
      </c>
      <c r="F1062" s="42">
        <v>0</v>
      </c>
      <c r="G1062" s="29">
        <f t="shared" si="34"/>
        <v>0</v>
      </c>
      <c r="H1062" s="66">
        <v>0</v>
      </c>
      <c r="I1062" s="62" t="e">
        <f t="shared" si="33"/>
        <v>#DIV/0!</v>
      </c>
    </row>
    <row r="1063" spans="2:9" ht="13.5">
      <c r="B1063" s="3" t="s">
        <v>1474</v>
      </c>
      <c r="C1063" s="19">
        <v>25</v>
      </c>
      <c r="D1063" s="4" t="s">
        <v>1499</v>
      </c>
      <c r="E1063" s="5">
        <v>1181</v>
      </c>
      <c r="F1063" s="42">
        <v>441</v>
      </c>
      <c r="G1063" s="29">
        <f t="shared" si="34"/>
        <v>0.37341236240474174</v>
      </c>
      <c r="H1063" s="66">
        <v>149240207</v>
      </c>
      <c r="I1063" s="62">
        <f t="shared" si="33"/>
        <v>338413.1678004535</v>
      </c>
    </row>
    <row r="1064" spans="2:9" ht="13.5">
      <c r="B1064" s="3" t="s">
        <v>1474</v>
      </c>
      <c r="C1064" s="19">
        <v>26</v>
      </c>
      <c r="D1064" s="4" t="s">
        <v>1500</v>
      </c>
      <c r="E1064" s="5">
        <v>1418</v>
      </c>
      <c r="F1064" s="42">
        <v>353</v>
      </c>
      <c r="G1064" s="29">
        <f t="shared" si="34"/>
        <v>0.24894217207334274</v>
      </c>
      <c r="H1064" s="66">
        <v>89250430</v>
      </c>
      <c r="I1064" s="62">
        <f t="shared" si="33"/>
        <v>252834.07932011332</v>
      </c>
    </row>
    <row r="1065" spans="2:9" ht="13.5">
      <c r="B1065" s="3" t="s">
        <v>1474</v>
      </c>
      <c r="C1065" s="19">
        <v>27</v>
      </c>
      <c r="D1065" s="4" t="s">
        <v>1501</v>
      </c>
      <c r="E1065" s="5">
        <v>39</v>
      </c>
      <c r="F1065" s="42">
        <v>6</v>
      </c>
      <c r="G1065" s="29">
        <f t="shared" si="34"/>
        <v>0.15384615384615385</v>
      </c>
      <c r="H1065" s="66">
        <v>272307</v>
      </c>
      <c r="I1065" s="62">
        <f t="shared" si="33"/>
        <v>45384.5</v>
      </c>
    </row>
    <row r="1066" spans="2:9" ht="13.5">
      <c r="B1066" s="3" t="s">
        <v>1474</v>
      </c>
      <c r="C1066" s="19">
        <v>28</v>
      </c>
      <c r="D1066" s="4" t="s">
        <v>1502</v>
      </c>
      <c r="E1066" s="5">
        <v>227</v>
      </c>
      <c r="F1066" s="42">
        <v>50</v>
      </c>
      <c r="G1066" s="29">
        <f t="shared" si="34"/>
        <v>0.22026431718061673</v>
      </c>
      <c r="H1066" s="66">
        <v>1451927</v>
      </c>
      <c r="I1066" s="62">
        <f t="shared" si="33"/>
        <v>29038.54</v>
      </c>
    </row>
    <row r="1067" spans="2:9" ht="13.5">
      <c r="B1067" s="3" t="s">
        <v>1474</v>
      </c>
      <c r="C1067" s="19">
        <v>29</v>
      </c>
      <c r="D1067" s="4" t="s">
        <v>1503</v>
      </c>
      <c r="E1067" s="5">
        <v>286</v>
      </c>
      <c r="F1067" s="42">
        <v>52</v>
      </c>
      <c r="G1067" s="29">
        <f t="shared" si="34"/>
        <v>0.18181818181818182</v>
      </c>
      <c r="H1067" s="66">
        <v>1707812</v>
      </c>
      <c r="I1067" s="62">
        <f t="shared" si="33"/>
        <v>32842.53846153846</v>
      </c>
    </row>
    <row r="1068" spans="2:9" ht="14.25">
      <c r="B1068" s="77" t="s">
        <v>436</v>
      </c>
      <c r="C1068" s="78"/>
      <c r="D1068" s="79"/>
      <c r="E1068" s="33">
        <f>SUM(E1039:E1067)</f>
        <v>48342</v>
      </c>
      <c r="F1068" s="33">
        <f>SUM(F1039:F1067)</f>
        <v>4202</v>
      </c>
      <c r="G1068" s="34">
        <f t="shared" si="34"/>
        <v>0.08692234495883497</v>
      </c>
      <c r="H1068" s="72">
        <f>SUM(H1039:H1067)</f>
        <v>1720324275</v>
      </c>
      <c r="I1068" s="68">
        <f t="shared" si="33"/>
        <v>409406.0625892432</v>
      </c>
    </row>
    <row r="1069" spans="2:9" ht="13.5">
      <c r="B1069" s="3" t="s">
        <v>437</v>
      </c>
      <c r="C1069" s="4">
        <v>1</v>
      </c>
      <c r="D1069" s="4" t="s">
        <v>1505</v>
      </c>
      <c r="E1069" s="5">
        <v>6370</v>
      </c>
      <c r="F1069" s="40">
        <v>121</v>
      </c>
      <c r="G1069" s="29">
        <f t="shared" si="34"/>
        <v>0.018995290423861853</v>
      </c>
      <c r="H1069" s="66">
        <v>4470543</v>
      </c>
      <c r="I1069" s="62">
        <f t="shared" si="33"/>
        <v>36946.63636363636</v>
      </c>
    </row>
    <row r="1070" spans="2:9" ht="13.5">
      <c r="B1070" s="3" t="s">
        <v>1504</v>
      </c>
      <c r="C1070" s="4">
        <v>2</v>
      </c>
      <c r="D1070" s="4" t="s">
        <v>1506</v>
      </c>
      <c r="E1070" s="5">
        <v>2795</v>
      </c>
      <c r="F1070" s="40">
        <v>458</v>
      </c>
      <c r="G1070" s="29">
        <f t="shared" si="34"/>
        <v>0.16386404293381038</v>
      </c>
      <c r="H1070" s="66">
        <v>43804765</v>
      </c>
      <c r="I1070" s="62">
        <f t="shared" si="33"/>
        <v>95643.59170305677</v>
      </c>
    </row>
    <row r="1071" spans="2:9" ht="13.5">
      <c r="B1071" s="3" t="s">
        <v>1504</v>
      </c>
      <c r="C1071" s="4">
        <v>3</v>
      </c>
      <c r="D1071" s="4" t="s">
        <v>1507</v>
      </c>
      <c r="E1071" s="5">
        <v>1399</v>
      </c>
      <c r="F1071" s="40">
        <v>383</v>
      </c>
      <c r="G1071" s="29">
        <f t="shared" si="34"/>
        <v>0.27376697641172265</v>
      </c>
      <c r="H1071" s="66">
        <v>95293521</v>
      </c>
      <c r="I1071" s="62">
        <f t="shared" si="33"/>
        <v>248808.14882506526</v>
      </c>
    </row>
    <row r="1072" spans="2:9" ht="13.5">
      <c r="B1072" s="3" t="s">
        <v>1504</v>
      </c>
      <c r="C1072" s="4">
        <v>4</v>
      </c>
      <c r="D1072" s="4" t="s">
        <v>1508</v>
      </c>
      <c r="E1072" s="5">
        <v>1803</v>
      </c>
      <c r="F1072" s="40">
        <v>135</v>
      </c>
      <c r="G1072" s="29">
        <f t="shared" si="34"/>
        <v>0.07487520798668885</v>
      </c>
      <c r="H1072" s="66">
        <v>44982618</v>
      </c>
      <c r="I1072" s="62">
        <f t="shared" si="33"/>
        <v>333204.5777777778</v>
      </c>
    </row>
    <row r="1073" spans="2:9" ht="13.5">
      <c r="B1073" s="3" t="s">
        <v>1504</v>
      </c>
      <c r="C1073" s="4">
        <v>5</v>
      </c>
      <c r="D1073" s="4" t="s">
        <v>1509</v>
      </c>
      <c r="E1073" s="5">
        <v>1397</v>
      </c>
      <c r="F1073" s="40">
        <v>382</v>
      </c>
      <c r="G1073" s="29">
        <f t="shared" si="34"/>
        <v>0.2734430923407301</v>
      </c>
      <c r="H1073" s="66">
        <v>11922324</v>
      </c>
      <c r="I1073" s="62">
        <f t="shared" si="33"/>
        <v>31210.2722513089</v>
      </c>
    </row>
    <row r="1074" spans="2:9" ht="13.5">
      <c r="B1074" s="3" t="s">
        <v>1504</v>
      </c>
      <c r="C1074" s="4">
        <v>6</v>
      </c>
      <c r="D1074" s="4" t="s">
        <v>1510</v>
      </c>
      <c r="E1074" s="5">
        <v>3841</v>
      </c>
      <c r="F1074" s="40">
        <v>535</v>
      </c>
      <c r="G1074" s="29">
        <f t="shared" si="34"/>
        <v>0.13928664410309816</v>
      </c>
      <c r="H1074" s="66">
        <v>216444502</v>
      </c>
      <c r="I1074" s="62">
        <f t="shared" si="33"/>
        <v>404569.1626168224</v>
      </c>
    </row>
    <row r="1075" spans="2:9" ht="13.5">
      <c r="B1075" s="3" t="s">
        <v>1504</v>
      </c>
      <c r="C1075" s="4">
        <v>7</v>
      </c>
      <c r="D1075" s="4" t="s">
        <v>1511</v>
      </c>
      <c r="E1075" s="5">
        <v>1175</v>
      </c>
      <c r="F1075" s="40">
        <v>35</v>
      </c>
      <c r="G1075" s="29">
        <f t="shared" si="34"/>
        <v>0.029787234042553193</v>
      </c>
      <c r="H1075" s="66">
        <v>16163139</v>
      </c>
      <c r="I1075" s="62">
        <f t="shared" si="33"/>
        <v>461803.97142857144</v>
      </c>
    </row>
    <row r="1076" spans="2:9" ht="13.5">
      <c r="B1076" s="3" t="s">
        <v>1504</v>
      </c>
      <c r="C1076" s="4">
        <v>8</v>
      </c>
      <c r="D1076" s="4" t="s">
        <v>1512</v>
      </c>
      <c r="E1076" s="5">
        <v>984</v>
      </c>
      <c r="F1076" s="40">
        <v>103</v>
      </c>
      <c r="G1076" s="29">
        <f t="shared" si="34"/>
        <v>0.10467479674796748</v>
      </c>
      <c r="H1076" s="66">
        <v>36007790</v>
      </c>
      <c r="I1076" s="62">
        <f t="shared" si="33"/>
        <v>349590.1941747573</v>
      </c>
    </row>
    <row r="1077" spans="2:9" ht="13.5">
      <c r="B1077" s="3" t="s">
        <v>1504</v>
      </c>
      <c r="C1077" s="4">
        <v>9</v>
      </c>
      <c r="D1077" s="4" t="s">
        <v>1513</v>
      </c>
      <c r="E1077" s="5">
        <v>1122</v>
      </c>
      <c r="F1077" s="40">
        <v>38</v>
      </c>
      <c r="G1077" s="29">
        <f t="shared" si="34"/>
        <v>0.0338680926916221</v>
      </c>
      <c r="H1077" s="66">
        <v>33974287</v>
      </c>
      <c r="I1077" s="62">
        <f t="shared" si="33"/>
        <v>894060.1842105263</v>
      </c>
    </row>
    <row r="1078" spans="2:9" ht="13.5">
      <c r="B1078" s="3" t="s">
        <v>1504</v>
      </c>
      <c r="C1078" s="4">
        <v>10</v>
      </c>
      <c r="D1078" s="4" t="s">
        <v>1514</v>
      </c>
      <c r="E1078" s="5">
        <v>884</v>
      </c>
      <c r="F1078" s="40">
        <v>107</v>
      </c>
      <c r="G1078" s="29">
        <f t="shared" si="34"/>
        <v>0.12104072398190045</v>
      </c>
      <c r="H1078" s="66">
        <v>4443722</v>
      </c>
      <c r="I1078" s="62">
        <f t="shared" si="33"/>
        <v>41530.11214953271</v>
      </c>
    </row>
    <row r="1079" spans="2:9" ht="13.5">
      <c r="B1079" s="3" t="s">
        <v>1504</v>
      </c>
      <c r="C1079" s="4">
        <v>11</v>
      </c>
      <c r="D1079" s="4" t="s">
        <v>1515</v>
      </c>
      <c r="E1079" s="5">
        <v>1250</v>
      </c>
      <c r="F1079" s="40">
        <v>41</v>
      </c>
      <c r="G1079" s="29">
        <f t="shared" si="34"/>
        <v>0.0328</v>
      </c>
      <c r="H1079" s="66">
        <v>9568960</v>
      </c>
      <c r="I1079" s="62">
        <f t="shared" si="33"/>
        <v>233389.26829268291</v>
      </c>
    </row>
    <row r="1080" spans="2:9" ht="13.5">
      <c r="B1080" s="3" t="s">
        <v>1504</v>
      </c>
      <c r="C1080" s="4">
        <v>12</v>
      </c>
      <c r="D1080" s="4" t="s">
        <v>1516</v>
      </c>
      <c r="E1080" s="5">
        <v>226</v>
      </c>
      <c r="F1080" s="40">
        <v>15</v>
      </c>
      <c r="G1080" s="29">
        <f t="shared" si="34"/>
        <v>0.06637168141592921</v>
      </c>
      <c r="H1080" s="66">
        <v>3913950</v>
      </c>
      <c r="I1080" s="62">
        <f t="shared" si="33"/>
        <v>260930</v>
      </c>
    </row>
    <row r="1081" spans="2:9" ht="13.5">
      <c r="B1081" s="3" t="s">
        <v>1504</v>
      </c>
      <c r="C1081" s="4">
        <v>13</v>
      </c>
      <c r="D1081" s="4" t="s">
        <v>1517</v>
      </c>
      <c r="E1081" s="5">
        <v>124</v>
      </c>
      <c r="F1081" s="40">
        <v>6</v>
      </c>
      <c r="G1081" s="29">
        <f t="shared" si="34"/>
        <v>0.04838709677419355</v>
      </c>
      <c r="H1081" s="66">
        <v>610240</v>
      </c>
      <c r="I1081" s="62">
        <f t="shared" si="33"/>
        <v>101706.66666666667</v>
      </c>
    </row>
    <row r="1082" spans="2:9" ht="13.5">
      <c r="B1082" s="3" t="s">
        <v>1504</v>
      </c>
      <c r="C1082" s="4">
        <v>14</v>
      </c>
      <c r="D1082" s="4" t="s">
        <v>1518</v>
      </c>
      <c r="E1082" s="5">
        <v>333</v>
      </c>
      <c r="F1082" s="40">
        <v>29</v>
      </c>
      <c r="G1082" s="29">
        <f t="shared" si="34"/>
        <v>0.08708708708708708</v>
      </c>
      <c r="H1082" s="66">
        <v>1379141</v>
      </c>
      <c r="I1082" s="62">
        <f t="shared" si="33"/>
        <v>47556.58620689655</v>
      </c>
    </row>
    <row r="1083" spans="2:9" ht="13.5">
      <c r="B1083" s="3" t="s">
        <v>1504</v>
      </c>
      <c r="C1083" s="4">
        <v>15</v>
      </c>
      <c r="D1083" s="4" t="s">
        <v>1519</v>
      </c>
      <c r="E1083" s="5">
        <v>205</v>
      </c>
      <c r="F1083" s="40">
        <v>46</v>
      </c>
      <c r="G1083" s="29">
        <f t="shared" si="34"/>
        <v>0.22439024390243903</v>
      </c>
      <c r="H1083" s="66">
        <v>12379336</v>
      </c>
      <c r="I1083" s="62">
        <f t="shared" si="33"/>
        <v>269116</v>
      </c>
    </row>
    <row r="1084" spans="2:9" ht="13.5">
      <c r="B1084" s="3" t="s">
        <v>1504</v>
      </c>
      <c r="C1084" s="4">
        <v>16</v>
      </c>
      <c r="D1084" s="4" t="s">
        <v>1520</v>
      </c>
      <c r="E1084" s="5">
        <v>273</v>
      </c>
      <c r="F1084" s="40">
        <v>22</v>
      </c>
      <c r="G1084" s="29">
        <f t="shared" si="34"/>
        <v>0.08058608058608059</v>
      </c>
      <c r="H1084" s="66">
        <v>1137639</v>
      </c>
      <c r="I1084" s="62">
        <f t="shared" si="33"/>
        <v>51710.86363636364</v>
      </c>
    </row>
    <row r="1085" spans="2:9" ht="13.5">
      <c r="B1085" s="3" t="s">
        <v>1504</v>
      </c>
      <c r="C1085" s="4">
        <v>17</v>
      </c>
      <c r="D1085" s="4" t="s">
        <v>1521</v>
      </c>
      <c r="E1085" s="5">
        <v>34</v>
      </c>
      <c r="F1085" s="40">
        <v>2</v>
      </c>
      <c r="G1085" s="29">
        <f t="shared" si="34"/>
        <v>0.058823529411764705</v>
      </c>
      <c r="H1085" s="66">
        <v>332886</v>
      </c>
      <c r="I1085" s="62">
        <f t="shared" si="33"/>
        <v>166443</v>
      </c>
    </row>
    <row r="1086" spans="2:9" ht="13.5">
      <c r="B1086" s="3" t="s">
        <v>1504</v>
      </c>
      <c r="C1086" s="4">
        <v>18</v>
      </c>
      <c r="D1086" s="4" t="s">
        <v>1522</v>
      </c>
      <c r="E1086" s="5">
        <v>528</v>
      </c>
      <c r="F1086" s="40">
        <v>38</v>
      </c>
      <c r="G1086" s="29">
        <f t="shared" si="34"/>
        <v>0.07196969696969698</v>
      </c>
      <c r="H1086" s="66">
        <v>9693593</v>
      </c>
      <c r="I1086" s="62">
        <f t="shared" si="33"/>
        <v>255094.55263157896</v>
      </c>
    </row>
    <row r="1087" spans="2:9" ht="13.5">
      <c r="B1087" s="3" t="s">
        <v>1504</v>
      </c>
      <c r="C1087" s="4">
        <v>19</v>
      </c>
      <c r="D1087" s="4" t="s">
        <v>1523</v>
      </c>
      <c r="E1087" s="5">
        <v>697</v>
      </c>
      <c r="F1087" s="40">
        <v>46</v>
      </c>
      <c r="G1087" s="29">
        <f t="shared" si="34"/>
        <v>0.06599713055954089</v>
      </c>
      <c r="H1087" s="66">
        <v>17143301</v>
      </c>
      <c r="I1087" s="62">
        <f t="shared" si="33"/>
        <v>372680.45652173914</v>
      </c>
    </row>
    <row r="1088" spans="2:9" ht="14.25">
      <c r="B1088" s="77" t="s">
        <v>438</v>
      </c>
      <c r="C1088" s="78"/>
      <c r="D1088" s="79"/>
      <c r="E1088" s="33">
        <f>SUM(E1069:E1087)</f>
        <v>25440</v>
      </c>
      <c r="F1088" s="33">
        <f>SUM(F1069:F1087)</f>
        <v>2542</v>
      </c>
      <c r="G1088" s="34">
        <f t="shared" si="34"/>
        <v>0.09992138364779875</v>
      </c>
      <c r="H1088" s="33">
        <f>SUM(H1069:H1087)</f>
        <v>563666257</v>
      </c>
      <c r="I1088" s="68">
        <f t="shared" si="33"/>
        <v>221741.2498033045</v>
      </c>
    </row>
    <row r="1089" spans="2:9" ht="13.5">
      <c r="B1089" s="3" t="s">
        <v>1524</v>
      </c>
      <c r="C1089" s="4">
        <v>1</v>
      </c>
      <c r="D1089" s="4" t="s">
        <v>1525</v>
      </c>
      <c r="E1089" s="21">
        <v>30222</v>
      </c>
      <c r="F1089" s="40">
        <v>2092</v>
      </c>
      <c r="G1089" s="29">
        <f t="shared" si="34"/>
        <v>0.0692210972139501</v>
      </c>
      <c r="H1089" s="66">
        <v>418375659</v>
      </c>
      <c r="I1089" s="62">
        <f t="shared" si="33"/>
        <v>199988.36472275335</v>
      </c>
    </row>
    <row r="1090" spans="2:9" ht="13.5">
      <c r="B1090" s="3" t="s">
        <v>1524</v>
      </c>
      <c r="C1090" s="4">
        <v>2</v>
      </c>
      <c r="D1090" s="4" t="s">
        <v>1526</v>
      </c>
      <c r="E1090" s="21">
        <v>1206</v>
      </c>
      <c r="F1090" s="40">
        <v>337</v>
      </c>
      <c r="G1090" s="29">
        <f t="shared" si="34"/>
        <v>0.27943615257048093</v>
      </c>
      <c r="H1090" s="66">
        <v>65313156</v>
      </c>
      <c r="I1090" s="62">
        <f t="shared" si="33"/>
        <v>193807.58456973295</v>
      </c>
    </row>
    <row r="1091" spans="2:9" ht="13.5">
      <c r="B1091" s="3" t="s">
        <v>1524</v>
      </c>
      <c r="C1091" s="4">
        <v>3</v>
      </c>
      <c r="D1091" s="4" t="s">
        <v>1527</v>
      </c>
      <c r="E1091" s="21">
        <v>1428</v>
      </c>
      <c r="F1091" s="40">
        <v>76</v>
      </c>
      <c r="G1091" s="29">
        <f t="shared" si="34"/>
        <v>0.05322128851540616</v>
      </c>
      <c r="H1091" s="66">
        <v>17366889</v>
      </c>
      <c r="I1091" s="62">
        <f t="shared" si="33"/>
        <v>228511.69736842104</v>
      </c>
    </row>
    <row r="1092" spans="2:9" ht="13.5">
      <c r="B1092" s="3" t="s">
        <v>1524</v>
      </c>
      <c r="C1092" s="4">
        <v>4</v>
      </c>
      <c r="D1092" s="4" t="s">
        <v>1528</v>
      </c>
      <c r="E1092" s="21">
        <v>386</v>
      </c>
      <c r="F1092" s="40">
        <v>94</v>
      </c>
      <c r="G1092" s="29">
        <f t="shared" si="34"/>
        <v>0.24352331606217617</v>
      </c>
      <c r="H1092" s="66">
        <v>17633007</v>
      </c>
      <c r="I1092" s="62">
        <f aca="true" t="shared" si="35" ref="I1092:I1155">H1092/F1092</f>
        <v>187585.18085106384</v>
      </c>
    </row>
    <row r="1093" spans="2:9" ht="13.5">
      <c r="B1093" s="3" t="s">
        <v>1524</v>
      </c>
      <c r="C1093" s="4">
        <v>5</v>
      </c>
      <c r="D1093" s="4" t="s">
        <v>1529</v>
      </c>
      <c r="E1093" s="21">
        <v>3116</v>
      </c>
      <c r="F1093" s="40">
        <v>31</v>
      </c>
      <c r="G1093" s="29">
        <f t="shared" si="34"/>
        <v>0.00994865211810013</v>
      </c>
      <c r="H1093" s="66">
        <v>9044240</v>
      </c>
      <c r="I1093" s="62">
        <f t="shared" si="35"/>
        <v>291749.67741935485</v>
      </c>
    </row>
    <row r="1094" spans="2:9" ht="13.5">
      <c r="B1094" s="3" t="s">
        <v>1524</v>
      </c>
      <c r="C1094" s="4">
        <v>6</v>
      </c>
      <c r="D1094" s="4" t="s">
        <v>1530</v>
      </c>
      <c r="E1094" s="21">
        <v>282</v>
      </c>
      <c r="F1094" s="40">
        <v>119</v>
      </c>
      <c r="G1094" s="29">
        <f t="shared" si="34"/>
        <v>0.4219858156028369</v>
      </c>
      <c r="H1094" s="66">
        <v>80771980</v>
      </c>
      <c r="I1094" s="62">
        <f t="shared" si="35"/>
        <v>678756.1344537815</v>
      </c>
    </row>
    <row r="1095" spans="2:9" ht="13.5">
      <c r="B1095" s="3" t="s">
        <v>1524</v>
      </c>
      <c r="C1095" s="4">
        <v>7</v>
      </c>
      <c r="D1095" s="4" t="s">
        <v>1531</v>
      </c>
      <c r="E1095" s="21">
        <v>1591</v>
      </c>
      <c r="F1095" s="40">
        <v>0</v>
      </c>
      <c r="G1095" s="29">
        <f t="shared" si="34"/>
        <v>0</v>
      </c>
      <c r="H1095" s="66">
        <v>0</v>
      </c>
      <c r="I1095" s="62" t="e">
        <f t="shared" si="35"/>
        <v>#DIV/0!</v>
      </c>
    </row>
    <row r="1096" spans="2:9" ht="13.5">
      <c r="B1096" s="3" t="s">
        <v>1524</v>
      </c>
      <c r="C1096" s="4">
        <v>8</v>
      </c>
      <c r="D1096" s="4" t="s">
        <v>1532</v>
      </c>
      <c r="E1096" s="21">
        <v>1362</v>
      </c>
      <c r="F1096" s="40">
        <v>225</v>
      </c>
      <c r="G1096" s="29">
        <f t="shared" si="34"/>
        <v>0.16519823788546256</v>
      </c>
      <c r="H1096" s="66">
        <v>75868715</v>
      </c>
      <c r="I1096" s="62">
        <f t="shared" si="35"/>
        <v>337194.2888888889</v>
      </c>
    </row>
    <row r="1097" spans="2:9" ht="13.5">
      <c r="B1097" s="3" t="s">
        <v>1524</v>
      </c>
      <c r="C1097" s="4">
        <v>9</v>
      </c>
      <c r="D1097" s="4" t="s">
        <v>1533</v>
      </c>
      <c r="E1097" s="21">
        <v>1122</v>
      </c>
      <c r="F1097" s="40">
        <v>0</v>
      </c>
      <c r="G1097" s="29">
        <f t="shared" si="34"/>
        <v>0</v>
      </c>
      <c r="H1097" s="66">
        <v>0</v>
      </c>
      <c r="I1097" s="62" t="e">
        <f t="shared" si="35"/>
        <v>#DIV/0!</v>
      </c>
    </row>
    <row r="1098" spans="2:9" ht="13.5">
      <c r="B1098" s="3" t="s">
        <v>1524</v>
      </c>
      <c r="C1098" s="4">
        <v>10</v>
      </c>
      <c r="D1098" s="4" t="s">
        <v>1534</v>
      </c>
      <c r="E1098" s="21">
        <v>794</v>
      </c>
      <c r="F1098" s="40">
        <v>30</v>
      </c>
      <c r="G1098" s="29">
        <f t="shared" si="34"/>
        <v>0.037783375314861464</v>
      </c>
      <c r="H1098" s="66">
        <v>14801642</v>
      </c>
      <c r="I1098" s="62">
        <f t="shared" si="35"/>
        <v>493388.06666666665</v>
      </c>
    </row>
    <row r="1099" spans="2:9" ht="13.5">
      <c r="B1099" s="3" t="s">
        <v>1524</v>
      </c>
      <c r="C1099" s="4">
        <v>11</v>
      </c>
      <c r="D1099" s="4" t="s">
        <v>1535</v>
      </c>
      <c r="E1099" s="21">
        <v>214</v>
      </c>
      <c r="F1099" s="40">
        <v>44</v>
      </c>
      <c r="G1099" s="29">
        <f t="shared" si="34"/>
        <v>0.205607476635514</v>
      </c>
      <c r="H1099" s="66">
        <v>41370777</v>
      </c>
      <c r="I1099" s="62">
        <f t="shared" si="35"/>
        <v>940244.9318181818</v>
      </c>
    </row>
    <row r="1100" spans="2:9" ht="13.5">
      <c r="B1100" s="3" t="s">
        <v>1524</v>
      </c>
      <c r="C1100" s="4">
        <v>12</v>
      </c>
      <c r="D1100" s="4" t="s">
        <v>1536</v>
      </c>
      <c r="E1100" s="21">
        <v>223</v>
      </c>
      <c r="F1100" s="40">
        <v>291</v>
      </c>
      <c r="G1100" s="29">
        <f t="shared" si="34"/>
        <v>1.304932735426009</v>
      </c>
      <c r="H1100" s="66">
        <v>25263504</v>
      </c>
      <c r="I1100" s="62">
        <f t="shared" si="35"/>
        <v>86816.1649484536</v>
      </c>
    </row>
    <row r="1101" spans="2:9" ht="13.5">
      <c r="B1101" s="3" t="s">
        <v>1524</v>
      </c>
      <c r="C1101" s="4">
        <v>13</v>
      </c>
      <c r="D1101" s="4" t="s">
        <v>1537</v>
      </c>
      <c r="E1101" s="21">
        <v>2448</v>
      </c>
      <c r="F1101" s="40">
        <v>19</v>
      </c>
      <c r="G1101" s="29">
        <f t="shared" si="34"/>
        <v>0.007761437908496732</v>
      </c>
      <c r="H1101" s="66">
        <v>6089623</v>
      </c>
      <c r="I1101" s="62">
        <f t="shared" si="35"/>
        <v>320506.4736842105</v>
      </c>
    </row>
    <row r="1102" spans="2:9" ht="13.5">
      <c r="B1102" s="3" t="s">
        <v>1524</v>
      </c>
      <c r="C1102" s="4">
        <v>14</v>
      </c>
      <c r="D1102" s="4" t="s">
        <v>1538</v>
      </c>
      <c r="E1102" s="21">
        <v>697</v>
      </c>
      <c r="F1102" s="40">
        <v>169</v>
      </c>
      <c r="G1102" s="29">
        <f t="shared" si="34"/>
        <v>0.242467718794835</v>
      </c>
      <c r="H1102" s="66">
        <v>56211726</v>
      </c>
      <c r="I1102" s="62">
        <f t="shared" si="35"/>
        <v>332613.76331360947</v>
      </c>
    </row>
    <row r="1103" spans="2:9" ht="13.5">
      <c r="B1103" s="3" t="s">
        <v>1524</v>
      </c>
      <c r="C1103" s="4">
        <v>15</v>
      </c>
      <c r="D1103" s="4" t="s">
        <v>1539</v>
      </c>
      <c r="E1103" s="21">
        <v>175</v>
      </c>
      <c r="F1103" s="40">
        <v>67</v>
      </c>
      <c r="G1103" s="29">
        <f t="shared" si="34"/>
        <v>0.38285714285714284</v>
      </c>
      <c r="H1103" s="66">
        <v>14526919</v>
      </c>
      <c r="I1103" s="62">
        <f t="shared" si="35"/>
        <v>216819.68656716417</v>
      </c>
    </row>
    <row r="1104" spans="2:9" ht="13.5">
      <c r="B1104" s="3" t="s">
        <v>1524</v>
      </c>
      <c r="C1104" s="4">
        <v>16</v>
      </c>
      <c r="D1104" s="4" t="s">
        <v>1540</v>
      </c>
      <c r="E1104" s="21">
        <v>130</v>
      </c>
      <c r="F1104" s="40">
        <v>45</v>
      </c>
      <c r="G1104" s="29">
        <f t="shared" si="34"/>
        <v>0.34615384615384615</v>
      </c>
      <c r="H1104" s="66">
        <v>18702190</v>
      </c>
      <c r="I1104" s="62">
        <f t="shared" si="35"/>
        <v>415604.22222222225</v>
      </c>
    </row>
    <row r="1105" spans="2:9" ht="13.5">
      <c r="B1105" s="3" t="s">
        <v>1524</v>
      </c>
      <c r="C1105" s="4">
        <v>17</v>
      </c>
      <c r="D1105" s="4" t="s">
        <v>1541</v>
      </c>
      <c r="E1105" s="21">
        <v>44</v>
      </c>
      <c r="F1105" s="40">
        <v>0</v>
      </c>
      <c r="G1105" s="29">
        <f t="shared" si="34"/>
        <v>0</v>
      </c>
      <c r="H1105" s="66">
        <v>0</v>
      </c>
      <c r="I1105" s="62" t="e">
        <f t="shared" si="35"/>
        <v>#DIV/0!</v>
      </c>
    </row>
    <row r="1106" spans="2:9" ht="13.5">
      <c r="B1106" s="3" t="s">
        <v>1524</v>
      </c>
      <c r="C1106" s="4">
        <v>18</v>
      </c>
      <c r="D1106" s="4" t="s">
        <v>1542</v>
      </c>
      <c r="E1106" s="21">
        <v>169</v>
      </c>
      <c r="F1106" s="40">
        <v>26</v>
      </c>
      <c r="G1106" s="29">
        <f t="shared" si="34"/>
        <v>0.15384615384615385</v>
      </c>
      <c r="H1106" s="66">
        <v>5859067</v>
      </c>
      <c r="I1106" s="62">
        <f t="shared" si="35"/>
        <v>225348.73076923078</v>
      </c>
    </row>
    <row r="1107" spans="2:9" ht="13.5">
      <c r="B1107" s="3" t="s">
        <v>1524</v>
      </c>
      <c r="C1107" s="4">
        <v>19</v>
      </c>
      <c r="D1107" s="4" t="s">
        <v>1543</v>
      </c>
      <c r="E1107" s="21">
        <v>572</v>
      </c>
      <c r="F1107" s="40">
        <v>33</v>
      </c>
      <c r="G1107" s="29">
        <f t="shared" si="34"/>
        <v>0.057692307692307696</v>
      </c>
      <c r="H1107" s="66">
        <v>8308302</v>
      </c>
      <c r="I1107" s="62">
        <f t="shared" si="35"/>
        <v>251766.72727272726</v>
      </c>
    </row>
    <row r="1108" spans="2:9" ht="13.5">
      <c r="B1108" s="3" t="s">
        <v>1524</v>
      </c>
      <c r="C1108" s="4">
        <v>20</v>
      </c>
      <c r="D1108" s="4" t="s">
        <v>1544</v>
      </c>
      <c r="E1108" s="21">
        <v>48</v>
      </c>
      <c r="F1108" s="40">
        <v>16</v>
      </c>
      <c r="G1108" s="29">
        <f t="shared" si="34"/>
        <v>0.3333333333333333</v>
      </c>
      <c r="H1108" s="66">
        <v>5965716</v>
      </c>
      <c r="I1108" s="62">
        <f t="shared" si="35"/>
        <v>372857.25</v>
      </c>
    </row>
    <row r="1109" spans="2:9" ht="13.5">
      <c r="B1109" s="3" t="s">
        <v>1524</v>
      </c>
      <c r="C1109" s="4">
        <v>21</v>
      </c>
      <c r="D1109" s="4" t="s">
        <v>1545</v>
      </c>
      <c r="E1109" s="21">
        <v>13</v>
      </c>
      <c r="F1109" s="40">
        <v>0</v>
      </c>
      <c r="G1109" s="29">
        <f t="shared" si="34"/>
        <v>0</v>
      </c>
      <c r="H1109" s="66">
        <v>0</v>
      </c>
      <c r="I1109" s="62" t="e">
        <f t="shared" si="35"/>
        <v>#DIV/0!</v>
      </c>
    </row>
    <row r="1110" spans="2:9" ht="13.5">
      <c r="B1110" s="3" t="s">
        <v>1524</v>
      </c>
      <c r="C1110" s="4">
        <v>22</v>
      </c>
      <c r="D1110" s="4" t="s">
        <v>1546</v>
      </c>
      <c r="E1110" s="21">
        <v>283</v>
      </c>
      <c r="F1110" s="40">
        <v>103</v>
      </c>
      <c r="G1110" s="29">
        <f t="shared" si="34"/>
        <v>0.36395759717314485</v>
      </c>
      <c r="H1110" s="66">
        <v>40822060</v>
      </c>
      <c r="I1110" s="62">
        <f t="shared" si="35"/>
        <v>396330.67961165047</v>
      </c>
    </row>
    <row r="1111" spans="2:9" ht="13.5">
      <c r="B1111" s="3" t="s">
        <v>1524</v>
      </c>
      <c r="C1111" s="4">
        <v>23</v>
      </c>
      <c r="D1111" s="4" t="s">
        <v>1547</v>
      </c>
      <c r="E1111" s="21">
        <v>339</v>
      </c>
      <c r="F1111" s="40">
        <v>41</v>
      </c>
      <c r="G1111" s="29">
        <f t="shared" si="34"/>
        <v>0.12094395280235988</v>
      </c>
      <c r="H1111" s="66">
        <v>24964360</v>
      </c>
      <c r="I1111" s="62">
        <f t="shared" si="35"/>
        <v>608886.8292682926</v>
      </c>
    </row>
    <row r="1112" spans="2:9" ht="13.5">
      <c r="B1112" s="3" t="s">
        <v>1524</v>
      </c>
      <c r="C1112" s="4">
        <v>24</v>
      </c>
      <c r="D1112" s="4" t="s">
        <v>1548</v>
      </c>
      <c r="E1112" s="21">
        <v>881</v>
      </c>
      <c r="F1112" s="40">
        <v>576</v>
      </c>
      <c r="G1112" s="29">
        <f t="shared" si="34"/>
        <v>0.6538024971623155</v>
      </c>
      <c r="H1112" s="66">
        <v>176801714</v>
      </c>
      <c r="I1112" s="62">
        <f t="shared" si="35"/>
        <v>306947.4201388889</v>
      </c>
    </row>
    <row r="1113" spans="2:9" ht="13.5">
      <c r="B1113" s="3" t="s">
        <v>1524</v>
      </c>
      <c r="C1113" s="4">
        <v>25</v>
      </c>
      <c r="D1113" s="4" t="s">
        <v>1549</v>
      </c>
      <c r="E1113" s="21">
        <v>390</v>
      </c>
      <c r="F1113" s="40">
        <v>40</v>
      </c>
      <c r="G1113" s="29">
        <f t="shared" si="34"/>
        <v>0.10256410256410256</v>
      </c>
      <c r="H1113" s="66">
        <v>8700000</v>
      </c>
      <c r="I1113" s="62">
        <f t="shared" si="35"/>
        <v>217500</v>
      </c>
    </row>
    <row r="1114" spans="2:9" ht="13.5">
      <c r="B1114" s="3" t="s">
        <v>1524</v>
      </c>
      <c r="C1114" s="4">
        <v>26</v>
      </c>
      <c r="D1114" s="4" t="s">
        <v>1550</v>
      </c>
      <c r="E1114" s="14">
        <v>0</v>
      </c>
      <c r="F1114" s="40">
        <v>144</v>
      </c>
      <c r="G1114" s="29" t="e">
        <f t="shared" si="34"/>
        <v>#DIV/0!</v>
      </c>
      <c r="H1114" s="66">
        <v>10733913</v>
      </c>
      <c r="I1114" s="62">
        <f t="shared" si="35"/>
        <v>74541.0625</v>
      </c>
    </row>
    <row r="1115" spans="2:9" ht="14.25">
      <c r="B1115" s="77" t="s">
        <v>439</v>
      </c>
      <c r="C1115" s="78"/>
      <c r="D1115" s="79"/>
      <c r="E1115" s="71">
        <f>SUM(E1089:E1114)</f>
        <v>48135</v>
      </c>
      <c r="F1115" s="71">
        <f>SUM(F1089:F1114)</f>
        <v>4618</v>
      </c>
      <c r="G1115" s="34">
        <f t="shared" si="34"/>
        <v>0.09593850628440843</v>
      </c>
      <c r="H1115" s="71">
        <f>SUM(H1089:H1114)</f>
        <v>1143495159</v>
      </c>
      <c r="I1115" s="68">
        <f t="shared" si="35"/>
        <v>247616.96816803812</v>
      </c>
    </row>
    <row r="1116" spans="2:9" ht="13.5">
      <c r="B1116" s="3" t="s">
        <v>1551</v>
      </c>
      <c r="C1116" s="4">
        <v>1</v>
      </c>
      <c r="D1116" s="4" t="s">
        <v>1552</v>
      </c>
      <c r="E1116" s="5">
        <v>101214</v>
      </c>
      <c r="F1116" s="40">
        <v>1761</v>
      </c>
      <c r="G1116" s="29">
        <f t="shared" si="34"/>
        <v>0.017398778825063726</v>
      </c>
      <c r="H1116" s="66">
        <v>556298445</v>
      </c>
      <c r="I1116" s="62">
        <f t="shared" si="35"/>
        <v>315899.1737649063</v>
      </c>
    </row>
    <row r="1117" spans="2:9" ht="13.5">
      <c r="B1117" s="3" t="s">
        <v>1551</v>
      </c>
      <c r="C1117" s="4">
        <v>2</v>
      </c>
      <c r="D1117" s="4" t="s">
        <v>1553</v>
      </c>
      <c r="E1117" s="5">
        <v>21780</v>
      </c>
      <c r="F1117" s="40">
        <v>260</v>
      </c>
      <c r="G1117" s="29">
        <f t="shared" si="34"/>
        <v>0.011937557392102846</v>
      </c>
      <c r="H1117" s="66">
        <v>56979754</v>
      </c>
      <c r="I1117" s="62">
        <f t="shared" si="35"/>
        <v>219152.9</v>
      </c>
    </row>
    <row r="1118" spans="2:9" ht="13.5">
      <c r="B1118" s="3" t="s">
        <v>1551</v>
      </c>
      <c r="C1118" s="4">
        <v>3</v>
      </c>
      <c r="D1118" s="4" t="s">
        <v>1554</v>
      </c>
      <c r="E1118" s="5">
        <v>5906</v>
      </c>
      <c r="F1118" s="40">
        <v>95</v>
      </c>
      <c r="G1118" s="29">
        <f aca="true" t="shared" si="36" ref="G1118:G1182">F1118/E1118</f>
        <v>0.016085336945479173</v>
      </c>
      <c r="H1118" s="66">
        <v>9432500</v>
      </c>
      <c r="I1118" s="62">
        <f t="shared" si="35"/>
        <v>99289.47368421052</v>
      </c>
    </row>
    <row r="1119" spans="2:9" ht="13.5">
      <c r="B1119" s="3" t="s">
        <v>1551</v>
      </c>
      <c r="C1119" s="4">
        <v>4</v>
      </c>
      <c r="D1119" s="4" t="s">
        <v>1555</v>
      </c>
      <c r="E1119" s="5">
        <v>10225</v>
      </c>
      <c r="F1119" s="40">
        <v>274</v>
      </c>
      <c r="G1119" s="29">
        <f t="shared" si="36"/>
        <v>0.026797066014669926</v>
      </c>
      <c r="H1119" s="66">
        <v>142382200</v>
      </c>
      <c r="I1119" s="62">
        <f t="shared" si="35"/>
        <v>519643.06569343066</v>
      </c>
    </row>
    <row r="1120" spans="2:9" ht="13.5">
      <c r="B1120" s="3" t="s">
        <v>1551</v>
      </c>
      <c r="C1120" s="4">
        <v>5</v>
      </c>
      <c r="D1120" s="4" t="s">
        <v>1556</v>
      </c>
      <c r="E1120" s="5">
        <v>2930</v>
      </c>
      <c r="F1120" s="40">
        <v>6</v>
      </c>
      <c r="G1120" s="29">
        <f t="shared" si="36"/>
        <v>0.0020477815699658703</v>
      </c>
      <c r="H1120" s="66">
        <v>2332769</v>
      </c>
      <c r="I1120" s="62">
        <f t="shared" si="35"/>
        <v>388794.8333333333</v>
      </c>
    </row>
    <row r="1121" spans="2:9" ht="13.5">
      <c r="B1121" s="3" t="s">
        <v>1551</v>
      </c>
      <c r="C1121" s="4">
        <v>6</v>
      </c>
      <c r="D1121" s="4" t="s">
        <v>1557</v>
      </c>
      <c r="E1121" s="5">
        <v>18358</v>
      </c>
      <c r="F1121" s="40">
        <v>14</v>
      </c>
      <c r="G1121" s="29">
        <f t="shared" si="36"/>
        <v>0.0007626103061335657</v>
      </c>
      <c r="H1121" s="66">
        <v>9185730</v>
      </c>
      <c r="I1121" s="62">
        <f t="shared" si="35"/>
        <v>656123.5714285715</v>
      </c>
    </row>
    <row r="1122" spans="2:9" ht="13.5">
      <c r="B1122" s="3" t="s">
        <v>1551</v>
      </c>
      <c r="C1122" s="4">
        <v>7</v>
      </c>
      <c r="D1122" s="4" t="s">
        <v>1558</v>
      </c>
      <c r="E1122" s="5">
        <v>2074</v>
      </c>
      <c r="F1122" s="40">
        <v>44</v>
      </c>
      <c r="G1122" s="29">
        <f t="shared" si="36"/>
        <v>0.021215043394406944</v>
      </c>
      <c r="H1122" s="66">
        <v>16052815</v>
      </c>
      <c r="I1122" s="62">
        <f t="shared" si="35"/>
        <v>364836.70454545453</v>
      </c>
    </row>
    <row r="1123" spans="2:9" ht="13.5">
      <c r="B1123" s="3" t="s">
        <v>1551</v>
      </c>
      <c r="C1123" s="4">
        <v>8</v>
      </c>
      <c r="D1123" s="4" t="s">
        <v>1559</v>
      </c>
      <c r="E1123" s="5">
        <v>11184</v>
      </c>
      <c r="F1123" s="40">
        <v>84</v>
      </c>
      <c r="G1123" s="29">
        <f t="shared" si="36"/>
        <v>0.0075107296137339056</v>
      </c>
      <c r="H1123" s="66">
        <v>25452142</v>
      </c>
      <c r="I1123" s="62">
        <f t="shared" si="35"/>
        <v>303001.6904761905</v>
      </c>
    </row>
    <row r="1124" spans="2:9" ht="13.5">
      <c r="B1124" s="3" t="s">
        <v>1551</v>
      </c>
      <c r="C1124" s="4">
        <v>9</v>
      </c>
      <c r="D1124" s="4" t="s">
        <v>1560</v>
      </c>
      <c r="E1124" s="5">
        <v>2179</v>
      </c>
      <c r="F1124" s="40">
        <v>60</v>
      </c>
      <c r="G1124" s="29">
        <f t="shared" si="36"/>
        <v>0.027535566773749427</v>
      </c>
      <c r="H1124" s="66">
        <v>80914352</v>
      </c>
      <c r="I1124" s="62">
        <f t="shared" si="35"/>
        <v>1348572.5333333334</v>
      </c>
    </row>
    <row r="1125" spans="2:9" ht="13.5">
      <c r="B1125" s="3" t="s">
        <v>1551</v>
      </c>
      <c r="C1125" s="4">
        <v>10</v>
      </c>
      <c r="D1125" s="4" t="s">
        <v>1561</v>
      </c>
      <c r="E1125" s="5">
        <v>7088</v>
      </c>
      <c r="F1125" s="40">
        <v>12</v>
      </c>
      <c r="G1125" s="29">
        <f t="shared" si="36"/>
        <v>0.001693002257336343</v>
      </c>
      <c r="H1125" s="66">
        <v>4717045</v>
      </c>
      <c r="I1125" s="62">
        <f t="shared" si="35"/>
        <v>393087.0833333333</v>
      </c>
    </row>
    <row r="1126" spans="2:9" ht="13.5">
      <c r="B1126" s="3" t="s">
        <v>1551</v>
      </c>
      <c r="C1126" s="4">
        <v>11</v>
      </c>
      <c r="D1126" s="4" t="s">
        <v>1562</v>
      </c>
      <c r="E1126" s="5">
        <v>10983</v>
      </c>
      <c r="F1126" s="40">
        <v>243</v>
      </c>
      <c r="G1126" s="29">
        <f t="shared" si="36"/>
        <v>0.02212510243102977</v>
      </c>
      <c r="H1126" s="66">
        <v>93900872</v>
      </c>
      <c r="I1126" s="62">
        <f t="shared" si="35"/>
        <v>386423.34156378603</v>
      </c>
    </row>
    <row r="1127" spans="2:9" ht="13.5">
      <c r="B1127" s="3" t="s">
        <v>1551</v>
      </c>
      <c r="C1127" s="4">
        <v>12</v>
      </c>
      <c r="D1127" s="4" t="s">
        <v>1563</v>
      </c>
      <c r="E1127" s="5">
        <v>3946</v>
      </c>
      <c r="F1127" s="40">
        <v>110</v>
      </c>
      <c r="G1127" s="29">
        <f t="shared" si="36"/>
        <v>0.027876330461226558</v>
      </c>
      <c r="H1127" s="66">
        <v>28732990</v>
      </c>
      <c r="I1127" s="62">
        <f t="shared" si="35"/>
        <v>261209</v>
      </c>
    </row>
    <row r="1128" spans="2:9" ht="13.5">
      <c r="B1128" s="3" t="s">
        <v>1551</v>
      </c>
      <c r="C1128" s="4">
        <v>13</v>
      </c>
      <c r="D1128" s="4" t="s">
        <v>1564</v>
      </c>
      <c r="E1128" s="5">
        <v>8476</v>
      </c>
      <c r="F1128" s="40">
        <v>81</v>
      </c>
      <c r="G1128" s="29">
        <f t="shared" si="36"/>
        <v>0.009556394525719679</v>
      </c>
      <c r="H1128" s="66">
        <v>74758000</v>
      </c>
      <c r="I1128" s="62">
        <f t="shared" si="35"/>
        <v>922938.2716049383</v>
      </c>
    </row>
    <row r="1129" spans="2:9" ht="13.5">
      <c r="B1129" s="3" t="s">
        <v>1551</v>
      </c>
      <c r="C1129" s="4">
        <v>14</v>
      </c>
      <c r="D1129" s="4" t="s">
        <v>1565</v>
      </c>
      <c r="E1129" s="5">
        <v>2564</v>
      </c>
      <c r="F1129" s="40">
        <v>208</v>
      </c>
      <c r="G1129" s="29">
        <f t="shared" si="36"/>
        <v>0.0811232449297972</v>
      </c>
      <c r="H1129" s="66">
        <v>113551664</v>
      </c>
      <c r="I1129" s="62">
        <f t="shared" si="35"/>
        <v>545921.4615384615</v>
      </c>
    </row>
    <row r="1130" spans="2:9" ht="13.5">
      <c r="B1130" s="3" t="s">
        <v>1551</v>
      </c>
      <c r="C1130" s="4">
        <v>15</v>
      </c>
      <c r="D1130" s="4" t="s">
        <v>1566</v>
      </c>
      <c r="E1130" s="5">
        <v>4465</v>
      </c>
      <c r="F1130" s="40">
        <v>82</v>
      </c>
      <c r="G1130" s="29">
        <f t="shared" si="36"/>
        <v>0.018365061590145577</v>
      </c>
      <c r="H1130" s="66">
        <v>46184236</v>
      </c>
      <c r="I1130" s="62">
        <f t="shared" si="35"/>
        <v>563222.3902439025</v>
      </c>
    </row>
    <row r="1131" spans="2:9" ht="13.5">
      <c r="B1131" s="3" t="s">
        <v>1551</v>
      </c>
      <c r="C1131" s="4">
        <v>16</v>
      </c>
      <c r="D1131" s="4" t="s">
        <v>1567</v>
      </c>
      <c r="E1131" s="5">
        <v>9884</v>
      </c>
      <c r="F1131" s="40">
        <v>54</v>
      </c>
      <c r="G1131" s="29">
        <f t="shared" si="36"/>
        <v>0.0054633751517604206</v>
      </c>
      <c r="H1131" s="66">
        <v>46667360</v>
      </c>
      <c r="I1131" s="62">
        <f t="shared" si="35"/>
        <v>864210.3703703703</v>
      </c>
    </row>
    <row r="1132" spans="2:9" ht="13.5">
      <c r="B1132" s="3" t="s">
        <v>1551</v>
      </c>
      <c r="C1132" s="4">
        <v>17</v>
      </c>
      <c r="D1132" s="4" t="s">
        <v>1568</v>
      </c>
      <c r="E1132" s="5">
        <v>2509</v>
      </c>
      <c r="F1132" s="40">
        <v>94</v>
      </c>
      <c r="G1132" s="29">
        <f t="shared" si="36"/>
        <v>0.037465125548027105</v>
      </c>
      <c r="H1132" s="66">
        <v>24539196</v>
      </c>
      <c r="I1132" s="62">
        <f t="shared" si="35"/>
        <v>261055.27659574468</v>
      </c>
    </row>
    <row r="1133" spans="2:9" ht="13.5">
      <c r="B1133" s="3" t="s">
        <v>1551</v>
      </c>
      <c r="C1133" s="4">
        <v>18</v>
      </c>
      <c r="D1133" s="4" t="s">
        <v>1569</v>
      </c>
      <c r="E1133" s="5">
        <v>4437</v>
      </c>
      <c r="F1133" s="40">
        <v>171</v>
      </c>
      <c r="G1133" s="29">
        <f t="shared" si="36"/>
        <v>0.038539553752535496</v>
      </c>
      <c r="H1133" s="66">
        <v>66982928</v>
      </c>
      <c r="I1133" s="62">
        <f t="shared" si="35"/>
        <v>391713.02923976607</v>
      </c>
    </row>
    <row r="1134" spans="2:9" ht="13.5">
      <c r="B1134" s="3" t="s">
        <v>1551</v>
      </c>
      <c r="C1134" s="4">
        <v>19</v>
      </c>
      <c r="D1134" s="4" t="s">
        <v>1570</v>
      </c>
      <c r="E1134" s="5">
        <v>5916</v>
      </c>
      <c r="F1134" s="40">
        <v>99</v>
      </c>
      <c r="G1134" s="29">
        <f t="shared" si="36"/>
        <v>0.016734279918864097</v>
      </c>
      <c r="H1134" s="66">
        <v>73053509</v>
      </c>
      <c r="I1134" s="62">
        <f t="shared" si="35"/>
        <v>737914.2323232323</v>
      </c>
    </row>
    <row r="1135" spans="2:9" ht="13.5">
      <c r="B1135" s="3" t="s">
        <v>1551</v>
      </c>
      <c r="C1135" s="4">
        <v>20</v>
      </c>
      <c r="D1135" s="4" t="s">
        <v>1571</v>
      </c>
      <c r="E1135" s="5">
        <v>5879</v>
      </c>
      <c r="F1135" s="40">
        <v>124</v>
      </c>
      <c r="G1135" s="29">
        <f t="shared" si="36"/>
        <v>0.021092022452798096</v>
      </c>
      <c r="H1135" s="66">
        <v>83331429</v>
      </c>
      <c r="I1135" s="62">
        <f t="shared" si="35"/>
        <v>672027.6532258064</v>
      </c>
    </row>
    <row r="1136" spans="2:9" ht="13.5">
      <c r="B1136" s="3" t="s">
        <v>1551</v>
      </c>
      <c r="C1136" s="4">
        <v>21</v>
      </c>
      <c r="D1136" s="4" t="s">
        <v>1572</v>
      </c>
      <c r="E1136" s="5">
        <v>4749</v>
      </c>
      <c r="F1136" s="40">
        <v>55</v>
      </c>
      <c r="G1136" s="29">
        <f t="shared" si="36"/>
        <v>0.011581385554853654</v>
      </c>
      <c r="H1136" s="66">
        <v>18947704</v>
      </c>
      <c r="I1136" s="62">
        <f t="shared" si="35"/>
        <v>344503.7090909091</v>
      </c>
    </row>
    <row r="1137" spans="2:9" ht="13.5">
      <c r="B1137" s="3" t="s">
        <v>1551</v>
      </c>
      <c r="C1137" s="4">
        <v>22</v>
      </c>
      <c r="D1137" s="4" t="s">
        <v>1573</v>
      </c>
      <c r="E1137" s="5">
        <v>2719</v>
      </c>
      <c r="F1137" s="40">
        <v>61</v>
      </c>
      <c r="G1137" s="29">
        <f t="shared" si="36"/>
        <v>0.022434718646561234</v>
      </c>
      <c r="H1137" s="66">
        <v>15004239</v>
      </c>
      <c r="I1137" s="62">
        <f t="shared" si="35"/>
        <v>245971.131147541</v>
      </c>
    </row>
    <row r="1138" spans="2:9" ht="13.5">
      <c r="B1138" s="3" t="s">
        <v>1551</v>
      </c>
      <c r="C1138" s="4">
        <v>23</v>
      </c>
      <c r="D1138" s="4" t="s">
        <v>1574</v>
      </c>
      <c r="E1138" s="5">
        <v>3609</v>
      </c>
      <c r="F1138" s="40">
        <v>60</v>
      </c>
      <c r="G1138" s="29">
        <f t="shared" si="36"/>
        <v>0.01662510390689942</v>
      </c>
      <c r="H1138" s="66">
        <v>11858820</v>
      </c>
      <c r="I1138" s="62">
        <f t="shared" si="35"/>
        <v>197647</v>
      </c>
    </row>
    <row r="1139" spans="2:9" ht="13.5">
      <c r="B1139" s="3" t="s">
        <v>1551</v>
      </c>
      <c r="C1139" s="4">
        <v>24</v>
      </c>
      <c r="D1139" s="4" t="s">
        <v>1575</v>
      </c>
      <c r="E1139" s="5">
        <v>6914</v>
      </c>
      <c r="F1139" s="40">
        <v>579</v>
      </c>
      <c r="G1139" s="29">
        <f t="shared" si="36"/>
        <v>0.08374312988140006</v>
      </c>
      <c r="H1139" s="66">
        <v>313697122</v>
      </c>
      <c r="I1139" s="62">
        <f t="shared" si="35"/>
        <v>541791.2297063903</v>
      </c>
    </row>
    <row r="1140" spans="2:9" ht="13.5">
      <c r="B1140" s="3" t="s">
        <v>1551</v>
      </c>
      <c r="C1140" s="4">
        <v>25</v>
      </c>
      <c r="D1140" s="4" t="s">
        <v>1576</v>
      </c>
      <c r="E1140" s="5">
        <v>4187</v>
      </c>
      <c r="F1140" s="40">
        <v>77</v>
      </c>
      <c r="G1140" s="29">
        <f t="shared" si="36"/>
        <v>0.01839025555290184</v>
      </c>
      <c r="H1140" s="66">
        <v>22889598</v>
      </c>
      <c r="I1140" s="62">
        <f t="shared" si="35"/>
        <v>297267.5064935065</v>
      </c>
    </row>
    <row r="1141" spans="2:9" ht="13.5">
      <c r="B1141" s="3" t="s">
        <v>1551</v>
      </c>
      <c r="C1141" s="4">
        <v>26</v>
      </c>
      <c r="D1141" s="4" t="s">
        <v>1577</v>
      </c>
      <c r="E1141" s="5">
        <v>1342</v>
      </c>
      <c r="F1141" s="40">
        <v>6</v>
      </c>
      <c r="G1141" s="29">
        <f t="shared" si="36"/>
        <v>0.004470938897168405</v>
      </c>
      <c r="H1141" s="66">
        <v>1189887</v>
      </c>
      <c r="I1141" s="62">
        <f t="shared" si="35"/>
        <v>198314.5</v>
      </c>
    </row>
    <row r="1142" spans="2:9" ht="13.5">
      <c r="B1142" s="3" t="s">
        <v>1551</v>
      </c>
      <c r="C1142" s="4">
        <v>27</v>
      </c>
      <c r="D1142" s="4" t="s">
        <v>1578</v>
      </c>
      <c r="E1142" s="5">
        <v>2094</v>
      </c>
      <c r="F1142" s="40">
        <v>53</v>
      </c>
      <c r="G1142" s="29">
        <f t="shared" si="36"/>
        <v>0.025310410697230182</v>
      </c>
      <c r="H1142" s="66">
        <v>25208524</v>
      </c>
      <c r="I1142" s="62">
        <f t="shared" si="35"/>
        <v>475632.5283018868</v>
      </c>
    </row>
    <row r="1143" spans="2:9" ht="13.5">
      <c r="B1143" s="3" t="s">
        <v>1551</v>
      </c>
      <c r="C1143" s="4">
        <v>28</v>
      </c>
      <c r="D1143" s="4" t="s">
        <v>1579</v>
      </c>
      <c r="E1143" s="5">
        <v>28011</v>
      </c>
      <c r="F1143" s="40">
        <v>312</v>
      </c>
      <c r="G1143" s="29">
        <f t="shared" si="36"/>
        <v>0.01113848131091357</v>
      </c>
      <c r="H1143" s="66">
        <v>217005124</v>
      </c>
      <c r="I1143" s="62">
        <f t="shared" si="35"/>
        <v>695529.2435897436</v>
      </c>
    </row>
    <row r="1144" spans="2:9" ht="13.5">
      <c r="B1144" s="3" t="s">
        <v>1551</v>
      </c>
      <c r="C1144" s="4">
        <v>29</v>
      </c>
      <c r="D1144" s="4" t="s">
        <v>1580</v>
      </c>
      <c r="E1144" s="5">
        <v>1752</v>
      </c>
      <c r="F1144" s="40">
        <v>9</v>
      </c>
      <c r="G1144" s="29">
        <f t="shared" si="36"/>
        <v>0.005136986301369863</v>
      </c>
      <c r="H1144" s="66">
        <v>2418700</v>
      </c>
      <c r="I1144" s="62">
        <f t="shared" si="35"/>
        <v>268744.44444444444</v>
      </c>
    </row>
    <row r="1145" spans="2:9" ht="13.5">
      <c r="B1145" s="3" t="s">
        <v>1551</v>
      </c>
      <c r="C1145" s="4">
        <v>30</v>
      </c>
      <c r="D1145" s="4" t="s">
        <v>1581</v>
      </c>
      <c r="E1145" s="5">
        <v>2302</v>
      </c>
      <c r="F1145" s="40">
        <v>116</v>
      </c>
      <c r="G1145" s="29">
        <f t="shared" si="36"/>
        <v>0.05039096437880104</v>
      </c>
      <c r="H1145" s="66">
        <v>52303023</v>
      </c>
      <c r="I1145" s="62">
        <f t="shared" si="35"/>
        <v>450888.1293103448</v>
      </c>
    </row>
    <row r="1146" spans="2:9" ht="13.5">
      <c r="B1146" s="3" t="s">
        <v>1551</v>
      </c>
      <c r="C1146" s="4">
        <v>31</v>
      </c>
      <c r="D1146" s="4" t="s">
        <v>1582</v>
      </c>
      <c r="E1146" s="5">
        <v>1404</v>
      </c>
      <c r="F1146" s="40">
        <v>69</v>
      </c>
      <c r="G1146" s="29">
        <f t="shared" si="36"/>
        <v>0.049145299145299144</v>
      </c>
      <c r="H1146" s="66">
        <v>55293788</v>
      </c>
      <c r="I1146" s="62">
        <f t="shared" si="35"/>
        <v>801359.2463768116</v>
      </c>
    </row>
    <row r="1147" spans="2:9" ht="13.5">
      <c r="B1147" s="3" t="s">
        <v>1551</v>
      </c>
      <c r="C1147" s="4">
        <v>32</v>
      </c>
      <c r="D1147" s="4" t="s">
        <v>1583</v>
      </c>
      <c r="E1147" s="5">
        <v>554</v>
      </c>
      <c r="F1147" s="40">
        <v>0</v>
      </c>
      <c r="G1147" s="29">
        <f t="shared" si="36"/>
        <v>0</v>
      </c>
      <c r="H1147" s="66">
        <v>0</v>
      </c>
      <c r="I1147" s="62" t="e">
        <f t="shared" si="35"/>
        <v>#DIV/0!</v>
      </c>
    </row>
    <row r="1148" spans="2:9" ht="13.5">
      <c r="B1148" s="3" t="s">
        <v>1551</v>
      </c>
      <c r="C1148" s="4">
        <v>33</v>
      </c>
      <c r="D1148" s="4" t="s">
        <v>1584</v>
      </c>
      <c r="E1148" s="5">
        <v>106</v>
      </c>
      <c r="F1148" s="40">
        <v>7</v>
      </c>
      <c r="G1148" s="29">
        <f t="shared" si="36"/>
        <v>0.0660377358490566</v>
      </c>
      <c r="H1148" s="66">
        <v>883359</v>
      </c>
      <c r="I1148" s="62">
        <f t="shared" si="35"/>
        <v>126194.14285714286</v>
      </c>
    </row>
    <row r="1149" spans="2:9" ht="13.5">
      <c r="B1149" s="3" t="s">
        <v>1551</v>
      </c>
      <c r="C1149" s="4">
        <v>34</v>
      </c>
      <c r="D1149" s="4" t="s">
        <v>1585</v>
      </c>
      <c r="E1149" s="5">
        <v>381</v>
      </c>
      <c r="F1149" s="40">
        <v>16</v>
      </c>
      <c r="G1149" s="29">
        <f t="shared" si="36"/>
        <v>0.04199475065616798</v>
      </c>
      <c r="H1149" s="66">
        <v>1059194</v>
      </c>
      <c r="I1149" s="62">
        <f t="shared" si="35"/>
        <v>66199.625</v>
      </c>
    </row>
    <row r="1150" spans="2:9" ht="13.5">
      <c r="B1150" s="3" t="s">
        <v>1551</v>
      </c>
      <c r="C1150" s="4">
        <v>35</v>
      </c>
      <c r="D1150" s="4" t="s">
        <v>1586</v>
      </c>
      <c r="E1150" s="5">
        <v>801</v>
      </c>
      <c r="F1150" s="40">
        <v>0</v>
      </c>
      <c r="G1150" s="29">
        <f t="shared" si="36"/>
        <v>0</v>
      </c>
      <c r="H1150" s="66">
        <v>0</v>
      </c>
      <c r="I1150" s="62" t="e">
        <f t="shared" si="35"/>
        <v>#DIV/0!</v>
      </c>
    </row>
    <row r="1151" spans="2:9" ht="13.5">
      <c r="B1151" s="3" t="s">
        <v>1551</v>
      </c>
      <c r="C1151" s="4">
        <v>36</v>
      </c>
      <c r="D1151" s="4" t="s">
        <v>1587</v>
      </c>
      <c r="E1151" s="5">
        <v>683</v>
      </c>
      <c r="F1151" s="40">
        <v>1</v>
      </c>
      <c r="G1151" s="29">
        <f t="shared" si="36"/>
        <v>0.0014641288433382138</v>
      </c>
      <c r="H1151" s="66">
        <v>64990</v>
      </c>
      <c r="I1151" s="62">
        <f t="shared" si="35"/>
        <v>64990</v>
      </c>
    </row>
    <row r="1152" spans="2:9" ht="13.5">
      <c r="B1152" s="3" t="s">
        <v>1551</v>
      </c>
      <c r="C1152" s="4">
        <v>37</v>
      </c>
      <c r="D1152" s="4" t="s">
        <v>1588</v>
      </c>
      <c r="E1152" s="5">
        <v>134</v>
      </c>
      <c r="F1152" s="40">
        <v>7</v>
      </c>
      <c r="G1152" s="29">
        <f t="shared" si="36"/>
        <v>0.05223880597014925</v>
      </c>
      <c r="H1152" s="66">
        <v>637711</v>
      </c>
      <c r="I1152" s="62">
        <f t="shared" si="35"/>
        <v>91101.57142857143</v>
      </c>
    </row>
    <row r="1153" spans="2:9" ht="13.5">
      <c r="B1153" s="3" t="s">
        <v>1551</v>
      </c>
      <c r="C1153" s="4">
        <v>38</v>
      </c>
      <c r="D1153" s="4" t="s">
        <v>1589</v>
      </c>
      <c r="E1153" s="5">
        <v>1519</v>
      </c>
      <c r="F1153" s="40">
        <v>4</v>
      </c>
      <c r="G1153" s="29">
        <f t="shared" si="36"/>
        <v>0.0026333113890717576</v>
      </c>
      <c r="H1153" s="66">
        <v>92507</v>
      </c>
      <c r="I1153" s="62">
        <f t="shared" si="35"/>
        <v>23126.75</v>
      </c>
    </row>
    <row r="1154" spans="2:9" ht="13.5">
      <c r="B1154" s="3" t="s">
        <v>1551</v>
      </c>
      <c r="C1154" s="4">
        <v>39</v>
      </c>
      <c r="D1154" s="4" t="s">
        <v>1590</v>
      </c>
      <c r="E1154" s="5">
        <v>345</v>
      </c>
      <c r="F1154" s="40">
        <v>16</v>
      </c>
      <c r="G1154" s="29">
        <f t="shared" si="36"/>
        <v>0.0463768115942029</v>
      </c>
      <c r="H1154" s="66">
        <v>11358089</v>
      </c>
      <c r="I1154" s="62">
        <f t="shared" si="35"/>
        <v>709880.5625</v>
      </c>
    </row>
    <row r="1155" spans="2:9" ht="13.5">
      <c r="B1155" s="3" t="s">
        <v>1551</v>
      </c>
      <c r="C1155" s="4">
        <v>40</v>
      </c>
      <c r="D1155" s="4" t="s">
        <v>1591</v>
      </c>
      <c r="E1155" s="5">
        <v>279</v>
      </c>
      <c r="F1155" s="40">
        <v>0</v>
      </c>
      <c r="G1155" s="29">
        <f t="shared" si="36"/>
        <v>0</v>
      </c>
      <c r="H1155" s="66">
        <v>0</v>
      </c>
      <c r="I1155" s="62" t="e">
        <f t="shared" si="35"/>
        <v>#DIV/0!</v>
      </c>
    </row>
    <row r="1156" spans="2:9" ht="13.5">
      <c r="B1156" s="3" t="s">
        <v>1551</v>
      </c>
      <c r="C1156" s="4">
        <v>41</v>
      </c>
      <c r="D1156" s="4" t="s">
        <v>1592</v>
      </c>
      <c r="E1156" s="5">
        <v>364</v>
      </c>
      <c r="F1156" s="40">
        <v>0</v>
      </c>
      <c r="G1156" s="29">
        <f t="shared" si="36"/>
        <v>0</v>
      </c>
      <c r="H1156" s="66">
        <v>0</v>
      </c>
      <c r="I1156" s="62" t="e">
        <f aca="true" t="shared" si="37" ref="I1156:I1219">H1156/F1156</f>
        <v>#DIV/0!</v>
      </c>
    </row>
    <row r="1157" spans="2:9" ht="13.5">
      <c r="B1157" s="3" t="s">
        <v>1551</v>
      </c>
      <c r="C1157" s="4">
        <v>42</v>
      </c>
      <c r="D1157" s="4" t="s">
        <v>1593</v>
      </c>
      <c r="E1157" s="5">
        <v>71</v>
      </c>
      <c r="F1157" s="40">
        <v>0</v>
      </c>
      <c r="G1157" s="29">
        <f t="shared" si="36"/>
        <v>0</v>
      </c>
      <c r="H1157" s="66">
        <v>0</v>
      </c>
      <c r="I1157" s="62" t="e">
        <f t="shared" si="37"/>
        <v>#DIV/0!</v>
      </c>
    </row>
    <row r="1158" spans="2:9" ht="13.5">
      <c r="B1158" s="3" t="s">
        <v>1551</v>
      </c>
      <c r="C1158" s="4">
        <v>43</v>
      </c>
      <c r="D1158" s="6" t="s">
        <v>1594</v>
      </c>
      <c r="E1158" s="5">
        <v>1273</v>
      </c>
      <c r="F1158" s="40">
        <v>18</v>
      </c>
      <c r="G1158" s="29">
        <f t="shared" si="36"/>
        <v>0.014139827179890024</v>
      </c>
      <c r="H1158" s="66">
        <v>176743232</v>
      </c>
      <c r="I1158" s="62">
        <f t="shared" si="37"/>
        <v>9819068.444444444</v>
      </c>
    </row>
    <row r="1159" spans="2:9" ht="14.25">
      <c r="B1159" s="77" t="s">
        <v>391</v>
      </c>
      <c r="C1159" s="78"/>
      <c r="D1159" s="79"/>
      <c r="E1159" s="37">
        <f>SUM(E1116:E1158)</f>
        <v>307590</v>
      </c>
      <c r="F1159" s="37">
        <f>SUM(F1116:F1158)</f>
        <v>5342</v>
      </c>
      <c r="G1159" s="38">
        <f t="shared" si="36"/>
        <v>0.017367274618810755</v>
      </c>
      <c r="H1159" s="37">
        <f>SUM(H1116:H1158)</f>
        <v>2482105547</v>
      </c>
      <c r="I1159" s="67">
        <f t="shared" si="37"/>
        <v>464639.75046798954</v>
      </c>
    </row>
    <row r="1160" spans="2:9" ht="13.5">
      <c r="B1160" s="3" t="s">
        <v>1595</v>
      </c>
      <c r="C1160" s="4">
        <v>1</v>
      </c>
      <c r="D1160" s="4" t="s">
        <v>1596</v>
      </c>
      <c r="E1160" s="5">
        <v>35907</v>
      </c>
      <c r="F1160" s="40">
        <v>279</v>
      </c>
      <c r="G1160" s="29">
        <f t="shared" si="36"/>
        <v>0.007770072687776757</v>
      </c>
      <c r="H1160" s="66">
        <v>109614711</v>
      </c>
      <c r="I1160" s="62">
        <f t="shared" si="37"/>
        <v>392884.2688172043</v>
      </c>
    </row>
    <row r="1161" spans="2:9" ht="13.5">
      <c r="B1161" s="3" t="s">
        <v>1595</v>
      </c>
      <c r="C1161" s="4">
        <v>2</v>
      </c>
      <c r="D1161" s="4" t="s">
        <v>1597</v>
      </c>
      <c r="E1161" s="5">
        <v>13455</v>
      </c>
      <c r="F1161" s="40">
        <v>599</v>
      </c>
      <c r="G1161" s="29">
        <f t="shared" si="36"/>
        <v>0.04451876625789669</v>
      </c>
      <c r="H1161" s="66">
        <v>188611496</v>
      </c>
      <c r="I1161" s="62">
        <f t="shared" si="37"/>
        <v>314877.2888146911</v>
      </c>
    </row>
    <row r="1162" spans="2:9" ht="13.5">
      <c r="B1162" s="3" t="s">
        <v>1595</v>
      </c>
      <c r="C1162" s="4">
        <v>3</v>
      </c>
      <c r="D1162" s="4" t="s">
        <v>1598</v>
      </c>
      <c r="E1162" s="5">
        <v>27265</v>
      </c>
      <c r="F1162" s="40">
        <v>52</v>
      </c>
      <c r="G1162" s="29">
        <f t="shared" si="36"/>
        <v>0.001907207041995232</v>
      </c>
      <c r="H1162" s="66">
        <v>28200521</v>
      </c>
      <c r="I1162" s="62">
        <f t="shared" si="37"/>
        <v>542317.7115384615</v>
      </c>
    </row>
    <row r="1163" spans="2:9" ht="13.5">
      <c r="B1163" s="3" t="s">
        <v>1595</v>
      </c>
      <c r="C1163" s="4">
        <v>4</v>
      </c>
      <c r="D1163" s="4" t="s">
        <v>1599</v>
      </c>
      <c r="E1163" s="5">
        <v>5360</v>
      </c>
      <c r="F1163" s="40">
        <v>143</v>
      </c>
      <c r="G1163" s="29">
        <f t="shared" si="36"/>
        <v>0.02667910447761194</v>
      </c>
      <c r="H1163" s="66">
        <v>49332216</v>
      </c>
      <c r="I1163" s="62">
        <f t="shared" si="37"/>
        <v>344980.53146853147</v>
      </c>
    </row>
    <row r="1164" spans="2:9" ht="13.5">
      <c r="B1164" s="3" t="s">
        <v>1595</v>
      </c>
      <c r="C1164" s="4">
        <v>5</v>
      </c>
      <c r="D1164" s="4" t="s">
        <v>1600</v>
      </c>
      <c r="E1164" s="5">
        <v>11157</v>
      </c>
      <c r="F1164" s="40">
        <v>197</v>
      </c>
      <c r="G1164" s="29">
        <f t="shared" si="36"/>
        <v>0.017657076274984314</v>
      </c>
      <c r="H1164" s="66">
        <v>88987560</v>
      </c>
      <c r="I1164" s="62">
        <f t="shared" si="37"/>
        <v>451713.5025380711</v>
      </c>
    </row>
    <row r="1165" spans="2:9" ht="13.5">
      <c r="B1165" s="3" t="s">
        <v>1595</v>
      </c>
      <c r="C1165" s="4">
        <v>6</v>
      </c>
      <c r="D1165" s="4" t="s">
        <v>1601</v>
      </c>
      <c r="E1165" s="5">
        <v>767</v>
      </c>
      <c r="F1165" s="40">
        <v>990</v>
      </c>
      <c r="G1165" s="29">
        <f t="shared" si="36"/>
        <v>1.2907431551499349</v>
      </c>
      <c r="H1165" s="66">
        <v>454974423</v>
      </c>
      <c r="I1165" s="62">
        <f t="shared" si="37"/>
        <v>459570.12424242427</v>
      </c>
    </row>
    <row r="1166" spans="2:9" ht="13.5">
      <c r="B1166" s="3" t="s">
        <v>1595</v>
      </c>
      <c r="C1166" s="4">
        <v>7</v>
      </c>
      <c r="D1166" s="4" t="s">
        <v>1602</v>
      </c>
      <c r="E1166" s="5">
        <v>1373</v>
      </c>
      <c r="F1166" s="40">
        <v>145</v>
      </c>
      <c r="G1166" s="29">
        <f t="shared" si="36"/>
        <v>0.1056081573197378</v>
      </c>
      <c r="H1166" s="66">
        <v>73144961</v>
      </c>
      <c r="I1166" s="62">
        <f t="shared" si="37"/>
        <v>504448.0068965517</v>
      </c>
    </row>
    <row r="1167" spans="2:9" ht="13.5">
      <c r="B1167" s="3" t="s">
        <v>1595</v>
      </c>
      <c r="C1167" s="4">
        <v>8</v>
      </c>
      <c r="D1167" s="4" t="s">
        <v>1603</v>
      </c>
      <c r="E1167" s="5">
        <v>5444</v>
      </c>
      <c r="F1167" s="40">
        <v>499</v>
      </c>
      <c r="G1167" s="29">
        <f t="shared" si="36"/>
        <v>0.09166054371785452</v>
      </c>
      <c r="H1167" s="66">
        <v>514250758</v>
      </c>
      <c r="I1167" s="62">
        <f t="shared" si="37"/>
        <v>1030562.6412825651</v>
      </c>
    </row>
    <row r="1168" spans="2:9" ht="13.5">
      <c r="B1168" s="3" t="s">
        <v>1595</v>
      </c>
      <c r="C1168" s="4">
        <v>9</v>
      </c>
      <c r="D1168" s="4" t="s">
        <v>1604</v>
      </c>
      <c r="E1168" s="5">
        <v>407</v>
      </c>
      <c r="F1168" s="40">
        <v>94</v>
      </c>
      <c r="G1168" s="29">
        <f t="shared" si="36"/>
        <v>0.23095823095823095</v>
      </c>
      <c r="H1168" s="66">
        <v>43495498</v>
      </c>
      <c r="I1168" s="62">
        <f t="shared" si="37"/>
        <v>462718.06382978725</v>
      </c>
    </row>
    <row r="1169" spans="2:9" ht="13.5">
      <c r="B1169" s="3" t="s">
        <v>1595</v>
      </c>
      <c r="C1169" s="4">
        <v>10</v>
      </c>
      <c r="D1169" s="4" t="s">
        <v>1605</v>
      </c>
      <c r="E1169" s="5">
        <v>5429</v>
      </c>
      <c r="F1169" s="40">
        <v>123</v>
      </c>
      <c r="G1169" s="29">
        <f t="shared" si="36"/>
        <v>0.022656106096887087</v>
      </c>
      <c r="H1169" s="66">
        <v>38368154</v>
      </c>
      <c r="I1169" s="62">
        <f t="shared" si="37"/>
        <v>311936.2113821138</v>
      </c>
    </row>
    <row r="1170" spans="2:9" ht="13.5">
      <c r="B1170" s="3" t="s">
        <v>1595</v>
      </c>
      <c r="C1170" s="4">
        <v>11</v>
      </c>
      <c r="D1170" s="4" t="s">
        <v>1606</v>
      </c>
      <c r="E1170" s="5">
        <v>1272</v>
      </c>
      <c r="F1170" s="40">
        <v>23</v>
      </c>
      <c r="G1170" s="29">
        <f t="shared" si="36"/>
        <v>0.018081761006289308</v>
      </c>
      <c r="H1170" s="66">
        <v>17280620</v>
      </c>
      <c r="I1170" s="62">
        <f t="shared" si="37"/>
        <v>751331.304347826</v>
      </c>
    </row>
    <row r="1171" spans="2:9" ht="13.5">
      <c r="B1171" s="3" t="s">
        <v>1595</v>
      </c>
      <c r="C1171" s="4">
        <v>12</v>
      </c>
      <c r="D1171" s="4" t="s">
        <v>1607</v>
      </c>
      <c r="E1171" s="5">
        <v>685</v>
      </c>
      <c r="F1171" s="40">
        <v>40</v>
      </c>
      <c r="G1171" s="29">
        <f t="shared" si="36"/>
        <v>0.058394160583941604</v>
      </c>
      <c r="H1171" s="66">
        <v>29708949</v>
      </c>
      <c r="I1171" s="62">
        <f t="shared" si="37"/>
        <v>742723.725</v>
      </c>
    </row>
    <row r="1172" spans="2:9" ht="13.5">
      <c r="B1172" s="3" t="s">
        <v>1595</v>
      </c>
      <c r="C1172" s="4">
        <v>13</v>
      </c>
      <c r="D1172" s="4" t="s">
        <v>1608</v>
      </c>
      <c r="E1172" s="5">
        <v>4702</v>
      </c>
      <c r="F1172" s="40">
        <v>384</v>
      </c>
      <c r="G1172" s="29">
        <f t="shared" si="36"/>
        <v>0.08166737558485751</v>
      </c>
      <c r="H1172" s="66">
        <v>269237311</v>
      </c>
      <c r="I1172" s="62">
        <f t="shared" si="37"/>
        <v>701138.8307291666</v>
      </c>
    </row>
    <row r="1173" spans="2:9" ht="13.5">
      <c r="B1173" s="3" t="s">
        <v>1595</v>
      </c>
      <c r="C1173" s="4">
        <v>14</v>
      </c>
      <c r="D1173" s="4" t="s">
        <v>1609</v>
      </c>
      <c r="E1173" s="5">
        <v>1557</v>
      </c>
      <c r="F1173" s="40">
        <v>214</v>
      </c>
      <c r="G1173" s="29">
        <f t="shared" si="36"/>
        <v>0.13744380218368657</v>
      </c>
      <c r="H1173" s="66">
        <v>107821111</v>
      </c>
      <c r="I1173" s="62">
        <f t="shared" si="37"/>
        <v>503836.9672897196</v>
      </c>
    </row>
    <row r="1174" spans="2:9" ht="13.5">
      <c r="B1174" s="3" t="s">
        <v>1595</v>
      </c>
      <c r="C1174" s="4">
        <v>15</v>
      </c>
      <c r="D1174" s="4" t="s">
        <v>1610</v>
      </c>
      <c r="E1174" s="5">
        <v>2030</v>
      </c>
      <c r="F1174" s="40">
        <v>52</v>
      </c>
      <c r="G1174" s="29">
        <f t="shared" si="36"/>
        <v>0.02561576354679803</v>
      </c>
      <c r="H1174" s="66">
        <v>36831800</v>
      </c>
      <c r="I1174" s="62">
        <f t="shared" si="37"/>
        <v>708303.8461538461</v>
      </c>
    </row>
    <row r="1175" spans="2:9" ht="13.5">
      <c r="B1175" s="3" t="s">
        <v>1595</v>
      </c>
      <c r="C1175" s="4">
        <v>16</v>
      </c>
      <c r="D1175" s="4" t="s">
        <v>1611</v>
      </c>
      <c r="E1175" s="5">
        <v>3719</v>
      </c>
      <c r="F1175" s="40">
        <v>184</v>
      </c>
      <c r="G1175" s="29">
        <f t="shared" si="36"/>
        <v>0.049475665501478895</v>
      </c>
      <c r="H1175" s="66">
        <v>235377557</v>
      </c>
      <c r="I1175" s="62">
        <f t="shared" si="37"/>
        <v>1279225.8532608696</v>
      </c>
    </row>
    <row r="1176" spans="2:9" ht="13.5">
      <c r="B1176" s="3" t="s">
        <v>1595</v>
      </c>
      <c r="C1176" s="4">
        <v>17</v>
      </c>
      <c r="D1176" s="4" t="s">
        <v>1612</v>
      </c>
      <c r="E1176" s="5">
        <v>1184</v>
      </c>
      <c r="F1176" s="40">
        <v>110</v>
      </c>
      <c r="G1176" s="29">
        <f t="shared" si="36"/>
        <v>0.0929054054054054</v>
      </c>
      <c r="H1176" s="66">
        <v>82861730</v>
      </c>
      <c r="I1176" s="62">
        <f t="shared" si="37"/>
        <v>753288.4545454546</v>
      </c>
    </row>
    <row r="1177" spans="2:9" ht="13.5">
      <c r="B1177" s="3" t="s">
        <v>1595</v>
      </c>
      <c r="C1177" s="4">
        <v>18</v>
      </c>
      <c r="D1177" s="4" t="s">
        <v>1613</v>
      </c>
      <c r="E1177" s="5">
        <v>1312</v>
      </c>
      <c r="F1177" s="40">
        <v>101</v>
      </c>
      <c r="G1177" s="29">
        <f t="shared" si="36"/>
        <v>0.07698170731707317</v>
      </c>
      <c r="H1177" s="66">
        <v>33242956</v>
      </c>
      <c r="I1177" s="62">
        <f t="shared" si="37"/>
        <v>329138.17821782175</v>
      </c>
    </row>
    <row r="1178" spans="2:9" ht="13.5">
      <c r="B1178" s="3" t="s">
        <v>1595</v>
      </c>
      <c r="C1178" s="4">
        <v>19</v>
      </c>
      <c r="D1178" s="4" t="s">
        <v>1614</v>
      </c>
      <c r="E1178" s="5">
        <v>1165</v>
      </c>
      <c r="F1178" s="40">
        <v>41</v>
      </c>
      <c r="G1178" s="29">
        <f t="shared" si="36"/>
        <v>0.0351931330472103</v>
      </c>
      <c r="H1178" s="66">
        <v>20522708</v>
      </c>
      <c r="I1178" s="62">
        <f t="shared" si="37"/>
        <v>500553.85365853657</v>
      </c>
    </row>
    <row r="1179" spans="2:9" ht="13.5">
      <c r="B1179" s="3" t="s">
        <v>1595</v>
      </c>
      <c r="C1179" s="4">
        <v>20</v>
      </c>
      <c r="D1179" s="4" t="s">
        <v>1615</v>
      </c>
      <c r="E1179" s="5">
        <v>377</v>
      </c>
      <c r="F1179" s="40">
        <v>45</v>
      </c>
      <c r="G1179" s="29">
        <f t="shared" si="36"/>
        <v>0.11936339522546419</v>
      </c>
      <c r="H1179" s="66">
        <v>36994425</v>
      </c>
      <c r="I1179" s="62">
        <f t="shared" si="37"/>
        <v>822098.3333333334</v>
      </c>
    </row>
    <row r="1180" spans="2:9" ht="13.5">
      <c r="B1180" s="3" t="s">
        <v>1595</v>
      </c>
      <c r="C1180" s="4">
        <v>21</v>
      </c>
      <c r="D1180" s="4" t="s">
        <v>1616</v>
      </c>
      <c r="E1180" s="5">
        <v>339</v>
      </c>
      <c r="F1180" s="40">
        <v>114</v>
      </c>
      <c r="G1180" s="29">
        <f t="shared" si="36"/>
        <v>0.336283185840708</v>
      </c>
      <c r="H1180" s="66">
        <v>37044429</v>
      </c>
      <c r="I1180" s="62">
        <f t="shared" si="37"/>
        <v>324951.13157894736</v>
      </c>
    </row>
    <row r="1181" spans="2:9" ht="13.5">
      <c r="B1181" s="3" t="s">
        <v>1595</v>
      </c>
      <c r="C1181" s="4">
        <v>22</v>
      </c>
      <c r="D1181" s="4" t="s">
        <v>1617</v>
      </c>
      <c r="E1181" s="5">
        <v>276</v>
      </c>
      <c r="F1181" s="40">
        <v>30</v>
      </c>
      <c r="G1181" s="29">
        <f t="shared" si="36"/>
        <v>0.10869565217391304</v>
      </c>
      <c r="H1181" s="66">
        <v>12527811</v>
      </c>
      <c r="I1181" s="62">
        <f t="shared" si="37"/>
        <v>417593.7</v>
      </c>
    </row>
    <row r="1182" spans="2:9" ht="13.5">
      <c r="B1182" s="3" t="s">
        <v>1595</v>
      </c>
      <c r="C1182" s="4">
        <v>23</v>
      </c>
      <c r="D1182" s="4" t="s">
        <v>1618</v>
      </c>
      <c r="E1182" s="5">
        <v>757</v>
      </c>
      <c r="F1182" s="40">
        <v>11</v>
      </c>
      <c r="G1182" s="29">
        <f t="shared" si="36"/>
        <v>0.01453104359313078</v>
      </c>
      <c r="H1182" s="66">
        <v>4994850</v>
      </c>
      <c r="I1182" s="62">
        <f t="shared" si="37"/>
        <v>454077.2727272727</v>
      </c>
    </row>
    <row r="1183" spans="2:9" ht="13.5">
      <c r="B1183" s="3" t="s">
        <v>1595</v>
      </c>
      <c r="C1183" s="4">
        <v>24</v>
      </c>
      <c r="D1183" s="4" t="s">
        <v>1619</v>
      </c>
      <c r="E1183" s="5">
        <v>1308</v>
      </c>
      <c r="F1183" s="40">
        <v>87</v>
      </c>
      <c r="G1183" s="29">
        <f aca="true" t="shared" si="38" ref="G1183:G1248">F1183/E1183</f>
        <v>0.06651376146788991</v>
      </c>
      <c r="H1183" s="66">
        <v>36976005</v>
      </c>
      <c r="I1183" s="62">
        <f t="shared" si="37"/>
        <v>425011.5517241379</v>
      </c>
    </row>
    <row r="1184" spans="2:9" ht="13.5">
      <c r="B1184" s="3" t="s">
        <v>1595</v>
      </c>
      <c r="C1184" s="4">
        <v>25</v>
      </c>
      <c r="D1184" s="4" t="s">
        <v>1620</v>
      </c>
      <c r="E1184" s="5">
        <v>155</v>
      </c>
      <c r="F1184" s="40">
        <v>33</v>
      </c>
      <c r="G1184" s="29">
        <f t="shared" si="38"/>
        <v>0.2129032258064516</v>
      </c>
      <c r="H1184" s="66">
        <v>22884334</v>
      </c>
      <c r="I1184" s="62">
        <f t="shared" si="37"/>
        <v>693464.6666666666</v>
      </c>
    </row>
    <row r="1185" spans="2:9" ht="13.5">
      <c r="B1185" s="3" t="s">
        <v>1595</v>
      </c>
      <c r="C1185" s="4">
        <v>26</v>
      </c>
      <c r="D1185" s="4" t="s">
        <v>1621</v>
      </c>
      <c r="E1185" s="5">
        <v>542</v>
      </c>
      <c r="F1185" s="40">
        <v>2</v>
      </c>
      <c r="G1185" s="29">
        <f t="shared" si="38"/>
        <v>0.0036900369003690036</v>
      </c>
      <c r="H1185" s="66">
        <v>1117700</v>
      </c>
      <c r="I1185" s="62">
        <f t="shared" si="37"/>
        <v>558850</v>
      </c>
    </row>
    <row r="1186" spans="2:9" ht="13.5">
      <c r="B1186" s="3" t="s">
        <v>1595</v>
      </c>
      <c r="C1186" s="4">
        <v>27</v>
      </c>
      <c r="D1186" s="4" t="s">
        <v>1622</v>
      </c>
      <c r="E1186" s="5">
        <v>302</v>
      </c>
      <c r="F1186" s="40">
        <v>5</v>
      </c>
      <c r="G1186" s="29">
        <f t="shared" si="38"/>
        <v>0.016556291390728478</v>
      </c>
      <c r="H1186" s="66">
        <v>1084800</v>
      </c>
      <c r="I1186" s="62">
        <f t="shared" si="37"/>
        <v>216960</v>
      </c>
    </row>
    <row r="1187" spans="2:9" ht="13.5">
      <c r="B1187" s="3" t="s">
        <v>1595</v>
      </c>
      <c r="C1187" s="4">
        <v>28</v>
      </c>
      <c r="D1187" s="4" t="s">
        <v>1623</v>
      </c>
      <c r="E1187" s="5">
        <v>343</v>
      </c>
      <c r="F1187" s="40">
        <v>17</v>
      </c>
      <c r="G1187" s="29">
        <f t="shared" si="38"/>
        <v>0.04956268221574344</v>
      </c>
      <c r="H1187" s="66">
        <v>9326363</v>
      </c>
      <c r="I1187" s="62">
        <f t="shared" si="37"/>
        <v>548609.5882352941</v>
      </c>
    </row>
    <row r="1188" spans="2:9" ht="13.5">
      <c r="B1188" s="3" t="s">
        <v>1595</v>
      </c>
      <c r="C1188" s="4">
        <v>29</v>
      </c>
      <c r="D1188" s="4" t="s">
        <v>1624</v>
      </c>
      <c r="E1188" s="5">
        <v>1320</v>
      </c>
      <c r="F1188" s="40">
        <v>35</v>
      </c>
      <c r="G1188" s="29">
        <f t="shared" si="38"/>
        <v>0.026515151515151516</v>
      </c>
      <c r="H1188" s="66">
        <v>19148935</v>
      </c>
      <c r="I1188" s="62">
        <f t="shared" si="37"/>
        <v>547112.4285714285</v>
      </c>
    </row>
    <row r="1189" spans="2:9" ht="13.5">
      <c r="B1189" s="3" t="s">
        <v>1595</v>
      </c>
      <c r="C1189" s="4">
        <v>30</v>
      </c>
      <c r="D1189" s="4" t="s">
        <v>1625</v>
      </c>
      <c r="E1189" s="5">
        <v>203</v>
      </c>
      <c r="F1189" s="40">
        <v>14</v>
      </c>
      <c r="G1189" s="29">
        <f t="shared" si="38"/>
        <v>0.06896551724137931</v>
      </c>
      <c r="H1189" s="66">
        <v>7740842</v>
      </c>
      <c r="I1189" s="62">
        <f t="shared" si="37"/>
        <v>552917.2857142857</v>
      </c>
    </row>
    <row r="1190" spans="2:9" ht="13.5">
      <c r="B1190" s="3" t="s">
        <v>1595</v>
      </c>
      <c r="C1190" s="4">
        <v>31</v>
      </c>
      <c r="D1190" s="4" t="s">
        <v>1626</v>
      </c>
      <c r="E1190" s="5">
        <v>332</v>
      </c>
      <c r="F1190" s="40">
        <v>42</v>
      </c>
      <c r="G1190" s="29">
        <f t="shared" si="38"/>
        <v>0.12650602409638553</v>
      </c>
      <c r="H1190" s="66">
        <v>15053584</v>
      </c>
      <c r="I1190" s="62">
        <f t="shared" si="37"/>
        <v>358418.6666666667</v>
      </c>
    </row>
    <row r="1191" spans="2:9" ht="13.5">
      <c r="B1191" s="3" t="s">
        <v>1595</v>
      </c>
      <c r="C1191" s="4">
        <v>32</v>
      </c>
      <c r="D1191" s="4" t="s">
        <v>1627</v>
      </c>
      <c r="E1191" s="5">
        <v>497</v>
      </c>
      <c r="F1191" s="40">
        <v>67</v>
      </c>
      <c r="G1191" s="29">
        <f t="shared" si="38"/>
        <v>0.13480885311871227</v>
      </c>
      <c r="H1191" s="66">
        <v>36219900</v>
      </c>
      <c r="I1191" s="62">
        <f t="shared" si="37"/>
        <v>540595.5223880596</v>
      </c>
    </row>
    <row r="1192" spans="2:9" ht="13.5">
      <c r="B1192" s="3" t="s">
        <v>1595</v>
      </c>
      <c r="C1192" s="4">
        <v>33</v>
      </c>
      <c r="D1192" s="4" t="s">
        <v>1628</v>
      </c>
      <c r="E1192" s="5">
        <v>158</v>
      </c>
      <c r="F1192" s="40">
        <v>34</v>
      </c>
      <c r="G1192" s="29">
        <f t="shared" si="38"/>
        <v>0.21518987341772153</v>
      </c>
      <c r="H1192" s="66">
        <v>8041478</v>
      </c>
      <c r="I1192" s="62">
        <f t="shared" si="37"/>
        <v>236514.0588235294</v>
      </c>
    </row>
    <row r="1193" spans="2:9" ht="13.5">
      <c r="B1193" s="3" t="s">
        <v>1595</v>
      </c>
      <c r="C1193" s="4">
        <v>34</v>
      </c>
      <c r="D1193" s="4" t="s">
        <v>1629</v>
      </c>
      <c r="E1193" s="5">
        <v>200</v>
      </c>
      <c r="F1193" s="40">
        <v>52</v>
      </c>
      <c r="G1193" s="29">
        <f t="shared" si="38"/>
        <v>0.26</v>
      </c>
      <c r="H1193" s="66">
        <v>30698158</v>
      </c>
      <c r="I1193" s="62">
        <f t="shared" si="37"/>
        <v>590349.1923076923</v>
      </c>
    </row>
    <row r="1194" spans="2:9" ht="13.5">
      <c r="B1194" s="3" t="s">
        <v>1595</v>
      </c>
      <c r="C1194" s="4">
        <v>35</v>
      </c>
      <c r="D1194" s="4" t="s">
        <v>1630</v>
      </c>
      <c r="E1194" s="5">
        <v>535</v>
      </c>
      <c r="F1194" s="40">
        <v>16</v>
      </c>
      <c r="G1194" s="29">
        <f t="shared" si="38"/>
        <v>0.029906542056074768</v>
      </c>
      <c r="H1194" s="66">
        <v>8251538</v>
      </c>
      <c r="I1194" s="62">
        <f t="shared" si="37"/>
        <v>515721.125</v>
      </c>
    </row>
    <row r="1195" spans="2:9" ht="13.5">
      <c r="B1195" s="3" t="s">
        <v>1595</v>
      </c>
      <c r="C1195" s="4">
        <v>36</v>
      </c>
      <c r="D1195" s="4" t="s">
        <v>1631</v>
      </c>
      <c r="E1195" s="5">
        <v>739</v>
      </c>
      <c r="F1195" s="40">
        <v>24</v>
      </c>
      <c r="G1195" s="29">
        <f t="shared" si="38"/>
        <v>0.03247631935047361</v>
      </c>
      <c r="H1195" s="66">
        <v>14838350</v>
      </c>
      <c r="I1195" s="62">
        <f t="shared" si="37"/>
        <v>618264.5833333334</v>
      </c>
    </row>
    <row r="1196" spans="2:9" ht="13.5">
      <c r="B1196" s="3" t="s">
        <v>1595</v>
      </c>
      <c r="C1196" s="4">
        <v>37</v>
      </c>
      <c r="D1196" s="4" t="s">
        <v>1632</v>
      </c>
      <c r="E1196" s="5">
        <v>1299</v>
      </c>
      <c r="F1196" s="40">
        <v>260</v>
      </c>
      <c r="G1196" s="29">
        <f t="shared" si="38"/>
        <v>0.20015396458814472</v>
      </c>
      <c r="H1196" s="66">
        <v>99724554</v>
      </c>
      <c r="I1196" s="62">
        <f t="shared" si="37"/>
        <v>383555.9769230769</v>
      </c>
    </row>
    <row r="1197" spans="2:9" ht="13.5">
      <c r="B1197" s="3" t="s">
        <v>1595</v>
      </c>
      <c r="C1197" s="4">
        <v>38</v>
      </c>
      <c r="D1197" s="4" t="s">
        <v>1633</v>
      </c>
      <c r="E1197" s="5">
        <v>730</v>
      </c>
      <c r="F1197" s="40">
        <v>62</v>
      </c>
      <c r="G1197" s="29">
        <f t="shared" si="38"/>
        <v>0.08493150684931507</v>
      </c>
      <c r="H1197" s="66">
        <v>30686093</v>
      </c>
      <c r="I1197" s="62">
        <f t="shared" si="37"/>
        <v>494936.98387096776</v>
      </c>
    </row>
    <row r="1198" spans="2:9" ht="13.5">
      <c r="B1198" s="3" t="s">
        <v>1595</v>
      </c>
      <c r="C1198" s="4">
        <v>39</v>
      </c>
      <c r="D1198" s="4" t="s">
        <v>1634</v>
      </c>
      <c r="E1198" s="5">
        <v>1080</v>
      </c>
      <c r="F1198" s="40">
        <v>159</v>
      </c>
      <c r="G1198" s="29">
        <f t="shared" si="38"/>
        <v>0.14722222222222223</v>
      </c>
      <c r="H1198" s="66">
        <v>69263761</v>
      </c>
      <c r="I1198" s="62">
        <f t="shared" si="37"/>
        <v>435621.1383647799</v>
      </c>
    </row>
    <row r="1199" spans="2:9" ht="13.5">
      <c r="B1199" s="3" t="s">
        <v>1595</v>
      </c>
      <c r="C1199" s="4">
        <v>40</v>
      </c>
      <c r="D1199" s="4" t="s">
        <v>1635</v>
      </c>
      <c r="E1199" s="5">
        <v>1118</v>
      </c>
      <c r="F1199" s="40">
        <v>139</v>
      </c>
      <c r="G1199" s="29">
        <f t="shared" si="38"/>
        <v>0.12432915921288014</v>
      </c>
      <c r="H1199" s="66">
        <v>56943483</v>
      </c>
      <c r="I1199" s="62">
        <f t="shared" si="37"/>
        <v>409665.345323741</v>
      </c>
    </row>
    <row r="1200" spans="2:9" ht="13.5">
      <c r="B1200" s="3" t="s">
        <v>1595</v>
      </c>
      <c r="C1200" s="4">
        <v>41</v>
      </c>
      <c r="D1200" s="4" t="s">
        <v>1636</v>
      </c>
      <c r="E1200" s="5">
        <v>1534</v>
      </c>
      <c r="F1200" s="40">
        <v>352</v>
      </c>
      <c r="G1200" s="29">
        <f t="shared" si="38"/>
        <v>0.22946544980443284</v>
      </c>
      <c r="H1200" s="66">
        <v>111023747</v>
      </c>
      <c r="I1200" s="62">
        <f t="shared" si="37"/>
        <v>315408.3721590909</v>
      </c>
    </row>
    <row r="1201" spans="2:9" ht="14.25">
      <c r="B1201" s="77" t="s">
        <v>392</v>
      </c>
      <c r="C1201" s="78"/>
      <c r="D1201" s="79"/>
      <c r="E1201" s="37">
        <f>SUM(E1160:E1200)</f>
        <v>138334</v>
      </c>
      <c r="F1201" s="37">
        <f>SUM(F1160:F1200)</f>
        <v>5870</v>
      </c>
      <c r="G1201" s="38">
        <f t="shared" si="38"/>
        <v>0.04243353044081715</v>
      </c>
      <c r="H1201" s="37">
        <f>SUM(H1160:H1200)</f>
        <v>3092450180</v>
      </c>
      <c r="I1201" s="67">
        <f t="shared" si="37"/>
        <v>526822.8586030664</v>
      </c>
    </row>
    <row r="1202" spans="2:9" ht="13.5">
      <c r="B1202" s="3" t="s">
        <v>1637</v>
      </c>
      <c r="C1202" s="4">
        <v>1</v>
      </c>
      <c r="D1202" s="4" t="s">
        <v>1638</v>
      </c>
      <c r="E1202" s="5">
        <v>9835</v>
      </c>
      <c r="F1202" s="40">
        <v>10</v>
      </c>
      <c r="G1202" s="29">
        <f t="shared" si="38"/>
        <v>0.0010167768174885613</v>
      </c>
      <c r="H1202" s="66">
        <v>3232436</v>
      </c>
      <c r="I1202" s="62">
        <f t="shared" si="37"/>
        <v>323243.6</v>
      </c>
    </row>
    <row r="1203" spans="2:9" ht="13.5">
      <c r="B1203" s="3" t="s">
        <v>1637</v>
      </c>
      <c r="C1203" s="4">
        <v>2</v>
      </c>
      <c r="D1203" s="4" t="s">
        <v>1639</v>
      </c>
      <c r="E1203" s="5">
        <v>1927</v>
      </c>
      <c r="F1203" s="40">
        <v>45</v>
      </c>
      <c r="G1203" s="29">
        <f t="shared" si="38"/>
        <v>0.0233523611831863</v>
      </c>
      <c r="H1203" s="66">
        <v>97635067</v>
      </c>
      <c r="I1203" s="62">
        <f t="shared" si="37"/>
        <v>2169668.1555555556</v>
      </c>
    </row>
    <row r="1204" spans="2:9" ht="13.5">
      <c r="B1204" s="3" t="s">
        <v>1637</v>
      </c>
      <c r="C1204" s="4">
        <v>3</v>
      </c>
      <c r="D1204" s="4" t="s">
        <v>1640</v>
      </c>
      <c r="E1204" s="5">
        <v>1734</v>
      </c>
      <c r="F1204" s="40">
        <v>72</v>
      </c>
      <c r="G1204" s="29">
        <f t="shared" si="38"/>
        <v>0.04152249134948097</v>
      </c>
      <c r="H1204" s="66">
        <v>36660428</v>
      </c>
      <c r="I1204" s="62">
        <f t="shared" si="37"/>
        <v>509172.6111111111</v>
      </c>
    </row>
    <row r="1205" spans="2:9" ht="13.5">
      <c r="B1205" s="3" t="s">
        <v>1637</v>
      </c>
      <c r="C1205" s="4">
        <v>4</v>
      </c>
      <c r="D1205" s="4" t="s">
        <v>1641</v>
      </c>
      <c r="E1205" s="5">
        <v>1459</v>
      </c>
      <c r="F1205" s="40">
        <v>10</v>
      </c>
      <c r="G1205" s="29">
        <f t="shared" si="38"/>
        <v>0.006854009595613434</v>
      </c>
      <c r="H1205" s="66">
        <v>2518400</v>
      </c>
      <c r="I1205" s="62">
        <f t="shared" si="37"/>
        <v>251840</v>
      </c>
    </row>
    <row r="1206" spans="2:9" ht="13.5">
      <c r="B1206" s="3" t="s">
        <v>1637</v>
      </c>
      <c r="C1206" s="4">
        <v>5</v>
      </c>
      <c r="D1206" s="4" t="s">
        <v>1642</v>
      </c>
      <c r="E1206" s="5">
        <v>2249</v>
      </c>
      <c r="F1206" s="40">
        <v>353</v>
      </c>
      <c r="G1206" s="29">
        <f t="shared" si="38"/>
        <v>0.15695864828812806</v>
      </c>
      <c r="H1206" s="66">
        <v>116327000</v>
      </c>
      <c r="I1206" s="62">
        <f t="shared" si="37"/>
        <v>329538.24362606235</v>
      </c>
    </row>
    <row r="1207" spans="2:9" ht="13.5">
      <c r="B1207" s="3" t="s">
        <v>1637</v>
      </c>
      <c r="C1207" s="4">
        <v>6</v>
      </c>
      <c r="D1207" s="4" t="s">
        <v>1643</v>
      </c>
      <c r="E1207" s="5">
        <v>973</v>
      </c>
      <c r="F1207" s="40">
        <v>261</v>
      </c>
      <c r="G1207" s="29">
        <f t="shared" si="38"/>
        <v>0.2682425488180884</v>
      </c>
      <c r="H1207" s="66">
        <v>23010566</v>
      </c>
      <c r="I1207" s="62">
        <f t="shared" si="37"/>
        <v>88163.08812260536</v>
      </c>
    </row>
    <row r="1208" spans="2:9" ht="13.5">
      <c r="B1208" s="3" t="s">
        <v>1637</v>
      </c>
      <c r="C1208" s="4">
        <v>7</v>
      </c>
      <c r="D1208" s="4" t="s">
        <v>1644</v>
      </c>
      <c r="E1208" s="5">
        <v>705</v>
      </c>
      <c r="F1208" s="40">
        <v>0</v>
      </c>
      <c r="G1208" s="29">
        <f t="shared" si="38"/>
        <v>0</v>
      </c>
      <c r="H1208" s="66">
        <v>0</v>
      </c>
      <c r="I1208" s="62" t="e">
        <f t="shared" si="37"/>
        <v>#DIV/0!</v>
      </c>
    </row>
    <row r="1209" spans="2:9" ht="13.5">
      <c r="B1209" s="3" t="s">
        <v>1637</v>
      </c>
      <c r="C1209" s="4">
        <v>8</v>
      </c>
      <c r="D1209" s="4" t="s">
        <v>1645</v>
      </c>
      <c r="E1209" s="5">
        <v>785</v>
      </c>
      <c r="F1209" s="40">
        <v>198</v>
      </c>
      <c r="G1209" s="29">
        <f t="shared" si="38"/>
        <v>0.2522292993630573</v>
      </c>
      <c r="H1209" s="66">
        <v>65977000</v>
      </c>
      <c r="I1209" s="62">
        <f t="shared" si="37"/>
        <v>333217.17171717173</v>
      </c>
    </row>
    <row r="1210" spans="2:9" ht="13.5">
      <c r="B1210" s="3" t="s">
        <v>1637</v>
      </c>
      <c r="C1210" s="4">
        <v>9</v>
      </c>
      <c r="D1210" s="4" t="s">
        <v>1646</v>
      </c>
      <c r="E1210" s="5">
        <v>1438</v>
      </c>
      <c r="F1210" s="40">
        <v>39</v>
      </c>
      <c r="G1210" s="29">
        <f t="shared" si="38"/>
        <v>0.027121001390820583</v>
      </c>
      <c r="H1210" s="66">
        <v>3693300</v>
      </c>
      <c r="I1210" s="62">
        <f t="shared" si="37"/>
        <v>94700</v>
      </c>
    </row>
    <row r="1211" spans="2:9" ht="13.5">
      <c r="B1211" s="3" t="s">
        <v>1637</v>
      </c>
      <c r="C1211" s="4">
        <v>10</v>
      </c>
      <c r="D1211" s="4" t="s">
        <v>1647</v>
      </c>
      <c r="E1211" s="5">
        <v>30</v>
      </c>
      <c r="F1211" s="41">
        <v>0</v>
      </c>
      <c r="G1211" s="29">
        <f t="shared" si="38"/>
        <v>0</v>
      </c>
      <c r="H1211" s="41">
        <v>0</v>
      </c>
      <c r="I1211" s="62" t="e">
        <f t="shared" si="37"/>
        <v>#DIV/0!</v>
      </c>
    </row>
    <row r="1212" spans="2:9" ht="13.5">
      <c r="B1212" s="3" t="s">
        <v>1637</v>
      </c>
      <c r="C1212" s="4">
        <v>11</v>
      </c>
      <c r="D1212" s="4" t="s">
        <v>1648</v>
      </c>
      <c r="E1212" s="5">
        <v>117</v>
      </c>
      <c r="F1212" s="40">
        <v>124</v>
      </c>
      <c r="G1212" s="29">
        <f t="shared" si="38"/>
        <v>1.0598290598290598</v>
      </c>
      <c r="H1212" s="66">
        <v>10640715</v>
      </c>
      <c r="I1212" s="62">
        <f t="shared" si="37"/>
        <v>85812.21774193548</v>
      </c>
    </row>
    <row r="1213" spans="2:9" ht="13.5">
      <c r="B1213" s="3" t="s">
        <v>1637</v>
      </c>
      <c r="C1213" s="4">
        <v>12</v>
      </c>
      <c r="D1213" s="4" t="s">
        <v>1649</v>
      </c>
      <c r="E1213" s="5">
        <v>368</v>
      </c>
      <c r="F1213" s="40">
        <v>1</v>
      </c>
      <c r="G1213" s="29">
        <f t="shared" si="38"/>
        <v>0.002717391304347826</v>
      </c>
      <c r="H1213" s="66">
        <v>131047</v>
      </c>
      <c r="I1213" s="62">
        <f t="shared" si="37"/>
        <v>131047</v>
      </c>
    </row>
    <row r="1214" spans="2:9" ht="13.5">
      <c r="B1214" s="3" t="s">
        <v>1637</v>
      </c>
      <c r="C1214" s="4">
        <v>13</v>
      </c>
      <c r="D1214" s="4" t="s">
        <v>1650</v>
      </c>
      <c r="E1214" s="5">
        <v>388</v>
      </c>
      <c r="F1214" s="40">
        <v>4</v>
      </c>
      <c r="G1214" s="29">
        <f t="shared" si="38"/>
        <v>0.010309278350515464</v>
      </c>
      <c r="H1214" s="66">
        <v>1733800</v>
      </c>
      <c r="I1214" s="62">
        <f t="shared" si="37"/>
        <v>433450</v>
      </c>
    </row>
    <row r="1215" spans="2:9" ht="13.5">
      <c r="B1215" s="3" t="s">
        <v>1637</v>
      </c>
      <c r="C1215" s="4">
        <v>14</v>
      </c>
      <c r="D1215" s="4" t="s">
        <v>1651</v>
      </c>
      <c r="E1215" s="5">
        <v>238</v>
      </c>
      <c r="F1215" s="40">
        <v>0</v>
      </c>
      <c r="G1215" s="29">
        <f t="shared" si="38"/>
        <v>0</v>
      </c>
      <c r="H1215" s="66">
        <v>0</v>
      </c>
      <c r="I1215" s="62" t="e">
        <f t="shared" si="37"/>
        <v>#DIV/0!</v>
      </c>
    </row>
    <row r="1216" spans="2:9" ht="13.5">
      <c r="B1216" s="3" t="s">
        <v>1637</v>
      </c>
      <c r="C1216" s="4">
        <v>15</v>
      </c>
      <c r="D1216" s="4" t="s">
        <v>762</v>
      </c>
      <c r="E1216" s="5">
        <v>69</v>
      </c>
      <c r="F1216" s="40">
        <v>0</v>
      </c>
      <c r="G1216" s="29">
        <f t="shared" si="38"/>
        <v>0</v>
      </c>
      <c r="H1216" s="66">
        <v>0</v>
      </c>
      <c r="I1216" s="62" t="e">
        <f t="shared" si="37"/>
        <v>#DIV/0!</v>
      </c>
    </row>
    <row r="1217" spans="2:9" ht="13.5">
      <c r="B1217" s="3" t="s">
        <v>1637</v>
      </c>
      <c r="C1217" s="4">
        <v>16</v>
      </c>
      <c r="D1217" s="4" t="s">
        <v>1652</v>
      </c>
      <c r="E1217" s="5">
        <v>54</v>
      </c>
      <c r="F1217" s="40">
        <v>70</v>
      </c>
      <c r="G1217" s="29">
        <f t="shared" si="38"/>
        <v>1.2962962962962963</v>
      </c>
      <c r="H1217" s="66">
        <v>944966</v>
      </c>
      <c r="I1217" s="62">
        <f t="shared" si="37"/>
        <v>13499.514285714286</v>
      </c>
    </row>
    <row r="1218" spans="2:9" ht="13.5">
      <c r="B1218" s="3" t="s">
        <v>1637</v>
      </c>
      <c r="C1218" s="4">
        <v>17</v>
      </c>
      <c r="D1218" s="4" t="s">
        <v>1653</v>
      </c>
      <c r="E1218" s="5">
        <v>529</v>
      </c>
      <c r="F1218" s="40">
        <v>87</v>
      </c>
      <c r="G1218" s="29">
        <f t="shared" si="38"/>
        <v>0.16446124763705103</v>
      </c>
      <c r="H1218" s="66">
        <v>10412548</v>
      </c>
      <c r="I1218" s="62">
        <f t="shared" si="37"/>
        <v>119684.45977011495</v>
      </c>
    </row>
    <row r="1219" spans="2:9" ht="13.5">
      <c r="B1219" s="3" t="s">
        <v>1637</v>
      </c>
      <c r="C1219" s="4">
        <v>18</v>
      </c>
      <c r="D1219" s="4" t="s">
        <v>1654</v>
      </c>
      <c r="E1219" s="5">
        <v>18</v>
      </c>
      <c r="F1219" s="40">
        <v>1</v>
      </c>
      <c r="G1219" s="29">
        <f t="shared" si="38"/>
        <v>0.05555555555555555</v>
      </c>
      <c r="H1219" s="66">
        <v>30900</v>
      </c>
      <c r="I1219" s="62">
        <f t="shared" si="37"/>
        <v>30900</v>
      </c>
    </row>
    <row r="1220" spans="2:9" ht="13.5">
      <c r="B1220" s="3" t="s">
        <v>1637</v>
      </c>
      <c r="C1220" s="4">
        <v>19</v>
      </c>
      <c r="D1220" s="4" t="s">
        <v>1655</v>
      </c>
      <c r="E1220" s="5">
        <v>14</v>
      </c>
      <c r="F1220" s="40">
        <v>0</v>
      </c>
      <c r="G1220" s="29">
        <f t="shared" si="38"/>
        <v>0</v>
      </c>
      <c r="H1220" s="66">
        <v>0</v>
      </c>
      <c r="I1220" s="62" t="e">
        <f aca="true" t="shared" si="39" ref="I1220:I1283">H1220/F1220</f>
        <v>#DIV/0!</v>
      </c>
    </row>
    <row r="1221" spans="2:9" ht="13.5">
      <c r="B1221" s="3" t="s">
        <v>1637</v>
      </c>
      <c r="C1221" s="4">
        <v>20</v>
      </c>
      <c r="D1221" s="4" t="s">
        <v>1656</v>
      </c>
      <c r="E1221" s="5">
        <v>114</v>
      </c>
      <c r="F1221" s="41">
        <v>20</v>
      </c>
      <c r="G1221" s="29">
        <f t="shared" si="38"/>
        <v>0.17543859649122806</v>
      </c>
      <c r="H1221" s="41">
        <v>427988</v>
      </c>
      <c r="I1221" s="62">
        <f t="shared" si="39"/>
        <v>21399.4</v>
      </c>
    </row>
    <row r="1222" spans="2:9" ht="13.5">
      <c r="B1222" s="3" t="s">
        <v>1637</v>
      </c>
      <c r="C1222" s="4">
        <v>21</v>
      </c>
      <c r="D1222" s="4" t="s">
        <v>1657</v>
      </c>
      <c r="E1222" s="5">
        <v>109</v>
      </c>
      <c r="F1222" s="40">
        <v>0</v>
      </c>
      <c r="G1222" s="29">
        <f t="shared" si="38"/>
        <v>0</v>
      </c>
      <c r="H1222" s="66">
        <v>0</v>
      </c>
      <c r="I1222" s="62" t="e">
        <f t="shared" si="39"/>
        <v>#DIV/0!</v>
      </c>
    </row>
    <row r="1223" spans="2:9" ht="13.5">
      <c r="B1223" s="3" t="s">
        <v>1637</v>
      </c>
      <c r="C1223" s="4">
        <v>22</v>
      </c>
      <c r="D1223" s="4" t="s">
        <v>1658</v>
      </c>
      <c r="E1223" s="5">
        <v>1293</v>
      </c>
      <c r="F1223" s="41">
        <v>0</v>
      </c>
      <c r="G1223" s="29">
        <f t="shared" si="38"/>
        <v>0</v>
      </c>
      <c r="H1223" s="41">
        <v>0</v>
      </c>
      <c r="I1223" s="62" t="e">
        <f t="shared" si="39"/>
        <v>#DIV/0!</v>
      </c>
    </row>
    <row r="1224" spans="2:9" ht="13.5">
      <c r="B1224" s="3" t="s">
        <v>1637</v>
      </c>
      <c r="C1224" s="4">
        <v>23</v>
      </c>
      <c r="D1224" s="4" t="s">
        <v>1659</v>
      </c>
      <c r="E1224" s="5">
        <v>387</v>
      </c>
      <c r="F1224" s="40">
        <v>32</v>
      </c>
      <c r="G1224" s="29">
        <f t="shared" si="38"/>
        <v>0.082687338501292</v>
      </c>
      <c r="H1224" s="66">
        <v>11325154</v>
      </c>
      <c r="I1224" s="62">
        <f t="shared" si="39"/>
        <v>353911.0625</v>
      </c>
    </row>
    <row r="1225" spans="2:9" ht="13.5">
      <c r="B1225" s="3" t="s">
        <v>1637</v>
      </c>
      <c r="C1225" s="4">
        <v>24</v>
      </c>
      <c r="D1225" s="4" t="s">
        <v>1660</v>
      </c>
      <c r="E1225" s="5">
        <v>159</v>
      </c>
      <c r="F1225" s="40">
        <v>107</v>
      </c>
      <c r="G1225" s="29">
        <f t="shared" si="38"/>
        <v>0.6729559748427673</v>
      </c>
      <c r="H1225" s="66">
        <v>15629352</v>
      </c>
      <c r="I1225" s="62">
        <f t="shared" si="39"/>
        <v>146068.71028037384</v>
      </c>
    </row>
    <row r="1226" spans="2:9" ht="13.5">
      <c r="B1226" s="3" t="s">
        <v>1637</v>
      </c>
      <c r="C1226" s="4">
        <v>25</v>
      </c>
      <c r="D1226" s="4" t="s">
        <v>1661</v>
      </c>
      <c r="E1226" s="5">
        <v>196</v>
      </c>
      <c r="F1226" s="40">
        <v>318</v>
      </c>
      <c r="G1226" s="29">
        <f t="shared" si="38"/>
        <v>1.6224489795918366</v>
      </c>
      <c r="H1226" s="66">
        <v>40799000</v>
      </c>
      <c r="I1226" s="62">
        <f t="shared" si="39"/>
        <v>128298.74213836477</v>
      </c>
    </row>
    <row r="1227" spans="2:9" ht="13.5">
      <c r="B1227" s="3" t="s">
        <v>1637</v>
      </c>
      <c r="C1227" s="4">
        <v>26</v>
      </c>
      <c r="D1227" s="4" t="s">
        <v>1662</v>
      </c>
      <c r="E1227" s="5">
        <v>218</v>
      </c>
      <c r="F1227" s="40">
        <v>6</v>
      </c>
      <c r="G1227" s="29">
        <f t="shared" si="38"/>
        <v>0.027522935779816515</v>
      </c>
      <c r="H1227" s="66">
        <v>862800</v>
      </c>
      <c r="I1227" s="62">
        <f t="shared" si="39"/>
        <v>143800</v>
      </c>
    </row>
    <row r="1228" spans="2:9" ht="13.5">
      <c r="B1228" s="3" t="s">
        <v>1637</v>
      </c>
      <c r="C1228" s="4">
        <v>27</v>
      </c>
      <c r="D1228" s="4" t="s">
        <v>1663</v>
      </c>
      <c r="E1228" s="5">
        <v>67</v>
      </c>
      <c r="F1228" s="40">
        <v>0</v>
      </c>
      <c r="G1228" s="29">
        <f t="shared" si="38"/>
        <v>0</v>
      </c>
      <c r="H1228" s="66">
        <v>0</v>
      </c>
      <c r="I1228" s="62" t="e">
        <f t="shared" si="39"/>
        <v>#DIV/0!</v>
      </c>
    </row>
    <row r="1229" spans="2:9" ht="13.5">
      <c r="B1229" s="3" t="s">
        <v>1637</v>
      </c>
      <c r="C1229" s="4">
        <v>28</v>
      </c>
      <c r="D1229" s="4" t="s">
        <v>1664</v>
      </c>
      <c r="E1229" s="5">
        <v>381</v>
      </c>
      <c r="F1229" s="40">
        <v>9</v>
      </c>
      <c r="G1229" s="29">
        <f t="shared" si="38"/>
        <v>0.023622047244094488</v>
      </c>
      <c r="H1229" s="66">
        <v>1040591</v>
      </c>
      <c r="I1229" s="62">
        <f t="shared" si="39"/>
        <v>115621.22222222222</v>
      </c>
    </row>
    <row r="1230" spans="2:9" ht="13.5">
      <c r="B1230" s="3" t="s">
        <v>1637</v>
      </c>
      <c r="C1230" s="4">
        <v>29</v>
      </c>
      <c r="D1230" s="4" t="s">
        <v>1665</v>
      </c>
      <c r="E1230" s="5">
        <v>162</v>
      </c>
      <c r="F1230" s="40">
        <v>0</v>
      </c>
      <c r="G1230" s="29">
        <f t="shared" si="38"/>
        <v>0</v>
      </c>
      <c r="H1230" s="66">
        <v>0</v>
      </c>
      <c r="I1230" s="62" t="e">
        <f t="shared" si="39"/>
        <v>#DIV/0!</v>
      </c>
    </row>
    <row r="1231" spans="2:9" ht="13.5">
      <c r="B1231" s="3" t="s">
        <v>1637</v>
      </c>
      <c r="C1231" s="4">
        <v>30</v>
      </c>
      <c r="D1231" s="4" t="s">
        <v>1666</v>
      </c>
      <c r="E1231" s="5">
        <v>15</v>
      </c>
      <c r="F1231" s="40">
        <v>0</v>
      </c>
      <c r="G1231" s="29">
        <f t="shared" si="38"/>
        <v>0</v>
      </c>
      <c r="H1231" s="66">
        <v>0</v>
      </c>
      <c r="I1231" s="62" t="e">
        <f t="shared" si="39"/>
        <v>#DIV/0!</v>
      </c>
    </row>
    <row r="1232" spans="2:9" ht="13.5">
      <c r="B1232" s="3" t="s">
        <v>1637</v>
      </c>
      <c r="C1232" s="4">
        <v>31</v>
      </c>
      <c r="D1232" s="4" t="s">
        <v>1667</v>
      </c>
      <c r="E1232" s="5">
        <v>20</v>
      </c>
      <c r="F1232" s="40">
        <v>0</v>
      </c>
      <c r="G1232" s="29">
        <f t="shared" si="38"/>
        <v>0</v>
      </c>
      <c r="H1232" s="66">
        <v>0</v>
      </c>
      <c r="I1232" s="62" t="e">
        <f t="shared" si="39"/>
        <v>#DIV/0!</v>
      </c>
    </row>
    <row r="1233" spans="2:9" ht="13.5">
      <c r="B1233" s="3" t="s">
        <v>1637</v>
      </c>
      <c r="C1233" s="4">
        <v>32</v>
      </c>
      <c r="D1233" s="4" t="s">
        <v>1668</v>
      </c>
      <c r="E1233" s="5">
        <v>2</v>
      </c>
      <c r="F1233" s="40">
        <v>0</v>
      </c>
      <c r="G1233" s="29">
        <f t="shared" si="38"/>
        <v>0</v>
      </c>
      <c r="H1233" s="66">
        <v>0</v>
      </c>
      <c r="I1233" s="62" t="e">
        <f t="shared" si="39"/>
        <v>#DIV/0!</v>
      </c>
    </row>
    <row r="1234" spans="2:9" ht="13.5">
      <c r="B1234" s="3" t="s">
        <v>1637</v>
      </c>
      <c r="C1234" s="4">
        <v>33</v>
      </c>
      <c r="D1234" s="4" t="s">
        <v>1669</v>
      </c>
      <c r="E1234" s="5">
        <v>24</v>
      </c>
      <c r="F1234" s="40">
        <v>0</v>
      </c>
      <c r="G1234" s="29">
        <f t="shared" si="38"/>
        <v>0</v>
      </c>
      <c r="H1234" s="66">
        <v>0</v>
      </c>
      <c r="I1234" s="62" t="e">
        <f t="shared" si="39"/>
        <v>#DIV/0!</v>
      </c>
    </row>
    <row r="1235" spans="2:9" ht="13.5">
      <c r="B1235" s="3" t="s">
        <v>1637</v>
      </c>
      <c r="C1235" s="4">
        <v>34</v>
      </c>
      <c r="D1235" s="4" t="s">
        <v>1670</v>
      </c>
      <c r="E1235" s="5">
        <v>0</v>
      </c>
      <c r="F1235" s="40">
        <v>0</v>
      </c>
      <c r="G1235" s="29" t="e">
        <f t="shared" si="38"/>
        <v>#DIV/0!</v>
      </c>
      <c r="H1235" s="66">
        <v>0</v>
      </c>
      <c r="I1235" s="62" t="e">
        <f t="shared" si="39"/>
        <v>#DIV/0!</v>
      </c>
    </row>
    <row r="1236" spans="2:9" ht="13.5">
      <c r="B1236" s="3" t="s">
        <v>1637</v>
      </c>
      <c r="C1236" s="4">
        <v>35</v>
      </c>
      <c r="D1236" s="4" t="s">
        <v>1671</v>
      </c>
      <c r="E1236" s="5">
        <v>3</v>
      </c>
      <c r="F1236" s="40">
        <v>0</v>
      </c>
      <c r="G1236" s="29">
        <f t="shared" si="38"/>
        <v>0</v>
      </c>
      <c r="H1236" s="66">
        <v>0</v>
      </c>
      <c r="I1236" s="62" t="e">
        <f t="shared" si="39"/>
        <v>#DIV/0!</v>
      </c>
    </row>
    <row r="1237" spans="2:9" ht="13.5">
      <c r="B1237" s="3" t="s">
        <v>1637</v>
      </c>
      <c r="C1237" s="4">
        <v>36</v>
      </c>
      <c r="D1237" s="4" t="s">
        <v>1672</v>
      </c>
      <c r="E1237" s="5">
        <v>19</v>
      </c>
      <c r="F1237" s="40">
        <v>0</v>
      </c>
      <c r="G1237" s="29">
        <f t="shared" si="38"/>
        <v>0</v>
      </c>
      <c r="H1237" s="66">
        <v>0</v>
      </c>
      <c r="I1237" s="62" t="e">
        <f t="shared" si="39"/>
        <v>#DIV/0!</v>
      </c>
    </row>
    <row r="1238" spans="2:9" ht="13.5">
      <c r="B1238" s="3" t="s">
        <v>1637</v>
      </c>
      <c r="C1238" s="4">
        <v>37</v>
      </c>
      <c r="D1238" s="4" t="s">
        <v>1673</v>
      </c>
      <c r="E1238" s="5">
        <v>21</v>
      </c>
      <c r="F1238" s="40">
        <v>0</v>
      </c>
      <c r="G1238" s="29">
        <f t="shared" si="38"/>
        <v>0</v>
      </c>
      <c r="H1238" s="66">
        <v>0</v>
      </c>
      <c r="I1238" s="62" t="e">
        <f t="shared" si="39"/>
        <v>#DIV/0!</v>
      </c>
    </row>
    <row r="1239" spans="2:9" ht="13.5">
      <c r="B1239" s="3" t="s">
        <v>1637</v>
      </c>
      <c r="C1239" s="4">
        <v>38</v>
      </c>
      <c r="D1239" s="4" t="s">
        <v>1674</v>
      </c>
      <c r="E1239" s="5">
        <v>654</v>
      </c>
      <c r="F1239" s="40">
        <v>108</v>
      </c>
      <c r="G1239" s="29">
        <f t="shared" si="38"/>
        <v>0.1651376146788991</v>
      </c>
      <c r="H1239" s="66">
        <v>46721154</v>
      </c>
      <c r="I1239" s="62">
        <f t="shared" si="39"/>
        <v>432603.27777777775</v>
      </c>
    </row>
    <row r="1240" spans="2:9" ht="13.5">
      <c r="B1240" s="3" t="s">
        <v>1637</v>
      </c>
      <c r="C1240" s="4">
        <v>39</v>
      </c>
      <c r="D1240" s="6" t="s">
        <v>1675</v>
      </c>
      <c r="E1240" s="5">
        <v>426</v>
      </c>
      <c r="F1240" s="40">
        <v>31</v>
      </c>
      <c r="G1240" s="29">
        <f t="shared" si="38"/>
        <v>0.07276995305164319</v>
      </c>
      <c r="H1240" s="66">
        <v>11008859</v>
      </c>
      <c r="I1240" s="62">
        <f t="shared" si="39"/>
        <v>355124.48387096776</v>
      </c>
    </row>
    <row r="1241" spans="2:9" ht="14.25">
      <c r="B1241" s="77" t="s">
        <v>393</v>
      </c>
      <c r="C1241" s="78"/>
      <c r="D1241" s="79"/>
      <c r="E1241" s="33">
        <f>SUM(E1202:E1240)</f>
        <v>27200</v>
      </c>
      <c r="F1241" s="33">
        <f>SUM(F1202:F1240)</f>
        <v>1906</v>
      </c>
      <c r="G1241" s="34">
        <f t="shared" si="38"/>
        <v>0.0700735294117647</v>
      </c>
      <c r="H1241" s="33">
        <f>SUM(H1202:H1240)</f>
        <v>500763071</v>
      </c>
      <c r="I1241" s="68">
        <f t="shared" si="39"/>
        <v>262729.8378803778</v>
      </c>
    </row>
    <row r="1242" spans="2:9" ht="13.5">
      <c r="B1242" s="3" t="s">
        <v>1676</v>
      </c>
      <c r="C1242" s="4">
        <v>1</v>
      </c>
      <c r="D1242" s="4" t="s">
        <v>1677</v>
      </c>
      <c r="E1242" s="5">
        <v>11222</v>
      </c>
      <c r="F1242" s="40">
        <v>190</v>
      </c>
      <c r="G1242" s="29">
        <f t="shared" si="38"/>
        <v>0.016931028337194797</v>
      </c>
      <c r="H1242" s="66">
        <v>32961655</v>
      </c>
      <c r="I1242" s="62">
        <f t="shared" si="39"/>
        <v>173482.3947368421</v>
      </c>
    </row>
    <row r="1243" spans="2:9" ht="13.5">
      <c r="B1243" s="3" t="s">
        <v>1676</v>
      </c>
      <c r="C1243" s="4">
        <v>2</v>
      </c>
      <c r="D1243" s="4" t="s">
        <v>1678</v>
      </c>
      <c r="E1243" s="5">
        <v>1490</v>
      </c>
      <c r="F1243" s="40">
        <v>95</v>
      </c>
      <c r="G1243" s="29">
        <f t="shared" si="38"/>
        <v>0.06375838926174497</v>
      </c>
      <c r="H1243" s="66">
        <v>31579892</v>
      </c>
      <c r="I1243" s="62">
        <f t="shared" si="39"/>
        <v>332419.9157894737</v>
      </c>
    </row>
    <row r="1244" spans="2:9" ht="13.5">
      <c r="B1244" s="3" t="s">
        <v>1676</v>
      </c>
      <c r="C1244" s="4">
        <v>3</v>
      </c>
      <c r="D1244" s="4" t="s">
        <v>1679</v>
      </c>
      <c r="E1244" s="5">
        <v>1759</v>
      </c>
      <c r="F1244" s="40">
        <v>122</v>
      </c>
      <c r="G1244" s="29">
        <f t="shared" si="38"/>
        <v>0.06935758953951109</v>
      </c>
      <c r="H1244" s="66">
        <v>50588984</v>
      </c>
      <c r="I1244" s="62">
        <f t="shared" si="39"/>
        <v>414663.8032786885</v>
      </c>
    </row>
    <row r="1245" spans="2:9" ht="13.5">
      <c r="B1245" s="3" t="s">
        <v>1676</v>
      </c>
      <c r="C1245" s="4">
        <v>4</v>
      </c>
      <c r="D1245" s="4" t="s">
        <v>1680</v>
      </c>
      <c r="E1245" s="5">
        <v>616</v>
      </c>
      <c r="F1245" s="40">
        <v>17</v>
      </c>
      <c r="G1245" s="29">
        <f t="shared" si="38"/>
        <v>0.027597402597402596</v>
      </c>
      <c r="H1245" s="66">
        <v>5341591</v>
      </c>
      <c r="I1245" s="62">
        <f t="shared" si="39"/>
        <v>314211.23529411765</v>
      </c>
    </row>
    <row r="1246" spans="2:9" ht="13.5">
      <c r="B1246" s="3" t="s">
        <v>1676</v>
      </c>
      <c r="C1246" s="4">
        <v>5</v>
      </c>
      <c r="D1246" s="4" t="s">
        <v>1681</v>
      </c>
      <c r="E1246" s="5">
        <v>796</v>
      </c>
      <c r="F1246" s="40">
        <v>7</v>
      </c>
      <c r="G1246" s="29">
        <f t="shared" si="38"/>
        <v>0.008793969849246231</v>
      </c>
      <c r="H1246" s="66">
        <v>5144700</v>
      </c>
      <c r="I1246" s="62">
        <f t="shared" si="39"/>
        <v>734957.1428571428</v>
      </c>
    </row>
    <row r="1247" spans="2:9" ht="13.5">
      <c r="B1247" s="3" t="s">
        <v>1676</v>
      </c>
      <c r="C1247" s="4">
        <v>6</v>
      </c>
      <c r="D1247" s="4" t="s">
        <v>1682</v>
      </c>
      <c r="E1247" s="5">
        <v>3284</v>
      </c>
      <c r="F1247" s="40">
        <v>212</v>
      </c>
      <c r="G1247" s="29">
        <f t="shared" si="38"/>
        <v>0.06455542021924482</v>
      </c>
      <c r="H1247" s="66">
        <v>62239264</v>
      </c>
      <c r="I1247" s="62">
        <f t="shared" si="39"/>
        <v>293581.43396226416</v>
      </c>
    </row>
    <row r="1248" spans="2:9" ht="13.5">
      <c r="B1248" s="3" t="s">
        <v>1676</v>
      </c>
      <c r="C1248" s="4">
        <v>7</v>
      </c>
      <c r="D1248" s="4" t="s">
        <v>1683</v>
      </c>
      <c r="E1248" s="5">
        <v>1412</v>
      </c>
      <c r="F1248" s="40">
        <v>16</v>
      </c>
      <c r="G1248" s="29">
        <f t="shared" si="38"/>
        <v>0.0113314447592068</v>
      </c>
      <c r="H1248" s="66">
        <v>615349</v>
      </c>
      <c r="I1248" s="62">
        <f t="shared" si="39"/>
        <v>38459.3125</v>
      </c>
    </row>
    <row r="1249" spans="2:9" ht="13.5">
      <c r="B1249" s="3" t="s">
        <v>1676</v>
      </c>
      <c r="C1249" s="4">
        <v>8</v>
      </c>
      <c r="D1249" s="4" t="s">
        <v>1684</v>
      </c>
      <c r="E1249" s="5">
        <v>166</v>
      </c>
      <c r="F1249" s="40">
        <v>1</v>
      </c>
      <c r="G1249" s="29">
        <f aca="true" t="shared" si="40" ref="G1249:G1315">F1249/E1249</f>
        <v>0.006024096385542169</v>
      </c>
      <c r="H1249" s="66">
        <v>360000</v>
      </c>
      <c r="I1249" s="62">
        <f t="shared" si="39"/>
        <v>360000</v>
      </c>
    </row>
    <row r="1250" spans="2:9" ht="13.5">
      <c r="B1250" s="3" t="s">
        <v>1676</v>
      </c>
      <c r="C1250" s="4">
        <v>9</v>
      </c>
      <c r="D1250" s="4" t="s">
        <v>1685</v>
      </c>
      <c r="E1250" s="5">
        <v>849</v>
      </c>
      <c r="F1250" s="40">
        <v>311</v>
      </c>
      <c r="G1250" s="29">
        <f t="shared" si="40"/>
        <v>0.3663133097762073</v>
      </c>
      <c r="H1250" s="66">
        <v>67267158</v>
      </c>
      <c r="I1250" s="62">
        <f t="shared" si="39"/>
        <v>216293.11254019293</v>
      </c>
    </row>
    <row r="1251" spans="2:9" ht="13.5">
      <c r="B1251" s="3" t="s">
        <v>1676</v>
      </c>
      <c r="C1251" s="4">
        <v>10</v>
      </c>
      <c r="D1251" s="4" t="s">
        <v>1686</v>
      </c>
      <c r="E1251" s="5">
        <v>986</v>
      </c>
      <c r="F1251" s="40">
        <v>481</v>
      </c>
      <c r="G1251" s="29">
        <f t="shared" si="40"/>
        <v>0.48782961460446245</v>
      </c>
      <c r="H1251" s="66">
        <v>100331521</v>
      </c>
      <c r="I1251" s="62">
        <f t="shared" si="39"/>
        <v>208589.44074844074</v>
      </c>
    </row>
    <row r="1252" spans="2:9" ht="13.5">
      <c r="B1252" s="3" t="s">
        <v>1676</v>
      </c>
      <c r="C1252" s="4">
        <v>11</v>
      </c>
      <c r="D1252" s="4" t="s">
        <v>1687</v>
      </c>
      <c r="E1252" s="5">
        <v>422</v>
      </c>
      <c r="F1252" s="40">
        <v>26</v>
      </c>
      <c r="G1252" s="29">
        <f t="shared" si="40"/>
        <v>0.061611374407582936</v>
      </c>
      <c r="H1252" s="66">
        <v>8381200</v>
      </c>
      <c r="I1252" s="62">
        <f t="shared" si="39"/>
        <v>322353.8461538461</v>
      </c>
    </row>
    <row r="1253" spans="2:9" ht="13.5">
      <c r="B1253" s="3" t="s">
        <v>1676</v>
      </c>
      <c r="C1253" s="4">
        <v>12</v>
      </c>
      <c r="D1253" s="4" t="s">
        <v>1688</v>
      </c>
      <c r="E1253" s="5">
        <v>40</v>
      </c>
      <c r="F1253" s="40">
        <v>1</v>
      </c>
      <c r="G1253" s="29">
        <f t="shared" si="40"/>
        <v>0.025</v>
      </c>
      <c r="H1253" s="66">
        <v>44560</v>
      </c>
      <c r="I1253" s="62">
        <f t="shared" si="39"/>
        <v>44560</v>
      </c>
    </row>
    <row r="1254" spans="2:9" ht="13.5">
      <c r="B1254" s="3" t="s">
        <v>1676</v>
      </c>
      <c r="C1254" s="4">
        <v>13</v>
      </c>
      <c r="D1254" s="4" t="s">
        <v>1689</v>
      </c>
      <c r="E1254" s="5">
        <v>47</v>
      </c>
      <c r="F1254" s="40">
        <v>3</v>
      </c>
      <c r="G1254" s="29">
        <f t="shared" si="40"/>
        <v>0.06382978723404255</v>
      </c>
      <c r="H1254" s="66">
        <v>167762</v>
      </c>
      <c r="I1254" s="62">
        <f t="shared" si="39"/>
        <v>55920.666666666664</v>
      </c>
    </row>
    <row r="1255" spans="2:9" ht="13.5">
      <c r="B1255" s="3" t="s">
        <v>1676</v>
      </c>
      <c r="C1255" s="4">
        <v>14</v>
      </c>
      <c r="D1255" s="4" t="s">
        <v>1690</v>
      </c>
      <c r="E1255" s="5">
        <v>437</v>
      </c>
      <c r="F1255" s="41">
        <v>19</v>
      </c>
      <c r="G1255" s="29">
        <f t="shared" si="40"/>
        <v>0.043478260869565216</v>
      </c>
      <c r="H1255" s="41">
        <v>6220091</v>
      </c>
      <c r="I1255" s="62">
        <f t="shared" si="39"/>
        <v>327373.2105263158</v>
      </c>
    </row>
    <row r="1256" spans="2:9" ht="13.5">
      <c r="B1256" s="3" t="s">
        <v>1676</v>
      </c>
      <c r="C1256" s="4">
        <v>15</v>
      </c>
      <c r="D1256" s="4" t="s">
        <v>1691</v>
      </c>
      <c r="E1256" s="5">
        <v>154</v>
      </c>
      <c r="F1256" s="40">
        <v>15</v>
      </c>
      <c r="G1256" s="29">
        <f t="shared" si="40"/>
        <v>0.09740259740259741</v>
      </c>
      <c r="H1256" s="66">
        <v>6567771</v>
      </c>
      <c r="I1256" s="62">
        <f t="shared" si="39"/>
        <v>437851.4</v>
      </c>
    </row>
    <row r="1257" spans="2:9" ht="13.5">
      <c r="B1257" s="3" t="s">
        <v>1676</v>
      </c>
      <c r="C1257" s="4">
        <v>16</v>
      </c>
      <c r="D1257" s="4" t="s">
        <v>1692</v>
      </c>
      <c r="E1257" s="5">
        <v>501</v>
      </c>
      <c r="F1257" s="40">
        <v>28</v>
      </c>
      <c r="G1257" s="29">
        <f t="shared" si="40"/>
        <v>0.05588822355289421</v>
      </c>
      <c r="H1257" s="66">
        <v>13624156</v>
      </c>
      <c r="I1257" s="62">
        <f t="shared" si="39"/>
        <v>486577</v>
      </c>
    </row>
    <row r="1258" spans="2:9" ht="13.5">
      <c r="B1258" s="3" t="s">
        <v>1676</v>
      </c>
      <c r="C1258" s="4">
        <v>17</v>
      </c>
      <c r="D1258" s="4" t="s">
        <v>1693</v>
      </c>
      <c r="E1258" s="5">
        <v>105</v>
      </c>
      <c r="F1258" s="40">
        <v>10</v>
      </c>
      <c r="G1258" s="29">
        <f t="shared" si="40"/>
        <v>0.09523809523809523</v>
      </c>
      <c r="H1258" s="66">
        <v>5288975</v>
      </c>
      <c r="I1258" s="62">
        <f t="shared" si="39"/>
        <v>528897.5</v>
      </c>
    </row>
    <row r="1259" spans="2:9" ht="13.5">
      <c r="B1259" s="3" t="s">
        <v>1676</v>
      </c>
      <c r="C1259" s="4">
        <v>18</v>
      </c>
      <c r="D1259" s="4" t="s">
        <v>563</v>
      </c>
      <c r="E1259" s="5">
        <v>21</v>
      </c>
      <c r="F1259" s="40">
        <v>5</v>
      </c>
      <c r="G1259" s="29">
        <f t="shared" si="40"/>
        <v>0.23809523809523808</v>
      </c>
      <c r="H1259" s="66">
        <v>659750</v>
      </c>
      <c r="I1259" s="62">
        <f t="shared" si="39"/>
        <v>131950</v>
      </c>
    </row>
    <row r="1260" spans="2:9" ht="13.5">
      <c r="B1260" s="3" t="s">
        <v>1676</v>
      </c>
      <c r="C1260" s="4">
        <v>19</v>
      </c>
      <c r="D1260" s="4" t="s">
        <v>1694</v>
      </c>
      <c r="E1260" s="5">
        <v>80</v>
      </c>
      <c r="F1260" s="41">
        <v>13</v>
      </c>
      <c r="G1260" s="29">
        <f t="shared" si="40"/>
        <v>0.1625</v>
      </c>
      <c r="H1260" s="41">
        <v>3110959</v>
      </c>
      <c r="I1260" s="62">
        <f t="shared" si="39"/>
        <v>239304.53846153847</v>
      </c>
    </row>
    <row r="1261" spans="2:9" ht="13.5">
      <c r="B1261" s="3" t="s">
        <v>1676</v>
      </c>
      <c r="C1261" s="4">
        <v>20</v>
      </c>
      <c r="D1261" s="4" t="s">
        <v>1695</v>
      </c>
      <c r="E1261" s="5">
        <v>74</v>
      </c>
      <c r="F1261" s="40">
        <v>16</v>
      </c>
      <c r="G1261" s="29">
        <f t="shared" si="40"/>
        <v>0.21621621621621623</v>
      </c>
      <c r="H1261" s="66">
        <v>4232649</v>
      </c>
      <c r="I1261" s="62">
        <f t="shared" si="39"/>
        <v>264540.5625</v>
      </c>
    </row>
    <row r="1262" spans="2:9" ht="13.5">
      <c r="B1262" s="3" t="s">
        <v>1676</v>
      </c>
      <c r="C1262" s="4">
        <v>21</v>
      </c>
      <c r="D1262" s="4" t="s">
        <v>1696</v>
      </c>
      <c r="E1262" s="5">
        <v>146</v>
      </c>
      <c r="F1262" s="41">
        <v>5</v>
      </c>
      <c r="G1262" s="29">
        <f t="shared" si="40"/>
        <v>0.03424657534246575</v>
      </c>
      <c r="H1262" s="41">
        <v>897979</v>
      </c>
      <c r="I1262" s="62">
        <f t="shared" si="39"/>
        <v>179595.8</v>
      </c>
    </row>
    <row r="1263" spans="2:9" ht="13.5">
      <c r="B1263" s="3" t="s">
        <v>1676</v>
      </c>
      <c r="C1263" s="4">
        <v>22</v>
      </c>
      <c r="D1263" s="4" t="s">
        <v>1697</v>
      </c>
      <c r="E1263" s="5">
        <v>85</v>
      </c>
      <c r="F1263" s="40">
        <v>0</v>
      </c>
      <c r="G1263" s="29">
        <f t="shared" si="40"/>
        <v>0</v>
      </c>
      <c r="H1263" s="66">
        <v>0</v>
      </c>
      <c r="I1263" s="62" t="e">
        <f t="shared" si="39"/>
        <v>#DIV/0!</v>
      </c>
    </row>
    <row r="1264" spans="2:9" ht="13.5">
      <c r="B1264" s="3" t="s">
        <v>1676</v>
      </c>
      <c r="C1264" s="4">
        <v>23</v>
      </c>
      <c r="D1264" s="4" t="s">
        <v>1698</v>
      </c>
      <c r="E1264" s="5">
        <v>1598</v>
      </c>
      <c r="F1264" s="41">
        <v>153</v>
      </c>
      <c r="G1264" s="29">
        <f t="shared" si="40"/>
        <v>0.09574468085106383</v>
      </c>
      <c r="H1264" s="41">
        <v>45307876</v>
      </c>
      <c r="I1264" s="62">
        <f t="shared" si="39"/>
        <v>296129.908496732</v>
      </c>
    </row>
    <row r="1265" spans="2:9" ht="13.5">
      <c r="B1265" s="3" t="s">
        <v>1676</v>
      </c>
      <c r="C1265" s="4">
        <v>24</v>
      </c>
      <c r="D1265" s="4" t="s">
        <v>1699</v>
      </c>
      <c r="E1265" s="5">
        <v>663</v>
      </c>
      <c r="F1265" s="41">
        <v>36</v>
      </c>
      <c r="G1265" s="29">
        <f t="shared" si="40"/>
        <v>0.05429864253393665</v>
      </c>
      <c r="H1265" s="41">
        <v>12753124</v>
      </c>
      <c r="I1265" s="62">
        <f t="shared" si="39"/>
        <v>354253.44444444444</v>
      </c>
    </row>
    <row r="1266" spans="2:9" ht="13.5">
      <c r="B1266" s="3" t="s">
        <v>1676</v>
      </c>
      <c r="C1266" s="4">
        <v>25</v>
      </c>
      <c r="D1266" s="4" t="s">
        <v>1700</v>
      </c>
      <c r="E1266" s="5">
        <v>75</v>
      </c>
      <c r="F1266" s="40">
        <v>12</v>
      </c>
      <c r="G1266" s="29">
        <f t="shared" si="40"/>
        <v>0.16</v>
      </c>
      <c r="H1266" s="66">
        <v>132903</v>
      </c>
      <c r="I1266" s="62">
        <f t="shared" si="39"/>
        <v>11075.25</v>
      </c>
    </row>
    <row r="1267" spans="2:9" ht="13.5">
      <c r="B1267" s="3" t="s">
        <v>1676</v>
      </c>
      <c r="C1267" s="4">
        <v>26</v>
      </c>
      <c r="D1267" s="4" t="s">
        <v>1701</v>
      </c>
      <c r="E1267" s="5">
        <v>583</v>
      </c>
      <c r="F1267" s="41">
        <v>114</v>
      </c>
      <c r="G1267" s="29">
        <f t="shared" si="40"/>
        <v>0.1955403087478559</v>
      </c>
      <c r="H1267" s="41">
        <v>21053858</v>
      </c>
      <c r="I1267" s="62">
        <f t="shared" si="39"/>
        <v>184682.9649122807</v>
      </c>
    </row>
    <row r="1268" spans="2:9" ht="13.5">
      <c r="B1268" s="3" t="s">
        <v>1676</v>
      </c>
      <c r="C1268" s="4">
        <v>27</v>
      </c>
      <c r="D1268" s="4" t="s">
        <v>1702</v>
      </c>
      <c r="E1268" s="5">
        <v>377</v>
      </c>
      <c r="F1268" s="40">
        <v>27</v>
      </c>
      <c r="G1268" s="29">
        <f t="shared" si="40"/>
        <v>0.07161803713527852</v>
      </c>
      <c r="H1268" s="66">
        <v>1788271</v>
      </c>
      <c r="I1268" s="62">
        <f t="shared" si="39"/>
        <v>66232.25925925926</v>
      </c>
    </row>
    <row r="1269" spans="2:9" ht="13.5">
      <c r="B1269" s="3" t="s">
        <v>1676</v>
      </c>
      <c r="C1269" s="4">
        <v>28</v>
      </c>
      <c r="D1269" s="4" t="s">
        <v>1703</v>
      </c>
      <c r="E1269" s="5">
        <v>34</v>
      </c>
      <c r="F1269" s="40">
        <v>0</v>
      </c>
      <c r="G1269" s="29">
        <f t="shared" si="40"/>
        <v>0</v>
      </c>
      <c r="H1269" s="66">
        <v>0</v>
      </c>
      <c r="I1269" s="62" t="e">
        <f t="shared" si="39"/>
        <v>#DIV/0!</v>
      </c>
    </row>
    <row r="1270" spans="2:9" ht="13.5">
      <c r="B1270" s="3" t="s">
        <v>1676</v>
      </c>
      <c r="C1270" s="4">
        <v>29</v>
      </c>
      <c r="D1270" s="4" t="s">
        <v>1704</v>
      </c>
      <c r="E1270" s="5">
        <v>28</v>
      </c>
      <c r="F1270" s="40">
        <v>0</v>
      </c>
      <c r="G1270" s="29">
        <f t="shared" si="40"/>
        <v>0</v>
      </c>
      <c r="H1270" s="66">
        <v>0</v>
      </c>
      <c r="I1270" s="62" t="e">
        <f t="shared" si="39"/>
        <v>#DIV/0!</v>
      </c>
    </row>
    <row r="1271" spans="2:9" ht="13.5">
      <c r="B1271" s="3" t="s">
        <v>1676</v>
      </c>
      <c r="C1271" s="4">
        <v>30</v>
      </c>
      <c r="D1271" s="4" t="s">
        <v>1705</v>
      </c>
      <c r="E1271" s="5">
        <v>1</v>
      </c>
      <c r="F1271" s="40">
        <v>0</v>
      </c>
      <c r="G1271" s="29">
        <f t="shared" si="40"/>
        <v>0</v>
      </c>
      <c r="H1271" s="66">
        <v>0</v>
      </c>
      <c r="I1271" s="62" t="e">
        <f t="shared" si="39"/>
        <v>#DIV/0!</v>
      </c>
    </row>
    <row r="1272" spans="2:9" ht="14.25">
      <c r="B1272" s="77" t="s">
        <v>394</v>
      </c>
      <c r="C1272" s="78"/>
      <c r="D1272" s="79"/>
      <c r="E1272" s="33">
        <f>SUM(E1242:E1271)</f>
        <v>28051</v>
      </c>
      <c r="F1272" s="33">
        <f>SUM(F1242:F1271)</f>
        <v>1935</v>
      </c>
      <c r="G1272" s="34">
        <f t="shared" si="40"/>
        <v>0.06898149798581156</v>
      </c>
      <c r="H1272" s="33">
        <f>SUM(H1242:H1271)</f>
        <v>486661998</v>
      </c>
      <c r="I1272" s="68">
        <f t="shared" si="39"/>
        <v>251504.90852713177</v>
      </c>
    </row>
    <row r="1273" spans="2:9" ht="13.5">
      <c r="B1273" s="3" t="s">
        <v>1706</v>
      </c>
      <c r="C1273" s="4">
        <v>1</v>
      </c>
      <c r="D1273" s="4" t="s">
        <v>1707</v>
      </c>
      <c r="E1273" s="5">
        <v>3959</v>
      </c>
      <c r="F1273" s="40">
        <v>522</v>
      </c>
      <c r="G1273" s="29">
        <f t="shared" si="40"/>
        <v>0.13185147764587016</v>
      </c>
      <c r="H1273" s="66">
        <v>182817426</v>
      </c>
      <c r="I1273" s="62">
        <f t="shared" si="39"/>
        <v>350224.9540229885</v>
      </c>
    </row>
    <row r="1274" spans="2:9" ht="13.5">
      <c r="B1274" s="3" t="s">
        <v>1706</v>
      </c>
      <c r="C1274" s="4">
        <v>2</v>
      </c>
      <c r="D1274" s="4" t="s">
        <v>1708</v>
      </c>
      <c r="E1274" s="5">
        <v>3081</v>
      </c>
      <c r="F1274" s="41">
        <v>105</v>
      </c>
      <c r="G1274" s="29">
        <f t="shared" si="40"/>
        <v>0.034079844206426485</v>
      </c>
      <c r="H1274" s="41">
        <v>9824082</v>
      </c>
      <c r="I1274" s="62">
        <f t="shared" si="39"/>
        <v>93562.68571428572</v>
      </c>
    </row>
    <row r="1275" spans="2:9" ht="13.5">
      <c r="B1275" s="3" t="s">
        <v>1706</v>
      </c>
      <c r="C1275" s="4">
        <v>3</v>
      </c>
      <c r="D1275" s="4" t="s">
        <v>1709</v>
      </c>
      <c r="E1275" s="5">
        <v>568</v>
      </c>
      <c r="F1275" s="41">
        <v>205</v>
      </c>
      <c r="G1275" s="29">
        <f t="shared" si="40"/>
        <v>0.3609154929577465</v>
      </c>
      <c r="H1275" s="41">
        <v>37218840</v>
      </c>
      <c r="I1275" s="62">
        <f t="shared" si="39"/>
        <v>181555.31707317074</v>
      </c>
    </row>
    <row r="1276" spans="2:9" ht="13.5">
      <c r="B1276" s="3" t="s">
        <v>1706</v>
      </c>
      <c r="C1276" s="4">
        <v>4</v>
      </c>
      <c r="D1276" s="4" t="s">
        <v>1710</v>
      </c>
      <c r="E1276" s="5">
        <v>1001</v>
      </c>
      <c r="F1276" s="41">
        <v>221</v>
      </c>
      <c r="G1276" s="29">
        <f t="shared" si="40"/>
        <v>0.22077922077922077</v>
      </c>
      <c r="H1276" s="41">
        <v>5928264</v>
      </c>
      <c r="I1276" s="62">
        <f t="shared" si="39"/>
        <v>26824.723981900454</v>
      </c>
    </row>
    <row r="1277" spans="2:9" ht="13.5">
      <c r="B1277" s="3" t="s">
        <v>1706</v>
      </c>
      <c r="C1277" s="4">
        <v>5</v>
      </c>
      <c r="D1277" s="4" t="s">
        <v>1711</v>
      </c>
      <c r="E1277" s="5">
        <v>279</v>
      </c>
      <c r="F1277" s="40">
        <v>35</v>
      </c>
      <c r="G1277" s="29">
        <f t="shared" si="40"/>
        <v>0.12544802867383512</v>
      </c>
      <c r="H1277" s="66">
        <v>2886988</v>
      </c>
      <c r="I1277" s="62">
        <f t="shared" si="39"/>
        <v>82485.37142857142</v>
      </c>
    </row>
    <row r="1278" spans="2:9" ht="13.5">
      <c r="B1278" s="3" t="s">
        <v>1706</v>
      </c>
      <c r="C1278" s="4">
        <v>6</v>
      </c>
      <c r="D1278" s="4" t="s">
        <v>1712</v>
      </c>
      <c r="E1278" s="5">
        <v>289</v>
      </c>
      <c r="F1278" s="40">
        <v>2</v>
      </c>
      <c r="G1278" s="29">
        <f t="shared" si="40"/>
        <v>0.006920415224913495</v>
      </c>
      <c r="H1278" s="66">
        <v>1284400</v>
      </c>
      <c r="I1278" s="62">
        <f t="shared" si="39"/>
        <v>642200</v>
      </c>
    </row>
    <row r="1279" spans="2:9" ht="13.5">
      <c r="B1279" s="3" t="s">
        <v>1706</v>
      </c>
      <c r="C1279" s="4">
        <v>7</v>
      </c>
      <c r="D1279" s="4" t="s">
        <v>1713</v>
      </c>
      <c r="E1279" s="5">
        <v>9</v>
      </c>
      <c r="F1279" s="40">
        <v>5</v>
      </c>
      <c r="G1279" s="29">
        <f t="shared" si="40"/>
        <v>0.5555555555555556</v>
      </c>
      <c r="H1279" s="66">
        <v>2033078</v>
      </c>
      <c r="I1279" s="62">
        <f t="shared" si="39"/>
        <v>406615.6</v>
      </c>
    </row>
    <row r="1280" spans="2:9" ht="13.5">
      <c r="B1280" s="3" t="s">
        <v>1706</v>
      </c>
      <c r="C1280" s="4">
        <v>8</v>
      </c>
      <c r="D1280" s="4" t="s">
        <v>1714</v>
      </c>
      <c r="E1280" s="5">
        <v>65</v>
      </c>
      <c r="F1280" s="40">
        <v>0</v>
      </c>
      <c r="G1280" s="29">
        <f t="shared" si="40"/>
        <v>0</v>
      </c>
      <c r="H1280" s="66">
        <v>0</v>
      </c>
      <c r="I1280" s="62" t="e">
        <f t="shared" si="39"/>
        <v>#DIV/0!</v>
      </c>
    </row>
    <row r="1281" spans="2:9" ht="13.5">
      <c r="B1281" s="3" t="s">
        <v>1706</v>
      </c>
      <c r="C1281" s="4">
        <v>9</v>
      </c>
      <c r="D1281" s="4" t="s">
        <v>1715</v>
      </c>
      <c r="E1281" s="5">
        <v>213</v>
      </c>
      <c r="F1281" s="40">
        <v>22</v>
      </c>
      <c r="G1281" s="29">
        <f t="shared" si="40"/>
        <v>0.10328638497652583</v>
      </c>
      <c r="H1281" s="66">
        <v>2196153</v>
      </c>
      <c r="I1281" s="62">
        <f t="shared" si="39"/>
        <v>99825.13636363637</v>
      </c>
    </row>
    <row r="1282" spans="2:9" ht="13.5">
      <c r="B1282" s="3" t="s">
        <v>1706</v>
      </c>
      <c r="C1282" s="4">
        <v>10</v>
      </c>
      <c r="D1282" s="4" t="s">
        <v>1716</v>
      </c>
      <c r="E1282" s="5">
        <v>44</v>
      </c>
      <c r="F1282" s="40">
        <v>28</v>
      </c>
      <c r="G1282" s="29">
        <f t="shared" si="40"/>
        <v>0.6363636363636364</v>
      </c>
      <c r="H1282" s="66">
        <v>1183319</v>
      </c>
      <c r="I1282" s="62">
        <f t="shared" si="39"/>
        <v>42261.392857142855</v>
      </c>
    </row>
    <row r="1283" spans="2:9" ht="13.5">
      <c r="B1283" s="3" t="s">
        <v>1706</v>
      </c>
      <c r="C1283" s="4">
        <v>11</v>
      </c>
      <c r="D1283" s="4" t="s">
        <v>1717</v>
      </c>
      <c r="E1283" s="5">
        <v>232</v>
      </c>
      <c r="F1283" s="40">
        <v>27</v>
      </c>
      <c r="G1283" s="29">
        <f t="shared" si="40"/>
        <v>0.11637931034482758</v>
      </c>
      <c r="H1283" s="66">
        <v>761326</v>
      </c>
      <c r="I1283" s="62">
        <f t="shared" si="39"/>
        <v>28197.25925925926</v>
      </c>
    </row>
    <row r="1284" spans="2:9" ht="13.5">
      <c r="B1284" s="3" t="s">
        <v>1706</v>
      </c>
      <c r="C1284" s="4">
        <v>12</v>
      </c>
      <c r="D1284" s="4" t="s">
        <v>1718</v>
      </c>
      <c r="E1284" s="5">
        <v>210</v>
      </c>
      <c r="F1284" s="40">
        <v>10</v>
      </c>
      <c r="G1284" s="29">
        <f t="shared" si="40"/>
        <v>0.047619047619047616</v>
      </c>
      <c r="H1284" s="66">
        <v>1816500</v>
      </c>
      <c r="I1284" s="62">
        <f aca="true" t="shared" si="41" ref="I1284:I1347">H1284/F1284</f>
        <v>181650</v>
      </c>
    </row>
    <row r="1285" spans="2:9" ht="13.5">
      <c r="B1285" s="3" t="s">
        <v>1706</v>
      </c>
      <c r="C1285" s="4">
        <v>13</v>
      </c>
      <c r="D1285" s="4" t="s">
        <v>634</v>
      </c>
      <c r="E1285" s="5">
        <v>138</v>
      </c>
      <c r="F1285" s="40">
        <v>11</v>
      </c>
      <c r="G1285" s="29">
        <f t="shared" si="40"/>
        <v>0.07971014492753623</v>
      </c>
      <c r="H1285" s="66">
        <v>2403166</v>
      </c>
      <c r="I1285" s="62">
        <f t="shared" si="41"/>
        <v>218469.63636363635</v>
      </c>
    </row>
    <row r="1286" spans="2:9" ht="13.5">
      <c r="B1286" s="3" t="s">
        <v>1706</v>
      </c>
      <c r="C1286" s="4">
        <v>14</v>
      </c>
      <c r="D1286" s="4" t="s">
        <v>1719</v>
      </c>
      <c r="E1286" s="5">
        <v>99</v>
      </c>
      <c r="F1286" s="40">
        <v>1</v>
      </c>
      <c r="G1286" s="29">
        <f t="shared" si="40"/>
        <v>0.010101010101010102</v>
      </c>
      <c r="H1286" s="66">
        <v>15560</v>
      </c>
      <c r="I1286" s="62">
        <f t="shared" si="41"/>
        <v>15560</v>
      </c>
    </row>
    <row r="1287" spans="2:9" ht="13.5">
      <c r="B1287" s="3" t="s">
        <v>1706</v>
      </c>
      <c r="C1287" s="4">
        <v>15</v>
      </c>
      <c r="D1287" s="4" t="s">
        <v>1720</v>
      </c>
      <c r="E1287" s="5">
        <v>69</v>
      </c>
      <c r="F1287" s="40">
        <v>0</v>
      </c>
      <c r="G1287" s="29">
        <f t="shared" si="40"/>
        <v>0</v>
      </c>
      <c r="H1287" s="66">
        <v>0</v>
      </c>
      <c r="I1287" s="62" t="e">
        <f t="shared" si="41"/>
        <v>#DIV/0!</v>
      </c>
    </row>
    <row r="1288" spans="2:9" ht="13.5">
      <c r="B1288" s="3" t="s">
        <v>1706</v>
      </c>
      <c r="C1288" s="4">
        <v>16</v>
      </c>
      <c r="D1288" s="4" t="s">
        <v>1721</v>
      </c>
      <c r="E1288" s="5">
        <v>298</v>
      </c>
      <c r="F1288" s="40">
        <v>29</v>
      </c>
      <c r="G1288" s="29">
        <f t="shared" si="40"/>
        <v>0.09731543624161074</v>
      </c>
      <c r="H1288" s="66">
        <v>2367700</v>
      </c>
      <c r="I1288" s="62">
        <f t="shared" si="41"/>
        <v>81644.8275862069</v>
      </c>
    </row>
    <row r="1289" spans="2:9" ht="13.5">
      <c r="B1289" s="3" t="s">
        <v>1706</v>
      </c>
      <c r="C1289" s="4">
        <v>17</v>
      </c>
      <c r="D1289" s="4" t="s">
        <v>1722</v>
      </c>
      <c r="E1289" s="5">
        <v>34</v>
      </c>
      <c r="F1289" s="40">
        <v>1</v>
      </c>
      <c r="G1289" s="29">
        <f t="shared" si="40"/>
        <v>0.029411764705882353</v>
      </c>
      <c r="H1289" s="66">
        <v>67940</v>
      </c>
      <c r="I1289" s="62">
        <f t="shared" si="41"/>
        <v>67940</v>
      </c>
    </row>
    <row r="1290" spans="2:9" ht="13.5">
      <c r="B1290" s="3" t="s">
        <v>1706</v>
      </c>
      <c r="C1290" s="4">
        <v>18</v>
      </c>
      <c r="D1290" s="4" t="s">
        <v>1723</v>
      </c>
      <c r="E1290" s="5">
        <v>16</v>
      </c>
      <c r="F1290" s="40">
        <v>1</v>
      </c>
      <c r="G1290" s="29">
        <f t="shared" si="40"/>
        <v>0.0625</v>
      </c>
      <c r="H1290" s="66">
        <v>39696</v>
      </c>
      <c r="I1290" s="62">
        <f t="shared" si="41"/>
        <v>39696</v>
      </c>
    </row>
    <row r="1291" spans="2:9" ht="13.5">
      <c r="B1291" s="3" t="s">
        <v>1706</v>
      </c>
      <c r="C1291" s="4">
        <v>19</v>
      </c>
      <c r="D1291" s="4" t="s">
        <v>1724</v>
      </c>
      <c r="E1291" s="5">
        <v>44</v>
      </c>
      <c r="F1291" s="40">
        <v>0</v>
      </c>
      <c r="G1291" s="29">
        <f t="shared" si="40"/>
        <v>0</v>
      </c>
      <c r="H1291" s="66">
        <v>0</v>
      </c>
      <c r="I1291" s="62" t="e">
        <f t="shared" si="41"/>
        <v>#DIV/0!</v>
      </c>
    </row>
    <row r="1292" spans="2:9" ht="14.25">
      <c r="B1292" s="77" t="s">
        <v>395</v>
      </c>
      <c r="C1292" s="78"/>
      <c r="D1292" s="79"/>
      <c r="E1292" s="33">
        <f>SUM(E1273:E1291)</f>
        <v>10648</v>
      </c>
      <c r="F1292" s="33">
        <f>SUM(F1273:F1291)</f>
        <v>1225</v>
      </c>
      <c r="G1292" s="34">
        <f t="shared" si="40"/>
        <v>0.1150450788880541</v>
      </c>
      <c r="H1292" s="33">
        <f>SUM(H1273:H1291)</f>
        <v>252844438</v>
      </c>
      <c r="I1292" s="68">
        <f t="shared" si="41"/>
        <v>206403.62285714285</v>
      </c>
    </row>
    <row r="1293" spans="2:9" ht="13.5">
      <c r="B1293" s="3" t="s">
        <v>1725</v>
      </c>
      <c r="C1293" s="4">
        <v>1</v>
      </c>
      <c r="D1293" s="4" t="s">
        <v>1726</v>
      </c>
      <c r="E1293" s="5">
        <v>3292</v>
      </c>
      <c r="F1293" s="40">
        <v>260</v>
      </c>
      <c r="G1293" s="29">
        <f t="shared" si="40"/>
        <v>0.07897934386391252</v>
      </c>
      <c r="H1293" s="66">
        <v>70828077</v>
      </c>
      <c r="I1293" s="62">
        <f t="shared" si="41"/>
        <v>272415.68076923076</v>
      </c>
    </row>
    <row r="1294" spans="2:9" ht="13.5">
      <c r="B1294" s="3" t="s">
        <v>1725</v>
      </c>
      <c r="C1294" s="4">
        <v>2</v>
      </c>
      <c r="D1294" s="4" t="s">
        <v>1727</v>
      </c>
      <c r="E1294" s="5">
        <v>368</v>
      </c>
      <c r="F1294" s="40">
        <v>98</v>
      </c>
      <c r="G1294" s="29">
        <f t="shared" si="40"/>
        <v>0.266304347826087</v>
      </c>
      <c r="H1294" s="66">
        <v>20466008</v>
      </c>
      <c r="I1294" s="62">
        <f t="shared" si="41"/>
        <v>208836.81632653062</v>
      </c>
    </row>
    <row r="1295" spans="2:9" ht="13.5">
      <c r="B1295" s="3" t="s">
        <v>1725</v>
      </c>
      <c r="C1295" s="4">
        <v>3</v>
      </c>
      <c r="D1295" s="4" t="s">
        <v>1728</v>
      </c>
      <c r="E1295" s="5">
        <v>1711</v>
      </c>
      <c r="F1295" s="40">
        <v>114</v>
      </c>
      <c r="G1295" s="29">
        <f t="shared" si="40"/>
        <v>0.06662770309760374</v>
      </c>
      <c r="H1295" s="66">
        <v>66574467</v>
      </c>
      <c r="I1295" s="62">
        <f t="shared" si="41"/>
        <v>583986.552631579</v>
      </c>
    </row>
    <row r="1296" spans="2:9" ht="13.5">
      <c r="B1296" s="3" t="s">
        <v>1725</v>
      </c>
      <c r="C1296" s="4">
        <v>4</v>
      </c>
      <c r="D1296" s="4" t="s">
        <v>1729</v>
      </c>
      <c r="E1296" s="5">
        <v>392</v>
      </c>
      <c r="F1296" s="40">
        <v>16</v>
      </c>
      <c r="G1296" s="29">
        <f t="shared" si="40"/>
        <v>0.04081632653061224</v>
      </c>
      <c r="H1296" s="66">
        <v>7196551</v>
      </c>
      <c r="I1296" s="62">
        <f t="shared" si="41"/>
        <v>449784.4375</v>
      </c>
    </row>
    <row r="1297" spans="2:9" ht="13.5">
      <c r="B1297" s="3" t="s">
        <v>1725</v>
      </c>
      <c r="C1297" s="4">
        <v>5</v>
      </c>
      <c r="D1297" s="4" t="s">
        <v>1730</v>
      </c>
      <c r="E1297" s="5">
        <v>535</v>
      </c>
      <c r="F1297" s="40">
        <v>5</v>
      </c>
      <c r="G1297" s="29">
        <f t="shared" si="40"/>
        <v>0.009345794392523364</v>
      </c>
      <c r="H1297" s="66">
        <v>2473800</v>
      </c>
      <c r="I1297" s="62">
        <f t="shared" si="41"/>
        <v>494760</v>
      </c>
    </row>
    <row r="1298" spans="2:9" ht="13.5">
      <c r="B1298" s="3" t="s">
        <v>1725</v>
      </c>
      <c r="C1298" s="4">
        <v>6</v>
      </c>
      <c r="D1298" s="4" t="s">
        <v>1731</v>
      </c>
      <c r="E1298" s="5">
        <v>829</v>
      </c>
      <c r="F1298" s="40">
        <v>33</v>
      </c>
      <c r="G1298" s="29">
        <f t="shared" si="40"/>
        <v>0.039806996381182146</v>
      </c>
      <c r="H1298" s="66">
        <v>2064439</v>
      </c>
      <c r="I1298" s="62">
        <f t="shared" si="41"/>
        <v>62558.757575757576</v>
      </c>
    </row>
    <row r="1299" spans="2:9" ht="13.5">
      <c r="B1299" s="3" t="s">
        <v>1725</v>
      </c>
      <c r="C1299" s="4">
        <v>7</v>
      </c>
      <c r="D1299" s="4" t="s">
        <v>1732</v>
      </c>
      <c r="E1299" s="5">
        <v>448</v>
      </c>
      <c r="F1299" s="40">
        <v>3</v>
      </c>
      <c r="G1299" s="29">
        <f t="shared" si="40"/>
        <v>0.006696428571428571</v>
      </c>
      <c r="H1299" s="66">
        <v>1510700</v>
      </c>
      <c r="I1299" s="62">
        <f t="shared" si="41"/>
        <v>503566.6666666667</v>
      </c>
    </row>
    <row r="1300" spans="2:9" ht="13.5">
      <c r="B1300" s="3" t="s">
        <v>1725</v>
      </c>
      <c r="C1300" s="4">
        <v>8</v>
      </c>
      <c r="D1300" s="4" t="s">
        <v>1733</v>
      </c>
      <c r="E1300" s="5">
        <v>19</v>
      </c>
      <c r="F1300" s="40">
        <v>0</v>
      </c>
      <c r="G1300" s="29">
        <f t="shared" si="40"/>
        <v>0</v>
      </c>
      <c r="H1300" s="66">
        <v>0</v>
      </c>
      <c r="I1300" s="62" t="e">
        <f t="shared" si="41"/>
        <v>#DIV/0!</v>
      </c>
    </row>
    <row r="1301" spans="2:9" ht="13.5">
      <c r="B1301" s="3" t="s">
        <v>1725</v>
      </c>
      <c r="C1301" s="4">
        <v>9</v>
      </c>
      <c r="D1301" s="4" t="s">
        <v>1734</v>
      </c>
      <c r="E1301" s="5">
        <v>110</v>
      </c>
      <c r="F1301" s="40">
        <v>1</v>
      </c>
      <c r="G1301" s="29">
        <f t="shared" si="40"/>
        <v>0.00909090909090909</v>
      </c>
      <c r="H1301" s="66">
        <v>840600</v>
      </c>
      <c r="I1301" s="62">
        <f t="shared" si="41"/>
        <v>840600</v>
      </c>
    </row>
    <row r="1302" spans="2:9" ht="13.5">
      <c r="B1302" s="3" t="s">
        <v>1725</v>
      </c>
      <c r="C1302" s="4">
        <v>10</v>
      </c>
      <c r="D1302" s="4" t="s">
        <v>1735</v>
      </c>
      <c r="E1302" s="5">
        <v>13</v>
      </c>
      <c r="F1302" s="40">
        <v>0</v>
      </c>
      <c r="G1302" s="29">
        <f t="shared" si="40"/>
        <v>0</v>
      </c>
      <c r="H1302" s="66">
        <v>0</v>
      </c>
      <c r="I1302" s="62" t="e">
        <f t="shared" si="41"/>
        <v>#DIV/0!</v>
      </c>
    </row>
    <row r="1303" spans="2:9" ht="13.5">
      <c r="B1303" s="3" t="s">
        <v>1725</v>
      </c>
      <c r="C1303" s="4">
        <v>11</v>
      </c>
      <c r="D1303" s="4" t="s">
        <v>1736</v>
      </c>
      <c r="E1303" s="5">
        <v>18</v>
      </c>
      <c r="F1303" s="40">
        <v>2</v>
      </c>
      <c r="G1303" s="29">
        <f t="shared" si="40"/>
        <v>0.1111111111111111</v>
      </c>
      <c r="H1303" s="66">
        <v>50000</v>
      </c>
      <c r="I1303" s="62">
        <f t="shared" si="41"/>
        <v>25000</v>
      </c>
    </row>
    <row r="1304" spans="2:9" ht="13.5">
      <c r="B1304" s="3" t="s">
        <v>1725</v>
      </c>
      <c r="C1304" s="4">
        <v>12</v>
      </c>
      <c r="D1304" s="4" t="s">
        <v>1737</v>
      </c>
      <c r="E1304" s="5">
        <v>0</v>
      </c>
      <c r="F1304" s="40">
        <v>0</v>
      </c>
      <c r="G1304" s="29" t="e">
        <f t="shared" si="40"/>
        <v>#DIV/0!</v>
      </c>
      <c r="H1304" s="66">
        <v>0</v>
      </c>
      <c r="I1304" s="62" t="e">
        <f t="shared" si="41"/>
        <v>#DIV/0!</v>
      </c>
    </row>
    <row r="1305" spans="2:9" ht="13.5">
      <c r="B1305" s="3" t="s">
        <v>1725</v>
      </c>
      <c r="C1305" s="4">
        <v>13</v>
      </c>
      <c r="D1305" s="4" t="s">
        <v>1738</v>
      </c>
      <c r="E1305" s="5">
        <v>465</v>
      </c>
      <c r="F1305" s="40">
        <v>99</v>
      </c>
      <c r="G1305" s="29">
        <f t="shared" si="40"/>
        <v>0.2129032258064516</v>
      </c>
      <c r="H1305" s="66">
        <v>12242034</v>
      </c>
      <c r="I1305" s="62">
        <f t="shared" si="41"/>
        <v>123656.90909090909</v>
      </c>
    </row>
    <row r="1306" spans="2:9" ht="13.5">
      <c r="B1306" s="3" t="s">
        <v>1725</v>
      </c>
      <c r="C1306" s="4">
        <v>14</v>
      </c>
      <c r="D1306" s="4" t="s">
        <v>1739</v>
      </c>
      <c r="E1306" s="5">
        <v>122</v>
      </c>
      <c r="F1306" s="40">
        <v>4</v>
      </c>
      <c r="G1306" s="29">
        <f t="shared" si="40"/>
        <v>0.03278688524590164</v>
      </c>
      <c r="H1306" s="66">
        <v>4105860</v>
      </c>
      <c r="I1306" s="62">
        <f t="shared" si="41"/>
        <v>1026465</v>
      </c>
    </row>
    <row r="1307" spans="2:9" ht="13.5">
      <c r="B1307" s="3" t="s">
        <v>1725</v>
      </c>
      <c r="C1307" s="4">
        <v>15</v>
      </c>
      <c r="D1307" s="4" t="s">
        <v>1740</v>
      </c>
      <c r="E1307" s="5">
        <v>50</v>
      </c>
      <c r="F1307" s="40">
        <v>0</v>
      </c>
      <c r="G1307" s="29">
        <f t="shared" si="40"/>
        <v>0</v>
      </c>
      <c r="H1307" s="66">
        <v>0</v>
      </c>
      <c r="I1307" s="62" t="e">
        <f t="shared" si="41"/>
        <v>#DIV/0!</v>
      </c>
    </row>
    <row r="1308" spans="2:9" ht="13.5">
      <c r="B1308" s="3" t="s">
        <v>1725</v>
      </c>
      <c r="C1308" s="4">
        <v>16</v>
      </c>
      <c r="D1308" s="4" t="s">
        <v>1741</v>
      </c>
      <c r="E1308" s="5">
        <v>119</v>
      </c>
      <c r="F1308" s="40">
        <v>8</v>
      </c>
      <c r="G1308" s="29">
        <f t="shared" si="40"/>
        <v>0.06722689075630252</v>
      </c>
      <c r="H1308" s="66">
        <v>1228500</v>
      </c>
      <c r="I1308" s="62">
        <f t="shared" si="41"/>
        <v>153562.5</v>
      </c>
    </row>
    <row r="1309" spans="2:9" ht="13.5">
      <c r="B1309" s="3" t="s">
        <v>1725</v>
      </c>
      <c r="C1309" s="4">
        <v>17</v>
      </c>
      <c r="D1309" s="4" t="s">
        <v>1742</v>
      </c>
      <c r="E1309" s="5">
        <v>46</v>
      </c>
      <c r="F1309" s="40">
        <v>2</v>
      </c>
      <c r="G1309" s="29">
        <f t="shared" si="40"/>
        <v>0.043478260869565216</v>
      </c>
      <c r="H1309" s="66">
        <v>162700</v>
      </c>
      <c r="I1309" s="62">
        <f t="shared" si="41"/>
        <v>81350</v>
      </c>
    </row>
    <row r="1310" spans="2:9" ht="13.5">
      <c r="B1310" s="3" t="s">
        <v>1725</v>
      </c>
      <c r="C1310" s="4">
        <v>18</v>
      </c>
      <c r="D1310" s="4" t="s">
        <v>1743</v>
      </c>
      <c r="E1310" s="5">
        <v>119</v>
      </c>
      <c r="F1310" s="40">
        <v>4</v>
      </c>
      <c r="G1310" s="29">
        <f t="shared" si="40"/>
        <v>0.03361344537815126</v>
      </c>
      <c r="H1310" s="66">
        <v>2179200</v>
      </c>
      <c r="I1310" s="62">
        <f t="shared" si="41"/>
        <v>544800</v>
      </c>
    </row>
    <row r="1311" spans="2:9" ht="13.5">
      <c r="B1311" s="3" t="s">
        <v>1725</v>
      </c>
      <c r="C1311" s="4">
        <v>19</v>
      </c>
      <c r="D1311" s="4" t="s">
        <v>1744</v>
      </c>
      <c r="E1311" s="5">
        <v>407</v>
      </c>
      <c r="F1311" s="40">
        <v>1</v>
      </c>
      <c r="G1311" s="29">
        <f t="shared" si="40"/>
        <v>0.002457002457002457</v>
      </c>
      <c r="H1311" s="66">
        <v>443620</v>
      </c>
      <c r="I1311" s="62">
        <f t="shared" si="41"/>
        <v>443620</v>
      </c>
    </row>
    <row r="1312" spans="2:9" ht="14.25">
      <c r="B1312" s="77" t="s">
        <v>396</v>
      </c>
      <c r="C1312" s="78"/>
      <c r="D1312" s="79"/>
      <c r="E1312" s="33">
        <f>SUM(E1293:E1311)</f>
        <v>9063</v>
      </c>
      <c r="F1312" s="33">
        <f>SUM(F1293:F1311)</f>
        <v>650</v>
      </c>
      <c r="G1312" s="34">
        <f t="shared" si="40"/>
        <v>0.0717201809555335</v>
      </c>
      <c r="H1312" s="33">
        <f>SUM(H1293:H1311)</f>
        <v>192366556</v>
      </c>
      <c r="I1312" s="68">
        <f t="shared" si="41"/>
        <v>295948.5476923077</v>
      </c>
    </row>
    <row r="1313" spans="2:9" ht="13.5">
      <c r="B1313" s="3" t="s">
        <v>1745</v>
      </c>
      <c r="C1313" s="4">
        <v>1</v>
      </c>
      <c r="D1313" s="4" t="s">
        <v>1746</v>
      </c>
      <c r="E1313" s="5">
        <v>22527</v>
      </c>
      <c r="F1313" s="40">
        <v>827</v>
      </c>
      <c r="G1313" s="29">
        <f t="shared" si="40"/>
        <v>0.03671150175345141</v>
      </c>
      <c r="H1313" s="66">
        <v>332133345</v>
      </c>
      <c r="I1313" s="62">
        <f t="shared" si="41"/>
        <v>401612.26723095524</v>
      </c>
    </row>
    <row r="1314" spans="2:9" ht="13.5">
      <c r="B1314" s="3" t="s">
        <v>1745</v>
      </c>
      <c r="C1314" s="4">
        <v>2</v>
      </c>
      <c r="D1314" s="4" t="s">
        <v>1747</v>
      </c>
      <c r="E1314" s="5">
        <v>13482</v>
      </c>
      <c r="F1314" s="40">
        <v>431</v>
      </c>
      <c r="G1314" s="29">
        <f t="shared" si="40"/>
        <v>0.03196855066013945</v>
      </c>
      <c r="H1314" s="66">
        <v>112940766</v>
      </c>
      <c r="I1314" s="62">
        <f t="shared" si="41"/>
        <v>262043.54060324826</v>
      </c>
    </row>
    <row r="1315" spans="2:9" ht="13.5">
      <c r="B1315" s="3" t="s">
        <v>1745</v>
      </c>
      <c r="C1315" s="4">
        <v>3</v>
      </c>
      <c r="D1315" s="4" t="s">
        <v>1748</v>
      </c>
      <c r="E1315" s="5">
        <v>2902</v>
      </c>
      <c r="F1315" s="40">
        <v>887</v>
      </c>
      <c r="G1315" s="29">
        <f t="shared" si="40"/>
        <v>0.3056512749827705</v>
      </c>
      <c r="H1315" s="66">
        <v>138682336</v>
      </c>
      <c r="I1315" s="62">
        <f t="shared" si="41"/>
        <v>156349.8714768884</v>
      </c>
    </row>
    <row r="1316" spans="2:9" ht="13.5">
      <c r="B1316" s="3" t="s">
        <v>1745</v>
      </c>
      <c r="C1316" s="4">
        <v>4</v>
      </c>
      <c r="D1316" s="4" t="s">
        <v>1749</v>
      </c>
      <c r="E1316" s="5">
        <v>1297</v>
      </c>
      <c r="F1316" s="40">
        <v>70</v>
      </c>
      <c r="G1316" s="29">
        <f aca="true" t="shared" si="42" ref="G1316:G1381">F1316/E1316</f>
        <v>0.05397070161912105</v>
      </c>
      <c r="H1316" s="66">
        <v>53965222</v>
      </c>
      <c r="I1316" s="62">
        <f t="shared" si="41"/>
        <v>770931.7428571428</v>
      </c>
    </row>
    <row r="1317" spans="2:9" ht="13.5">
      <c r="B1317" s="3" t="s">
        <v>1745</v>
      </c>
      <c r="C1317" s="4">
        <v>5</v>
      </c>
      <c r="D1317" s="4" t="s">
        <v>1750</v>
      </c>
      <c r="E1317" s="5">
        <v>702</v>
      </c>
      <c r="F1317" s="40">
        <v>61</v>
      </c>
      <c r="G1317" s="29">
        <f t="shared" si="42"/>
        <v>0.0868945868945869</v>
      </c>
      <c r="H1317" s="66">
        <v>12156150</v>
      </c>
      <c r="I1317" s="62">
        <f t="shared" si="41"/>
        <v>199281.1475409836</v>
      </c>
    </row>
    <row r="1318" spans="2:9" ht="13.5">
      <c r="B1318" s="3" t="s">
        <v>1745</v>
      </c>
      <c r="C1318" s="4">
        <v>6</v>
      </c>
      <c r="D1318" s="4" t="s">
        <v>1751</v>
      </c>
      <c r="E1318" s="5">
        <v>903</v>
      </c>
      <c r="F1318" s="40">
        <v>23</v>
      </c>
      <c r="G1318" s="29">
        <f t="shared" si="42"/>
        <v>0.02547065337763012</v>
      </c>
      <c r="H1318" s="66">
        <v>6834850</v>
      </c>
      <c r="I1318" s="62">
        <f t="shared" si="41"/>
        <v>297167.39130434784</v>
      </c>
    </row>
    <row r="1319" spans="2:9" ht="13.5">
      <c r="B1319" s="3" t="s">
        <v>1745</v>
      </c>
      <c r="C1319" s="4">
        <v>7</v>
      </c>
      <c r="D1319" s="4" t="s">
        <v>1752</v>
      </c>
      <c r="E1319" s="5">
        <v>1006</v>
      </c>
      <c r="F1319" s="40">
        <v>67</v>
      </c>
      <c r="G1319" s="29">
        <f t="shared" si="42"/>
        <v>0.06660039761431412</v>
      </c>
      <c r="H1319" s="66">
        <v>31891468</v>
      </c>
      <c r="I1319" s="62">
        <f t="shared" si="41"/>
        <v>475992.05970149254</v>
      </c>
    </row>
    <row r="1320" spans="2:9" ht="13.5">
      <c r="B1320" s="3" t="s">
        <v>1745</v>
      </c>
      <c r="C1320" s="4">
        <v>8</v>
      </c>
      <c r="D1320" s="4" t="s">
        <v>1753</v>
      </c>
      <c r="E1320" s="5">
        <v>1705</v>
      </c>
      <c r="F1320" s="40">
        <v>112</v>
      </c>
      <c r="G1320" s="29">
        <f t="shared" si="42"/>
        <v>0.0656891495601173</v>
      </c>
      <c r="H1320" s="66">
        <v>94180203</v>
      </c>
      <c r="I1320" s="62">
        <f t="shared" si="41"/>
        <v>840894.6696428572</v>
      </c>
    </row>
    <row r="1321" spans="2:9" ht="13.5">
      <c r="B1321" s="3" t="s">
        <v>1745</v>
      </c>
      <c r="C1321" s="4">
        <v>9</v>
      </c>
      <c r="D1321" s="4" t="s">
        <v>1754</v>
      </c>
      <c r="E1321" s="5">
        <v>1047</v>
      </c>
      <c r="F1321" s="40">
        <v>141</v>
      </c>
      <c r="G1321" s="29">
        <f t="shared" si="42"/>
        <v>0.1346704871060172</v>
      </c>
      <c r="H1321" s="66">
        <v>9890616</v>
      </c>
      <c r="I1321" s="62">
        <f t="shared" si="41"/>
        <v>70146.21276595745</v>
      </c>
    </row>
    <row r="1322" spans="2:9" ht="13.5">
      <c r="B1322" s="3" t="s">
        <v>1745</v>
      </c>
      <c r="C1322" s="4">
        <v>10</v>
      </c>
      <c r="D1322" s="4" t="s">
        <v>1755</v>
      </c>
      <c r="E1322" s="5">
        <v>268</v>
      </c>
      <c r="F1322" s="40">
        <v>26</v>
      </c>
      <c r="G1322" s="29">
        <f t="shared" si="42"/>
        <v>0.09701492537313433</v>
      </c>
      <c r="H1322" s="66">
        <v>25051526</v>
      </c>
      <c r="I1322" s="62">
        <f t="shared" si="41"/>
        <v>963520.2307692308</v>
      </c>
    </row>
    <row r="1323" spans="2:9" ht="13.5">
      <c r="B1323" s="3" t="s">
        <v>1745</v>
      </c>
      <c r="C1323" s="4">
        <v>11</v>
      </c>
      <c r="D1323" s="4" t="s">
        <v>1756</v>
      </c>
      <c r="E1323" s="5">
        <v>203</v>
      </c>
      <c r="F1323" s="40">
        <v>16</v>
      </c>
      <c r="G1323" s="29">
        <f t="shared" si="42"/>
        <v>0.07881773399014778</v>
      </c>
      <c r="H1323" s="66">
        <v>2089151</v>
      </c>
      <c r="I1323" s="62">
        <f t="shared" si="41"/>
        <v>130571.9375</v>
      </c>
    </row>
    <row r="1324" spans="2:9" ht="13.5">
      <c r="B1324" s="3" t="s">
        <v>1745</v>
      </c>
      <c r="C1324" s="4">
        <v>12</v>
      </c>
      <c r="D1324" s="4" t="s">
        <v>1757</v>
      </c>
      <c r="E1324" s="5">
        <v>210</v>
      </c>
      <c r="F1324" s="40">
        <v>0</v>
      </c>
      <c r="G1324" s="29">
        <f t="shared" si="42"/>
        <v>0</v>
      </c>
      <c r="H1324" s="66">
        <v>0</v>
      </c>
      <c r="I1324" s="62" t="e">
        <f t="shared" si="41"/>
        <v>#DIV/0!</v>
      </c>
    </row>
    <row r="1325" spans="2:9" ht="13.5">
      <c r="B1325" s="3" t="s">
        <v>1745</v>
      </c>
      <c r="C1325" s="4">
        <v>13</v>
      </c>
      <c r="D1325" s="4" t="s">
        <v>1758</v>
      </c>
      <c r="E1325" s="5">
        <v>69</v>
      </c>
      <c r="F1325" s="40">
        <v>12</v>
      </c>
      <c r="G1325" s="29">
        <f t="shared" si="42"/>
        <v>0.17391304347826086</v>
      </c>
      <c r="H1325" s="66">
        <v>9263676</v>
      </c>
      <c r="I1325" s="62">
        <f t="shared" si="41"/>
        <v>771973</v>
      </c>
    </row>
    <row r="1326" spans="2:9" ht="13.5">
      <c r="B1326" s="3" t="s">
        <v>1745</v>
      </c>
      <c r="C1326" s="4">
        <v>14</v>
      </c>
      <c r="D1326" s="4" t="s">
        <v>1759</v>
      </c>
      <c r="E1326" s="5">
        <v>203</v>
      </c>
      <c r="F1326" s="40">
        <v>24</v>
      </c>
      <c r="G1326" s="29">
        <f t="shared" si="42"/>
        <v>0.11822660098522167</v>
      </c>
      <c r="H1326" s="66">
        <v>3277602</v>
      </c>
      <c r="I1326" s="62">
        <f t="shared" si="41"/>
        <v>136566.75</v>
      </c>
    </row>
    <row r="1327" spans="2:9" ht="13.5">
      <c r="B1327" s="3" t="s">
        <v>1745</v>
      </c>
      <c r="C1327" s="4">
        <v>15</v>
      </c>
      <c r="D1327" s="4" t="s">
        <v>1760</v>
      </c>
      <c r="E1327" s="5">
        <v>4</v>
      </c>
      <c r="F1327" s="40">
        <v>0</v>
      </c>
      <c r="G1327" s="29">
        <f t="shared" si="42"/>
        <v>0</v>
      </c>
      <c r="H1327" s="66">
        <v>0</v>
      </c>
      <c r="I1327" s="62" t="e">
        <f t="shared" si="41"/>
        <v>#DIV/0!</v>
      </c>
    </row>
    <row r="1328" spans="2:9" ht="13.5">
      <c r="B1328" s="3" t="s">
        <v>1745</v>
      </c>
      <c r="C1328" s="4">
        <v>16</v>
      </c>
      <c r="D1328" s="4" t="s">
        <v>1761</v>
      </c>
      <c r="E1328" s="5">
        <v>132</v>
      </c>
      <c r="F1328" s="40">
        <v>17</v>
      </c>
      <c r="G1328" s="29">
        <f t="shared" si="42"/>
        <v>0.12878787878787878</v>
      </c>
      <c r="H1328" s="66">
        <v>1071534</v>
      </c>
      <c r="I1328" s="62">
        <f t="shared" si="41"/>
        <v>63031.41176470588</v>
      </c>
    </row>
    <row r="1329" spans="2:9" ht="13.5">
      <c r="B1329" s="3" t="s">
        <v>1745</v>
      </c>
      <c r="C1329" s="4">
        <v>17</v>
      </c>
      <c r="D1329" s="4" t="s">
        <v>1762</v>
      </c>
      <c r="E1329" s="5">
        <v>51</v>
      </c>
      <c r="F1329" s="40">
        <v>3</v>
      </c>
      <c r="G1329" s="29">
        <f t="shared" si="42"/>
        <v>0.058823529411764705</v>
      </c>
      <c r="H1329" s="66">
        <v>458360</v>
      </c>
      <c r="I1329" s="62">
        <f t="shared" si="41"/>
        <v>152786.66666666666</v>
      </c>
    </row>
    <row r="1330" spans="2:9" ht="13.5">
      <c r="B1330" s="3" t="s">
        <v>1745</v>
      </c>
      <c r="C1330" s="4">
        <v>18</v>
      </c>
      <c r="D1330" s="4" t="s">
        <v>1763</v>
      </c>
      <c r="E1330" s="5">
        <v>727</v>
      </c>
      <c r="F1330" s="40">
        <v>89</v>
      </c>
      <c r="G1330" s="29">
        <f t="shared" si="42"/>
        <v>0.12242090784044017</v>
      </c>
      <c r="H1330" s="66">
        <v>23393413</v>
      </c>
      <c r="I1330" s="62">
        <f t="shared" si="41"/>
        <v>262847.3370786517</v>
      </c>
    </row>
    <row r="1331" spans="2:9" ht="13.5">
      <c r="B1331" s="3" t="s">
        <v>1745</v>
      </c>
      <c r="C1331" s="4">
        <v>19</v>
      </c>
      <c r="D1331" s="4" t="s">
        <v>1764</v>
      </c>
      <c r="E1331" s="5">
        <v>13</v>
      </c>
      <c r="F1331" s="40">
        <v>0</v>
      </c>
      <c r="G1331" s="29">
        <f t="shared" si="42"/>
        <v>0</v>
      </c>
      <c r="H1331" s="66">
        <v>0</v>
      </c>
      <c r="I1331" s="62" t="e">
        <f t="shared" si="41"/>
        <v>#DIV/0!</v>
      </c>
    </row>
    <row r="1332" spans="2:9" ht="13.5">
      <c r="B1332" s="3" t="s">
        <v>1745</v>
      </c>
      <c r="C1332" s="4">
        <v>20</v>
      </c>
      <c r="D1332" s="4" t="s">
        <v>1765</v>
      </c>
      <c r="E1332" s="5">
        <v>69</v>
      </c>
      <c r="F1332" s="40">
        <v>0</v>
      </c>
      <c r="G1332" s="29">
        <f t="shared" si="42"/>
        <v>0</v>
      </c>
      <c r="H1332" s="66">
        <v>0</v>
      </c>
      <c r="I1332" s="62" t="e">
        <f t="shared" si="41"/>
        <v>#DIV/0!</v>
      </c>
    </row>
    <row r="1333" spans="2:9" ht="13.5">
      <c r="B1333" s="3" t="s">
        <v>1745</v>
      </c>
      <c r="C1333" s="4">
        <v>21</v>
      </c>
      <c r="D1333" s="4" t="s">
        <v>1766</v>
      </c>
      <c r="E1333" s="5">
        <v>71</v>
      </c>
      <c r="F1333" s="40">
        <v>9</v>
      </c>
      <c r="G1333" s="29">
        <f t="shared" si="42"/>
        <v>0.1267605633802817</v>
      </c>
      <c r="H1333" s="66">
        <v>4741932</v>
      </c>
      <c r="I1333" s="62">
        <f t="shared" si="41"/>
        <v>526881.3333333334</v>
      </c>
    </row>
    <row r="1334" spans="2:9" ht="13.5">
      <c r="B1334" s="3" t="s">
        <v>1745</v>
      </c>
      <c r="C1334" s="4">
        <v>22</v>
      </c>
      <c r="D1334" s="4" t="s">
        <v>1767</v>
      </c>
      <c r="E1334" s="5">
        <v>832</v>
      </c>
      <c r="F1334" s="40">
        <v>64</v>
      </c>
      <c r="G1334" s="29">
        <f t="shared" si="42"/>
        <v>0.07692307692307693</v>
      </c>
      <c r="H1334" s="66">
        <v>18145168</v>
      </c>
      <c r="I1334" s="62">
        <f t="shared" si="41"/>
        <v>283518.25</v>
      </c>
    </row>
    <row r="1335" spans="2:9" ht="13.5">
      <c r="B1335" s="3" t="s">
        <v>1745</v>
      </c>
      <c r="C1335" s="4">
        <v>23</v>
      </c>
      <c r="D1335" s="4" t="s">
        <v>1768</v>
      </c>
      <c r="E1335" s="5">
        <v>1384</v>
      </c>
      <c r="F1335" s="40">
        <v>117</v>
      </c>
      <c r="G1335" s="29">
        <f t="shared" si="42"/>
        <v>0.08453757225433527</v>
      </c>
      <c r="H1335" s="66">
        <v>27875550</v>
      </c>
      <c r="I1335" s="62">
        <f t="shared" si="41"/>
        <v>238252.5641025641</v>
      </c>
    </row>
    <row r="1336" spans="2:9" ht="13.5">
      <c r="B1336" s="3" t="s">
        <v>1745</v>
      </c>
      <c r="C1336" s="4">
        <v>24</v>
      </c>
      <c r="D1336" s="4" t="s">
        <v>1769</v>
      </c>
      <c r="E1336" s="5">
        <v>848</v>
      </c>
      <c r="F1336" s="40">
        <v>188</v>
      </c>
      <c r="G1336" s="29">
        <f t="shared" si="42"/>
        <v>0.22169811320754718</v>
      </c>
      <c r="H1336" s="66">
        <v>14354887</v>
      </c>
      <c r="I1336" s="62">
        <f t="shared" si="41"/>
        <v>76355.78191489361</v>
      </c>
    </row>
    <row r="1337" spans="2:9" ht="13.5">
      <c r="B1337" s="3" t="s">
        <v>1745</v>
      </c>
      <c r="C1337" s="4">
        <v>25</v>
      </c>
      <c r="D1337" s="4" t="s">
        <v>1770</v>
      </c>
      <c r="E1337" s="5">
        <v>296</v>
      </c>
      <c r="F1337" s="40">
        <v>63</v>
      </c>
      <c r="G1337" s="29">
        <f t="shared" si="42"/>
        <v>0.21283783783783783</v>
      </c>
      <c r="H1337" s="66">
        <v>13563650</v>
      </c>
      <c r="I1337" s="62">
        <f t="shared" si="41"/>
        <v>215296.03174603175</v>
      </c>
    </row>
    <row r="1338" spans="2:9" ht="13.5">
      <c r="B1338" s="3" t="s">
        <v>1745</v>
      </c>
      <c r="C1338" s="4">
        <v>26</v>
      </c>
      <c r="D1338" s="4" t="s">
        <v>1771</v>
      </c>
      <c r="E1338" s="5">
        <v>294</v>
      </c>
      <c r="F1338" s="40">
        <v>19</v>
      </c>
      <c r="G1338" s="29">
        <f t="shared" si="42"/>
        <v>0.06462585034013606</v>
      </c>
      <c r="H1338" s="66">
        <v>121971840</v>
      </c>
      <c r="I1338" s="62">
        <f t="shared" si="41"/>
        <v>6419570.52631579</v>
      </c>
    </row>
    <row r="1339" spans="2:9" ht="13.5">
      <c r="B1339" s="3" t="s">
        <v>1745</v>
      </c>
      <c r="C1339" s="4">
        <v>27</v>
      </c>
      <c r="D1339" s="4" t="s">
        <v>1772</v>
      </c>
      <c r="E1339" s="5">
        <v>2093</v>
      </c>
      <c r="F1339" s="40">
        <v>11</v>
      </c>
      <c r="G1339" s="29">
        <f t="shared" si="42"/>
        <v>0.005255613951266125</v>
      </c>
      <c r="H1339" s="66">
        <v>13027797</v>
      </c>
      <c r="I1339" s="62">
        <f t="shared" si="41"/>
        <v>1184345.1818181819</v>
      </c>
    </row>
    <row r="1340" spans="2:9" ht="14.25">
      <c r="B1340" s="77" t="s">
        <v>397</v>
      </c>
      <c r="C1340" s="78"/>
      <c r="D1340" s="79"/>
      <c r="E1340" s="33">
        <f>SUM(E1313:E1339)</f>
        <v>53338</v>
      </c>
      <c r="F1340" s="33">
        <f>SUM(F1313:F1339)</f>
        <v>3277</v>
      </c>
      <c r="G1340" s="34">
        <f t="shared" si="42"/>
        <v>0.06143837414226255</v>
      </c>
      <c r="H1340" s="33">
        <f>SUM(H1313:H1339)</f>
        <v>1070961042</v>
      </c>
      <c r="I1340" s="68">
        <f t="shared" si="41"/>
        <v>326811.4256942325</v>
      </c>
    </row>
    <row r="1341" spans="2:9" ht="13.5">
      <c r="B1341" s="3" t="s">
        <v>1773</v>
      </c>
      <c r="C1341" s="15">
        <v>1</v>
      </c>
      <c r="D1341" s="9" t="s">
        <v>1774</v>
      </c>
      <c r="E1341" s="5">
        <v>37476</v>
      </c>
      <c r="F1341" s="40">
        <v>926</v>
      </c>
      <c r="G1341" s="29">
        <f t="shared" si="42"/>
        <v>0.024709147187533354</v>
      </c>
      <c r="H1341" s="66">
        <v>484136480</v>
      </c>
      <c r="I1341" s="62">
        <f t="shared" si="41"/>
        <v>522825.57235421165</v>
      </c>
    </row>
    <row r="1342" spans="2:9" ht="13.5">
      <c r="B1342" s="3" t="s">
        <v>1773</v>
      </c>
      <c r="C1342" s="15">
        <v>2</v>
      </c>
      <c r="D1342" s="9" t="s">
        <v>1775</v>
      </c>
      <c r="E1342" s="5">
        <v>4687</v>
      </c>
      <c r="F1342" s="40">
        <v>176</v>
      </c>
      <c r="G1342" s="29">
        <f t="shared" si="42"/>
        <v>0.03755067207168765</v>
      </c>
      <c r="H1342" s="66">
        <v>64814145</v>
      </c>
      <c r="I1342" s="62">
        <f t="shared" si="41"/>
        <v>368262.1875</v>
      </c>
    </row>
    <row r="1343" spans="2:9" ht="13.5">
      <c r="B1343" s="3" t="s">
        <v>1773</v>
      </c>
      <c r="C1343" s="15">
        <v>3</v>
      </c>
      <c r="D1343" s="9" t="s">
        <v>1776</v>
      </c>
      <c r="E1343" s="5">
        <v>915</v>
      </c>
      <c r="F1343" s="40">
        <v>54</v>
      </c>
      <c r="G1343" s="29">
        <f t="shared" si="42"/>
        <v>0.05901639344262295</v>
      </c>
      <c r="H1343" s="66">
        <v>18702569</v>
      </c>
      <c r="I1343" s="62">
        <f t="shared" si="41"/>
        <v>346343.8703703704</v>
      </c>
    </row>
    <row r="1344" spans="2:9" ht="13.5">
      <c r="B1344" s="3" t="s">
        <v>1773</v>
      </c>
      <c r="C1344" s="15">
        <v>4</v>
      </c>
      <c r="D1344" s="9" t="s">
        <v>1777</v>
      </c>
      <c r="E1344" s="5">
        <v>708</v>
      </c>
      <c r="F1344" s="40">
        <v>364</v>
      </c>
      <c r="G1344" s="29">
        <f t="shared" si="42"/>
        <v>0.5141242937853108</v>
      </c>
      <c r="H1344" s="66">
        <v>82078812</v>
      </c>
      <c r="I1344" s="62">
        <f t="shared" si="41"/>
        <v>225491.24175824175</v>
      </c>
    </row>
    <row r="1345" spans="2:9" ht="13.5">
      <c r="B1345" s="3" t="s">
        <v>1773</v>
      </c>
      <c r="C1345" s="15">
        <v>5</v>
      </c>
      <c r="D1345" s="9" t="s">
        <v>1778</v>
      </c>
      <c r="E1345" s="5">
        <v>2647</v>
      </c>
      <c r="F1345" s="40">
        <v>174</v>
      </c>
      <c r="G1345" s="29">
        <f t="shared" si="42"/>
        <v>0.0657347941065357</v>
      </c>
      <c r="H1345" s="66">
        <v>42618089</v>
      </c>
      <c r="I1345" s="62">
        <f t="shared" si="41"/>
        <v>244931.5459770115</v>
      </c>
    </row>
    <row r="1346" spans="2:9" ht="13.5">
      <c r="B1346" s="3" t="s">
        <v>1773</v>
      </c>
      <c r="C1346" s="15">
        <v>6</v>
      </c>
      <c r="D1346" s="9" t="s">
        <v>1779</v>
      </c>
      <c r="E1346" s="5">
        <v>10125</v>
      </c>
      <c r="F1346" s="40">
        <v>899</v>
      </c>
      <c r="G1346" s="29">
        <f t="shared" si="42"/>
        <v>0.08879012345679012</v>
      </c>
      <c r="H1346" s="66">
        <v>323997002</v>
      </c>
      <c r="I1346" s="62">
        <f t="shared" si="41"/>
        <v>360397.1101223582</v>
      </c>
    </row>
    <row r="1347" spans="2:9" ht="13.5">
      <c r="B1347" s="3" t="s">
        <v>1773</v>
      </c>
      <c r="C1347" s="15">
        <v>7</v>
      </c>
      <c r="D1347" s="9" t="s">
        <v>1085</v>
      </c>
      <c r="E1347" s="5">
        <v>403</v>
      </c>
      <c r="F1347" s="40">
        <v>86</v>
      </c>
      <c r="G1347" s="29">
        <f t="shared" si="42"/>
        <v>0.21339950372208435</v>
      </c>
      <c r="H1347" s="66">
        <v>22784181</v>
      </c>
      <c r="I1347" s="62">
        <f t="shared" si="41"/>
        <v>264932.33720930235</v>
      </c>
    </row>
    <row r="1348" spans="2:9" ht="13.5">
      <c r="B1348" s="3" t="s">
        <v>1773</v>
      </c>
      <c r="C1348" s="15">
        <v>8</v>
      </c>
      <c r="D1348" s="9" t="s">
        <v>1780</v>
      </c>
      <c r="E1348" s="5">
        <v>430</v>
      </c>
      <c r="F1348" s="40">
        <v>133</v>
      </c>
      <c r="G1348" s="29">
        <f t="shared" si="42"/>
        <v>0.30930232558139537</v>
      </c>
      <c r="H1348" s="66">
        <v>12160280</v>
      </c>
      <c r="I1348" s="62">
        <f aca="true" t="shared" si="43" ref="I1348:I1411">H1348/F1348</f>
        <v>91430.67669172933</v>
      </c>
    </row>
    <row r="1349" spans="2:9" ht="13.5">
      <c r="B1349" s="3" t="s">
        <v>1773</v>
      </c>
      <c r="C1349" s="15">
        <v>9</v>
      </c>
      <c r="D1349" s="9" t="s">
        <v>1781</v>
      </c>
      <c r="E1349" s="5">
        <v>664</v>
      </c>
      <c r="F1349" s="40">
        <v>41</v>
      </c>
      <c r="G1349" s="29">
        <f t="shared" si="42"/>
        <v>0.061746987951807226</v>
      </c>
      <c r="H1349" s="66">
        <v>3379154</v>
      </c>
      <c r="I1349" s="62">
        <f t="shared" si="43"/>
        <v>82418.39024390244</v>
      </c>
    </row>
    <row r="1350" spans="2:9" ht="13.5">
      <c r="B1350" s="3" t="s">
        <v>1773</v>
      </c>
      <c r="C1350" s="15">
        <v>10</v>
      </c>
      <c r="D1350" s="9" t="s">
        <v>1782</v>
      </c>
      <c r="E1350" s="5">
        <v>575</v>
      </c>
      <c r="F1350" s="40">
        <v>21</v>
      </c>
      <c r="G1350" s="29">
        <f t="shared" si="42"/>
        <v>0.036521739130434785</v>
      </c>
      <c r="H1350" s="66">
        <v>6213028</v>
      </c>
      <c r="I1350" s="62">
        <f t="shared" si="43"/>
        <v>295858.4761904762</v>
      </c>
    </row>
    <row r="1351" spans="2:9" ht="13.5">
      <c r="B1351" s="3" t="s">
        <v>1773</v>
      </c>
      <c r="C1351" s="15">
        <v>11</v>
      </c>
      <c r="D1351" s="9" t="s">
        <v>1783</v>
      </c>
      <c r="E1351" s="5">
        <v>1454</v>
      </c>
      <c r="F1351" s="40">
        <v>41</v>
      </c>
      <c r="G1351" s="29">
        <f t="shared" si="42"/>
        <v>0.028198074277854195</v>
      </c>
      <c r="H1351" s="66">
        <v>17794672</v>
      </c>
      <c r="I1351" s="62">
        <f t="shared" si="43"/>
        <v>434016.39024390245</v>
      </c>
    </row>
    <row r="1352" spans="2:9" ht="13.5">
      <c r="B1352" s="3" t="s">
        <v>1773</v>
      </c>
      <c r="C1352" s="15">
        <v>12</v>
      </c>
      <c r="D1352" s="9" t="s">
        <v>1784</v>
      </c>
      <c r="E1352" s="5">
        <v>387</v>
      </c>
      <c r="F1352" s="40">
        <v>32</v>
      </c>
      <c r="G1352" s="29">
        <f t="shared" si="42"/>
        <v>0.082687338501292</v>
      </c>
      <c r="H1352" s="66">
        <v>7212550</v>
      </c>
      <c r="I1352" s="62">
        <f t="shared" si="43"/>
        <v>225392.1875</v>
      </c>
    </row>
    <row r="1353" spans="2:9" ht="13.5">
      <c r="B1353" s="3" t="s">
        <v>1773</v>
      </c>
      <c r="C1353" s="15">
        <v>13</v>
      </c>
      <c r="D1353" s="9" t="s">
        <v>1785</v>
      </c>
      <c r="E1353" s="5">
        <v>574</v>
      </c>
      <c r="F1353" s="40">
        <v>243</v>
      </c>
      <c r="G1353" s="29">
        <f t="shared" si="42"/>
        <v>0.42334494773519166</v>
      </c>
      <c r="H1353" s="66">
        <v>13896991</v>
      </c>
      <c r="I1353" s="62">
        <f t="shared" si="43"/>
        <v>57189.2633744856</v>
      </c>
    </row>
    <row r="1354" spans="2:9" ht="13.5">
      <c r="B1354" s="3" t="s">
        <v>1773</v>
      </c>
      <c r="C1354" s="15">
        <v>14</v>
      </c>
      <c r="D1354" s="9" t="s">
        <v>1786</v>
      </c>
      <c r="E1354" s="5">
        <v>321</v>
      </c>
      <c r="F1354" s="40">
        <v>0</v>
      </c>
      <c r="G1354" s="29">
        <f t="shared" si="42"/>
        <v>0</v>
      </c>
      <c r="H1354" s="66">
        <v>0</v>
      </c>
      <c r="I1354" s="62" t="e">
        <f t="shared" si="43"/>
        <v>#DIV/0!</v>
      </c>
    </row>
    <row r="1355" spans="2:9" ht="13.5">
      <c r="B1355" s="3" t="s">
        <v>1773</v>
      </c>
      <c r="C1355" s="15">
        <v>15</v>
      </c>
      <c r="D1355" s="9" t="s">
        <v>1787</v>
      </c>
      <c r="E1355" s="5">
        <v>545</v>
      </c>
      <c r="F1355" s="40">
        <v>330</v>
      </c>
      <c r="G1355" s="29">
        <f t="shared" si="42"/>
        <v>0.6055045871559633</v>
      </c>
      <c r="H1355" s="66">
        <v>51812000</v>
      </c>
      <c r="I1355" s="62">
        <f t="shared" si="43"/>
        <v>157006.0606060606</v>
      </c>
    </row>
    <row r="1356" spans="2:9" ht="13.5">
      <c r="B1356" s="3" t="s">
        <v>1773</v>
      </c>
      <c r="C1356" s="15">
        <v>16</v>
      </c>
      <c r="D1356" s="9" t="s">
        <v>1788</v>
      </c>
      <c r="E1356" s="5">
        <v>2577</v>
      </c>
      <c r="F1356" s="40">
        <v>403</v>
      </c>
      <c r="G1356" s="29">
        <f t="shared" si="42"/>
        <v>0.15638339154055103</v>
      </c>
      <c r="H1356" s="66">
        <v>108775928</v>
      </c>
      <c r="I1356" s="62">
        <f t="shared" si="43"/>
        <v>269915.4540942928</v>
      </c>
    </row>
    <row r="1357" spans="2:9" ht="13.5">
      <c r="B1357" s="3" t="s">
        <v>1773</v>
      </c>
      <c r="C1357" s="15">
        <v>17</v>
      </c>
      <c r="D1357" s="9" t="s">
        <v>1789</v>
      </c>
      <c r="E1357" s="5">
        <v>76</v>
      </c>
      <c r="F1357" s="40">
        <v>23</v>
      </c>
      <c r="G1357" s="29">
        <f t="shared" si="42"/>
        <v>0.3026315789473684</v>
      </c>
      <c r="H1357" s="66">
        <v>3331450</v>
      </c>
      <c r="I1357" s="62">
        <f t="shared" si="43"/>
        <v>144845.65217391305</v>
      </c>
    </row>
    <row r="1358" spans="2:9" ht="13.5">
      <c r="B1358" s="3" t="s">
        <v>1773</v>
      </c>
      <c r="C1358" s="15">
        <v>18</v>
      </c>
      <c r="D1358" s="9" t="s">
        <v>1790</v>
      </c>
      <c r="E1358" s="5">
        <v>356</v>
      </c>
      <c r="F1358" s="40">
        <v>35</v>
      </c>
      <c r="G1358" s="29">
        <f t="shared" si="42"/>
        <v>0.09831460674157304</v>
      </c>
      <c r="H1358" s="66">
        <v>7710101</v>
      </c>
      <c r="I1358" s="62">
        <f t="shared" si="43"/>
        <v>220288.6</v>
      </c>
    </row>
    <row r="1359" spans="2:9" ht="13.5">
      <c r="B1359" s="3" t="s">
        <v>1773</v>
      </c>
      <c r="C1359" s="15">
        <v>19</v>
      </c>
      <c r="D1359" s="9" t="s">
        <v>1791</v>
      </c>
      <c r="E1359" s="5">
        <v>238</v>
      </c>
      <c r="F1359" s="40">
        <v>58</v>
      </c>
      <c r="G1359" s="29">
        <f t="shared" si="42"/>
        <v>0.24369747899159663</v>
      </c>
      <c r="H1359" s="66">
        <v>7274800</v>
      </c>
      <c r="I1359" s="62">
        <f t="shared" si="43"/>
        <v>125427.58620689655</v>
      </c>
    </row>
    <row r="1360" spans="2:9" ht="13.5">
      <c r="B1360" s="3" t="s">
        <v>1773</v>
      </c>
      <c r="C1360" s="15">
        <v>20</v>
      </c>
      <c r="D1360" s="9" t="s">
        <v>1792</v>
      </c>
      <c r="E1360" s="5">
        <v>4623</v>
      </c>
      <c r="F1360" s="40">
        <v>648</v>
      </c>
      <c r="G1360" s="29">
        <f t="shared" si="42"/>
        <v>0.14016872160934457</v>
      </c>
      <c r="H1360" s="66">
        <v>156898415</v>
      </c>
      <c r="I1360" s="62">
        <f t="shared" si="43"/>
        <v>242127.1836419753</v>
      </c>
    </row>
    <row r="1361" spans="2:9" ht="13.5">
      <c r="B1361" s="3" t="s">
        <v>1773</v>
      </c>
      <c r="C1361" s="15">
        <v>21</v>
      </c>
      <c r="D1361" s="9" t="s">
        <v>1793</v>
      </c>
      <c r="E1361" s="5">
        <v>82</v>
      </c>
      <c r="F1361" s="40">
        <v>0</v>
      </c>
      <c r="G1361" s="29">
        <f t="shared" si="42"/>
        <v>0</v>
      </c>
      <c r="H1361" s="66">
        <v>0</v>
      </c>
      <c r="I1361" s="62" t="e">
        <f t="shared" si="43"/>
        <v>#DIV/0!</v>
      </c>
    </row>
    <row r="1362" spans="2:9" ht="13.5">
      <c r="B1362" s="3" t="s">
        <v>1773</v>
      </c>
      <c r="C1362" s="15">
        <v>22</v>
      </c>
      <c r="D1362" s="9" t="s">
        <v>1794</v>
      </c>
      <c r="E1362" s="5">
        <v>210</v>
      </c>
      <c r="F1362" s="40">
        <v>25</v>
      </c>
      <c r="G1362" s="29">
        <f t="shared" si="42"/>
        <v>0.11904761904761904</v>
      </c>
      <c r="H1362" s="66">
        <v>2863969</v>
      </c>
      <c r="I1362" s="62">
        <f t="shared" si="43"/>
        <v>114558.76</v>
      </c>
    </row>
    <row r="1363" spans="2:9" ht="13.5">
      <c r="B1363" s="3" t="s">
        <v>1773</v>
      </c>
      <c r="C1363" s="15">
        <v>23</v>
      </c>
      <c r="D1363" s="9" t="s">
        <v>1795</v>
      </c>
      <c r="E1363" s="5">
        <v>76</v>
      </c>
      <c r="F1363" s="40">
        <v>10</v>
      </c>
      <c r="G1363" s="29">
        <f t="shared" si="42"/>
        <v>0.13157894736842105</v>
      </c>
      <c r="H1363" s="66">
        <v>532185</v>
      </c>
      <c r="I1363" s="62">
        <f t="shared" si="43"/>
        <v>53218.5</v>
      </c>
    </row>
    <row r="1364" spans="2:9" ht="14.25">
      <c r="B1364" s="77" t="s">
        <v>398</v>
      </c>
      <c r="C1364" s="78"/>
      <c r="D1364" s="79"/>
      <c r="E1364" s="33">
        <f>SUM(E1341:E1363)</f>
        <v>70149</v>
      </c>
      <c r="F1364" s="33">
        <f>SUM(F1341:F1363)</f>
        <v>4722</v>
      </c>
      <c r="G1364" s="34">
        <f t="shared" si="42"/>
        <v>0.06731386049694223</v>
      </c>
      <c r="H1364" s="33">
        <f>SUM(H1341:H1363)</f>
        <v>1438986801</v>
      </c>
      <c r="I1364" s="68">
        <f t="shared" si="43"/>
        <v>304740.95743329095</v>
      </c>
    </row>
    <row r="1365" spans="2:9" ht="13.5">
      <c r="B1365" s="3" t="s">
        <v>1796</v>
      </c>
      <c r="C1365" s="22">
        <v>1</v>
      </c>
      <c r="D1365" s="10" t="s">
        <v>1797</v>
      </c>
      <c r="E1365" s="5">
        <v>3979</v>
      </c>
      <c r="F1365" s="40">
        <v>3</v>
      </c>
      <c r="G1365" s="29">
        <f t="shared" si="42"/>
        <v>0.0007539582809751194</v>
      </c>
      <c r="H1365" s="66">
        <v>1639124</v>
      </c>
      <c r="I1365" s="62">
        <f t="shared" si="43"/>
        <v>546374.6666666666</v>
      </c>
    </row>
    <row r="1366" spans="2:9" ht="13.5">
      <c r="B1366" s="3" t="s">
        <v>1796</v>
      </c>
      <c r="C1366" s="22">
        <v>2</v>
      </c>
      <c r="D1366" s="10" t="s">
        <v>1798</v>
      </c>
      <c r="E1366" s="5">
        <v>3889</v>
      </c>
      <c r="F1366" s="40">
        <v>25</v>
      </c>
      <c r="G1366" s="29">
        <f t="shared" si="42"/>
        <v>0.006428387760349704</v>
      </c>
      <c r="H1366" s="66">
        <v>9788839</v>
      </c>
      <c r="I1366" s="62">
        <f t="shared" si="43"/>
        <v>391553.56</v>
      </c>
    </row>
    <row r="1367" spans="2:9" ht="13.5">
      <c r="B1367" s="3" t="s">
        <v>1796</v>
      </c>
      <c r="C1367" s="22">
        <v>3</v>
      </c>
      <c r="D1367" s="10" t="s">
        <v>1799</v>
      </c>
      <c r="E1367" s="5">
        <v>4181</v>
      </c>
      <c r="F1367" s="40">
        <v>774</v>
      </c>
      <c r="G1367" s="29">
        <f t="shared" si="42"/>
        <v>0.18512317627361874</v>
      </c>
      <c r="H1367" s="66">
        <v>278077377</v>
      </c>
      <c r="I1367" s="62">
        <f t="shared" si="43"/>
        <v>359273.0968992248</v>
      </c>
    </row>
    <row r="1368" spans="2:9" ht="13.5">
      <c r="B1368" s="3" t="s">
        <v>1796</v>
      </c>
      <c r="C1368" s="22">
        <v>4</v>
      </c>
      <c r="D1368" s="10" t="s">
        <v>1800</v>
      </c>
      <c r="E1368" s="5">
        <v>1963</v>
      </c>
      <c r="F1368" s="40">
        <v>506</v>
      </c>
      <c r="G1368" s="29">
        <f t="shared" si="42"/>
        <v>0.25776872134488027</v>
      </c>
      <c r="H1368" s="66">
        <v>100751802</v>
      </c>
      <c r="I1368" s="62">
        <f t="shared" si="43"/>
        <v>199114.23320158102</v>
      </c>
    </row>
    <row r="1369" spans="2:9" ht="13.5">
      <c r="B1369" s="3" t="s">
        <v>1796</v>
      </c>
      <c r="C1369" s="22">
        <v>5</v>
      </c>
      <c r="D1369" s="10" t="s">
        <v>1801</v>
      </c>
      <c r="E1369" s="5">
        <v>1016</v>
      </c>
      <c r="F1369" s="40">
        <v>201</v>
      </c>
      <c r="G1369" s="29">
        <f t="shared" si="42"/>
        <v>0.19783464566929135</v>
      </c>
      <c r="H1369" s="66">
        <v>80836030</v>
      </c>
      <c r="I1369" s="62">
        <f t="shared" si="43"/>
        <v>402169.30348258704</v>
      </c>
    </row>
    <row r="1370" spans="2:9" ht="13.5">
      <c r="B1370" s="3" t="s">
        <v>1796</v>
      </c>
      <c r="C1370" s="22">
        <v>6</v>
      </c>
      <c r="D1370" s="10" t="s">
        <v>1802</v>
      </c>
      <c r="E1370" s="5">
        <v>4014</v>
      </c>
      <c r="F1370" s="40">
        <v>32</v>
      </c>
      <c r="G1370" s="29">
        <f t="shared" si="42"/>
        <v>0.007972097658196313</v>
      </c>
      <c r="H1370" s="66">
        <v>7499396</v>
      </c>
      <c r="I1370" s="62">
        <f t="shared" si="43"/>
        <v>234356.125</v>
      </c>
    </row>
    <row r="1371" spans="2:9" ht="13.5">
      <c r="B1371" s="3" t="s">
        <v>1796</v>
      </c>
      <c r="C1371" s="22">
        <v>7</v>
      </c>
      <c r="D1371" s="10" t="s">
        <v>1803</v>
      </c>
      <c r="E1371" s="5">
        <v>1751</v>
      </c>
      <c r="F1371" s="40">
        <v>145</v>
      </c>
      <c r="G1371" s="29">
        <f t="shared" si="42"/>
        <v>0.08280982295830953</v>
      </c>
      <c r="H1371" s="66">
        <v>6615640</v>
      </c>
      <c r="I1371" s="62">
        <f t="shared" si="43"/>
        <v>45625.10344827586</v>
      </c>
    </row>
    <row r="1372" spans="2:9" ht="13.5">
      <c r="B1372" s="3" t="s">
        <v>1796</v>
      </c>
      <c r="C1372" s="22">
        <v>8</v>
      </c>
      <c r="D1372" s="10" t="s">
        <v>1804</v>
      </c>
      <c r="E1372" s="5">
        <v>954</v>
      </c>
      <c r="F1372" s="40">
        <v>55</v>
      </c>
      <c r="G1372" s="29">
        <f t="shared" si="42"/>
        <v>0.057651991614255764</v>
      </c>
      <c r="H1372" s="66">
        <v>39058242</v>
      </c>
      <c r="I1372" s="62">
        <f t="shared" si="43"/>
        <v>710149.8545454545</v>
      </c>
    </row>
    <row r="1373" spans="2:9" ht="13.5">
      <c r="B1373" s="3" t="s">
        <v>1796</v>
      </c>
      <c r="C1373" s="22">
        <v>9</v>
      </c>
      <c r="D1373" s="10" t="s">
        <v>1805</v>
      </c>
      <c r="E1373" s="5">
        <v>793</v>
      </c>
      <c r="F1373" s="40">
        <v>63</v>
      </c>
      <c r="G1373" s="29">
        <f t="shared" si="42"/>
        <v>0.07944514501891552</v>
      </c>
      <c r="H1373" s="66">
        <v>15699926</v>
      </c>
      <c r="I1373" s="62">
        <f t="shared" si="43"/>
        <v>249205.17460317462</v>
      </c>
    </row>
    <row r="1374" spans="2:9" ht="13.5">
      <c r="B1374" s="3" t="s">
        <v>1796</v>
      </c>
      <c r="C1374" s="22">
        <v>10</v>
      </c>
      <c r="D1374" s="10" t="s">
        <v>1806</v>
      </c>
      <c r="E1374" s="5">
        <v>605</v>
      </c>
      <c r="F1374" s="40">
        <v>151</v>
      </c>
      <c r="G1374" s="29">
        <f t="shared" si="42"/>
        <v>0.24958677685950414</v>
      </c>
      <c r="H1374" s="66">
        <v>5587489</v>
      </c>
      <c r="I1374" s="62">
        <f t="shared" si="43"/>
        <v>37003.23841059603</v>
      </c>
    </row>
    <row r="1375" spans="2:9" ht="13.5">
      <c r="B1375" s="3" t="s">
        <v>1796</v>
      </c>
      <c r="C1375" s="22">
        <v>11</v>
      </c>
      <c r="D1375" s="10" t="s">
        <v>1807</v>
      </c>
      <c r="E1375" s="5">
        <v>472</v>
      </c>
      <c r="F1375" s="40">
        <v>20</v>
      </c>
      <c r="G1375" s="29">
        <f t="shared" si="42"/>
        <v>0.0423728813559322</v>
      </c>
      <c r="H1375" s="66">
        <v>6267361</v>
      </c>
      <c r="I1375" s="62">
        <f t="shared" si="43"/>
        <v>313368.05</v>
      </c>
    </row>
    <row r="1376" spans="2:9" ht="13.5">
      <c r="B1376" s="3" t="s">
        <v>1796</v>
      </c>
      <c r="C1376" s="22">
        <v>12</v>
      </c>
      <c r="D1376" s="10" t="s">
        <v>1808</v>
      </c>
      <c r="E1376" s="5">
        <v>50</v>
      </c>
      <c r="F1376" s="40">
        <v>15</v>
      </c>
      <c r="G1376" s="29">
        <f t="shared" si="42"/>
        <v>0.3</v>
      </c>
      <c r="H1376" s="66">
        <v>899563</v>
      </c>
      <c r="I1376" s="62">
        <f t="shared" si="43"/>
        <v>59970.86666666667</v>
      </c>
    </row>
    <row r="1377" spans="2:9" ht="13.5">
      <c r="B1377" s="3" t="s">
        <v>1796</v>
      </c>
      <c r="C1377" s="22">
        <v>13</v>
      </c>
      <c r="D1377" s="10" t="s">
        <v>1809</v>
      </c>
      <c r="E1377" s="5">
        <v>40</v>
      </c>
      <c r="F1377" s="40">
        <v>2</v>
      </c>
      <c r="G1377" s="29">
        <f t="shared" si="42"/>
        <v>0.05</v>
      </c>
      <c r="H1377" s="66">
        <v>904800</v>
      </c>
      <c r="I1377" s="62">
        <f t="shared" si="43"/>
        <v>452400</v>
      </c>
    </row>
    <row r="1378" spans="2:9" ht="13.5">
      <c r="B1378" s="3" t="s">
        <v>1796</v>
      </c>
      <c r="C1378" s="22">
        <v>14</v>
      </c>
      <c r="D1378" s="10" t="s">
        <v>1810</v>
      </c>
      <c r="E1378" s="5">
        <v>173</v>
      </c>
      <c r="F1378" s="40">
        <v>7</v>
      </c>
      <c r="G1378" s="29">
        <f t="shared" si="42"/>
        <v>0.04046242774566474</v>
      </c>
      <c r="H1378" s="66">
        <v>5627900</v>
      </c>
      <c r="I1378" s="62">
        <f t="shared" si="43"/>
        <v>803985.7142857143</v>
      </c>
    </row>
    <row r="1379" spans="2:9" ht="13.5">
      <c r="B1379" s="3" t="s">
        <v>1796</v>
      </c>
      <c r="C1379" s="22">
        <v>15</v>
      </c>
      <c r="D1379" s="10" t="s">
        <v>1811</v>
      </c>
      <c r="E1379" s="5">
        <v>289</v>
      </c>
      <c r="F1379" s="40">
        <v>4</v>
      </c>
      <c r="G1379" s="29">
        <f t="shared" si="42"/>
        <v>0.01384083044982699</v>
      </c>
      <c r="H1379" s="66">
        <v>322121</v>
      </c>
      <c r="I1379" s="62">
        <f t="shared" si="43"/>
        <v>80530.25</v>
      </c>
    </row>
    <row r="1380" spans="2:9" ht="13.5">
      <c r="B1380" s="3" t="s">
        <v>1796</v>
      </c>
      <c r="C1380" s="22">
        <v>16</v>
      </c>
      <c r="D1380" s="10" t="s">
        <v>1812</v>
      </c>
      <c r="E1380" s="5">
        <v>32</v>
      </c>
      <c r="F1380" s="40">
        <v>2</v>
      </c>
      <c r="G1380" s="29">
        <f t="shared" si="42"/>
        <v>0.0625</v>
      </c>
      <c r="H1380" s="66">
        <v>69480</v>
      </c>
      <c r="I1380" s="62">
        <f t="shared" si="43"/>
        <v>34740</v>
      </c>
    </row>
    <row r="1381" spans="2:9" ht="13.5">
      <c r="B1381" s="3" t="s">
        <v>1796</v>
      </c>
      <c r="C1381" s="22">
        <v>17</v>
      </c>
      <c r="D1381" s="10" t="s">
        <v>1813</v>
      </c>
      <c r="E1381" s="5">
        <v>3401</v>
      </c>
      <c r="F1381" s="40">
        <v>204</v>
      </c>
      <c r="G1381" s="29">
        <f t="shared" si="42"/>
        <v>0.05998235812996178</v>
      </c>
      <c r="H1381" s="66">
        <v>7732782</v>
      </c>
      <c r="I1381" s="62">
        <f t="shared" si="43"/>
        <v>37905.794117647056</v>
      </c>
    </row>
    <row r="1382" spans="2:9" ht="13.5">
      <c r="B1382" s="3" t="s">
        <v>1796</v>
      </c>
      <c r="C1382" s="22">
        <v>18</v>
      </c>
      <c r="D1382" s="10" t="s">
        <v>1814</v>
      </c>
      <c r="E1382" s="5">
        <v>833</v>
      </c>
      <c r="F1382" s="40">
        <v>493</v>
      </c>
      <c r="G1382" s="29">
        <f aca="true" t="shared" si="44" ref="G1382:G1449">F1382/E1382</f>
        <v>0.5918367346938775</v>
      </c>
      <c r="H1382" s="66">
        <v>208340785</v>
      </c>
      <c r="I1382" s="62">
        <f t="shared" si="43"/>
        <v>422597.9411764706</v>
      </c>
    </row>
    <row r="1383" spans="2:9" ht="13.5">
      <c r="B1383" s="3" t="s">
        <v>1796</v>
      </c>
      <c r="C1383" s="22">
        <v>19</v>
      </c>
      <c r="D1383" s="10" t="s">
        <v>1815</v>
      </c>
      <c r="E1383" s="5">
        <v>515</v>
      </c>
      <c r="F1383" s="40">
        <v>189</v>
      </c>
      <c r="G1383" s="29">
        <f t="shared" si="44"/>
        <v>0.36699029126213595</v>
      </c>
      <c r="H1383" s="66">
        <v>43797416</v>
      </c>
      <c r="I1383" s="62">
        <f t="shared" si="43"/>
        <v>231732.35978835978</v>
      </c>
    </row>
    <row r="1384" spans="2:9" ht="14.25">
      <c r="B1384" s="77" t="s">
        <v>399</v>
      </c>
      <c r="C1384" s="78"/>
      <c r="D1384" s="79"/>
      <c r="E1384" s="33">
        <f>SUM(E1365:E1383)</f>
        <v>28950</v>
      </c>
      <c r="F1384" s="33">
        <f>SUM(F1365:F1383)</f>
        <v>2891</v>
      </c>
      <c r="G1384" s="34">
        <f t="shared" si="44"/>
        <v>0.09986183074265975</v>
      </c>
      <c r="H1384" s="33">
        <f>SUM(H1365:H1383)</f>
        <v>819516073</v>
      </c>
      <c r="I1384" s="68">
        <f t="shared" si="43"/>
        <v>283471.4884123141</v>
      </c>
    </row>
    <row r="1385" spans="2:9" ht="13.5">
      <c r="B1385" s="3" t="s">
        <v>1816</v>
      </c>
      <c r="C1385" s="4">
        <v>1</v>
      </c>
      <c r="D1385" s="4" t="s">
        <v>1817</v>
      </c>
      <c r="E1385" s="5">
        <v>7851</v>
      </c>
      <c r="F1385" s="40">
        <v>1</v>
      </c>
      <c r="G1385" s="29">
        <f t="shared" si="44"/>
        <v>0.0001273723092599669</v>
      </c>
      <c r="H1385" s="66">
        <v>572860</v>
      </c>
      <c r="I1385" s="62">
        <f t="shared" si="43"/>
        <v>572860</v>
      </c>
    </row>
    <row r="1386" spans="2:9" ht="13.5">
      <c r="B1386" s="3" t="s">
        <v>1816</v>
      </c>
      <c r="C1386" s="4">
        <v>2</v>
      </c>
      <c r="D1386" s="4" t="s">
        <v>1818</v>
      </c>
      <c r="E1386" s="5">
        <v>744</v>
      </c>
      <c r="F1386" s="40">
        <v>1</v>
      </c>
      <c r="G1386" s="29">
        <f t="shared" si="44"/>
        <v>0.0013440860215053765</v>
      </c>
      <c r="H1386" s="66">
        <v>27625</v>
      </c>
      <c r="I1386" s="62">
        <f t="shared" si="43"/>
        <v>27625</v>
      </c>
    </row>
    <row r="1387" spans="2:9" ht="13.5">
      <c r="B1387" s="3" t="s">
        <v>1816</v>
      </c>
      <c r="C1387" s="4">
        <v>3</v>
      </c>
      <c r="D1387" s="4" t="s">
        <v>1819</v>
      </c>
      <c r="E1387" s="5">
        <v>1050</v>
      </c>
      <c r="F1387" s="40">
        <v>28</v>
      </c>
      <c r="G1387" s="29">
        <f t="shared" si="44"/>
        <v>0.02666666666666667</v>
      </c>
      <c r="H1387" s="66">
        <v>7628372</v>
      </c>
      <c r="I1387" s="62">
        <f t="shared" si="43"/>
        <v>272441.85714285716</v>
      </c>
    </row>
    <row r="1388" spans="2:9" ht="13.5">
      <c r="B1388" s="3" t="s">
        <v>1816</v>
      </c>
      <c r="C1388" s="4">
        <v>4</v>
      </c>
      <c r="D1388" s="4" t="s">
        <v>1820</v>
      </c>
      <c r="E1388" s="5">
        <v>1547</v>
      </c>
      <c r="F1388" s="40">
        <v>30</v>
      </c>
      <c r="G1388" s="29">
        <f t="shared" si="44"/>
        <v>0.019392372333548805</v>
      </c>
      <c r="H1388" s="66">
        <v>3664749</v>
      </c>
      <c r="I1388" s="62">
        <f t="shared" si="43"/>
        <v>122158.3</v>
      </c>
    </row>
    <row r="1389" spans="2:9" ht="13.5">
      <c r="B1389" s="3" t="s">
        <v>1816</v>
      </c>
      <c r="C1389" s="4">
        <v>5</v>
      </c>
      <c r="D1389" s="4" t="s">
        <v>1821</v>
      </c>
      <c r="E1389" s="5">
        <v>49</v>
      </c>
      <c r="F1389" s="40">
        <v>5</v>
      </c>
      <c r="G1389" s="29">
        <f t="shared" si="44"/>
        <v>0.10204081632653061</v>
      </c>
      <c r="H1389" s="66">
        <v>1179669</v>
      </c>
      <c r="I1389" s="62">
        <f t="shared" si="43"/>
        <v>235933.8</v>
      </c>
    </row>
    <row r="1390" spans="2:9" ht="13.5">
      <c r="B1390" s="3" t="s">
        <v>1816</v>
      </c>
      <c r="C1390" s="4">
        <v>6</v>
      </c>
      <c r="D1390" s="4" t="s">
        <v>1822</v>
      </c>
      <c r="E1390" s="5">
        <v>5</v>
      </c>
      <c r="F1390" s="40">
        <v>0</v>
      </c>
      <c r="G1390" s="29">
        <f t="shared" si="44"/>
        <v>0</v>
      </c>
      <c r="H1390" s="66">
        <v>0</v>
      </c>
      <c r="I1390" s="62" t="e">
        <f t="shared" si="43"/>
        <v>#DIV/0!</v>
      </c>
    </row>
    <row r="1391" spans="2:9" ht="13.5">
      <c r="B1391" s="3" t="s">
        <v>1816</v>
      </c>
      <c r="C1391" s="4">
        <v>7</v>
      </c>
      <c r="D1391" s="4" t="s">
        <v>1823</v>
      </c>
      <c r="E1391" s="5">
        <v>15</v>
      </c>
      <c r="F1391" s="40">
        <v>0</v>
      </c>
      <c r="G1391" s="29">
        <f t="shared" si="44"/>
        <v>0</v>
      </c>
      <c r="H1391" s="66">
        <v>0</v>
      </c>
      <c r="I1391" s="62" t="e">
        <f t="shared" si="43"/>
        <v>#DIV/0!</v>
      </c>
    </row>
    <row r="1392" spans="2:9" ht="13.5">
      <c r="B1392" s="3" t="s">
        <v>1816</v>
      </c>
      <c r="C1392" s="4">
        <v>8</v>
      </c>
      <c r="D1392" s="4" t="s">
        <v>1824</v>
      </c>
      <c r="E1392" s="5">
        <v>246</v>
      </c>
      <c r="F1392" s="40">
        <v>13</v>
      </c>
      <c r="G1392" s="29">
        <f t="shared" si="44"/>
        <v>0.052845528455284556</v>
      </c>
      <c r="H1392" s="66">
        <v>3036098</v>
      </c>
      <c r="I1392" s="62">
        <f t="shared" si="43"/>
        <v>233546</v>
      </c>
    </row>
    <row r="1393" spans="2:9" ht="13.5">
      <c r="B1393" s="3" t="s">
        <v>1816</v>
      </c>
      <c r="C1393" s="4">
        <v>9</v>
      </c>
      <c r="D1393" s="4" t="s">
        <v>1825</v>
      </c>
      <c r="E1393" s="5">
        <v>64</v>
      </c>
      <c r="F1393" s="40">
        <v>0</v>
      </c>
      <c r="G1393" s="29">
        <f t="shared" si="44"/>
        <v>0</v>
      </c>
      <c r="H1393" s="66">
        <v>0</v>
      </c>
      <c r="I1393" s="62" t="e">
        <f t="shared" si="43"/>
        <v>#DIV/0!</v>
      </c>
    </row>
    <row r="1394" spans="2:9" ht="13.5">
      <c r="B1394" s="3" t="s">
        <v>1816</v>
      </c>
      <c r="C1394" s="4">
        <v>10</v>
      </c>
      <c r="D1394" s="4" t="s">
        <v>1826</v>
      </c>
      <c r="E1394" s="5">
        <v>76</v>
      </c>
      <c r="F1394" s="40">
        <v>0</v>
      </c>
      <c r="G1394" s="29">
        <f t="shared" si="44"/>
        <v>0</v>
      </c>
      <c r="H1394" s="66">
        <v>0</v>
      </c>
      <c r="I1394" s="62" t="e">
        <f t="shared" si="43"/>
        <v>#DIV/0!</v>
      </c>
    </row>
    <row r="1395" spans="2:9" ht="13.5">
      <c r="B1395" s="3" t="s">
        <v>1816</v>
      </c>
      <c r="C1395" s="4">
        <v>11</v>
      </c>
      <c r="D1395" s="4" t="s">
        <v>1827</v>
      </c>
      <c r="E1395" s="5">
        <v>401</v>
      </c>
      <c r="F1395" s="40">
        <v>7</v>
      </c>
      <c r="G1395" s="29">
        <f t="shared" si="44"/>
        <v>0.017456359102244388</v>
      </c>
      <c r="H1395" s="66">
        <v>4869000</v>
      </c>
      <c r="I1395" s="62">
        <f t="shared" si="43"/>
        <v>695571.4285714285</v>
      </c>
    </row>
    <row r="1396" spans="2:9" ht="13.5">
      <c r="B1396" s="3" t="s">
        <v>1816</v>
      </c>
      <c r="C1396" s="4">
        <v>12</v>
      </c>
      <c r="D1396" s="9" t="s">
        <v>1828</v>
      </c>
      <c r="E1396" s="5">
        <v>195</v>
      </c>
      <c r="F1396" s="40">
        <v>3</v>
      </c>
      <c r="G1396" s="29">
        <f t="shared" si="44"/>
        <v>0.015384615384615385</v>
      </c>
      <c r="H1396" s="66">
        <v>368300</v>
      </c>
      <c r="I1396" s="62">
        <f t="shared" si="43"/>
        <v>122766.66666666667</v>
      </c>
    </row>
    <row r="1397" spans="2:9" ht="13.5">
      <c r="B1397" s="3" t="s">
        <v>1816</v>
      </c>
      <c r="C1397" s="4">
        <v>13</v>
      </c>
      <c r="D1397" s="4" t="s">
        <v>1829</v>
      </c>
      <c r="E1397" s="5">
        <v>521</v>
      </c>
      <c r="F1397" s="40">
        <v>30</v>
      </c>
      <c r="G1397" s="29">
        <f t="shared" si="44"/>
        <v>0.05758157389635317</v>
      </c>
      <c r="H1397" s="66">
        <v>6319700</v>
      </c>
      <c r="I1397" s="62">
        <f t="shared" si="43"/>
        <v>210656.66666666666</v>
      </c>
    </row>
    <row r="1398" spans="2:9" ht="13.5">
      <c r="B1398" s="3" t="s">
        <v>1816</v>
      </c>
      <c r="C1398" s="4">
        <v>14</v>
      </c>
      <c r="D1398" s="4" t="s">
        <v>1830</v>
      </c>
      <c r="E1398" s="5">
        <v>242</v>
      </c>
      <c r="F1398" s="40">
        <v>9</v>
      </c>
      <c r="G1398" s="29">
        <f t="shared" si="44"/>
        <v>0.0371900826446281</v>
      </c>
      <c r="H1398" s="66">
        <v>3054780</v>
      </c>
      <c r="I1398" s="62">
        <f t="shared" si="43"/>
        <v>339420</v>
      </c>
    </row>
    <row r="1399" spans="2:9" ht="13.5">
      <c r="B1399" s="3" t="s">
        <v>1816</v>
      </c>
      <c r="C1399" s="4">
        <v>15</v>
      </c>
      <c r="D1399" s="4" t="s">
        <v>1831</v>
      </c>
      <c r="E1399" s="5">
        <v>157</v>
      </c>
      <c r="F1399" s="40">
        <v>6</v>
      </c>
      <c r="G1399" s="29">
        <f t="shared" si="44"/>
        <v>0.03821656050955414</v>
      </c>
      <c r="H1399" s="66">
        <v>781600</v>
      </c>
      <c r="I1399" s="62">
        <f t="shared" si="43"/>
        <v>130266.66666666667</v>
      </c>
    </row>
    <row r="1400" spans="2:9" ht="13.5">
      <c r="B1400" s="3" t="s">
        <v>1816</v>
      </c>
      <c r="C1400" s="4">
        <v>16</v>
      </c>
      <c r="D1400" s="4" t="s">
        <v>1832</v>
      </c>
      <c r="E1400" s="5">
        <v>744</v>
      </c>
      <c r="F1400" s="40">
        <v>46</v>
      </c>
      <c r="G1400" s="29">
        <f t="shared" si="44"/>
        <v>0.06182795698924731</v>
      </c>
      <c r="H1400" s="66">
        <v>9693027</v>
      </c>
      <c r="I1400" s="62">
        <f t="shared" si="43"/>
        <v>210717.97826086957</v>
      </c>
    </row>
    <row r="1401" spans="2:9" ht="13.5">
      <c r="B1401" s="3" t="s">
        <v>1816</v>
      </c>
      <c r="C1401" s="4">
        <v>17</v>
      </c>
      <c r="D1401" s="4" t="s">
        <v>1833</v>
      </c>
      <c r="E1401" s="5">
        <v>479</v>
      </c>
      <c r="F1401" s="40">
        <v>75</v>
      </c>
      <c r="G1401" s="29">
        <f t="shared" si="44"/>
        <v>0.15657620041753653</v>
      </c>
      <c r="H1401" s="66">
        <v>31291447</v>
      </c>
      <c r="I1401" s="62">
        <f t="shared" si="43"/>
        <v>417219.29333333333</v>
      </c>
    </row>
    <row r="1402" spans="2:9" ht="13.5">
      <c r="B1402" s="3" t="s">
        <v>1816</v>
      </c>
      <c r="C1402" s="4">
        <v>18</v>
      </c>
      <c r="D1402" s="4" t="s">
        <v>1834</v>
      </c>
      <c r="E1402" s="5">
        <v>462</v>
      </c>
      <c r="F1402" s="40">
        <v>91</v>
      </c>
      <c r="G1402" s="29">
        <f t="shared" si="44"/>
        <v>0.19696969696969696</v>
      </c>
      <c r="H1402" s="66">
        <v>12190281</v>
      </c>
      <c r="I1402" s="62">
        <f t="shared" si="43"/>
        <v>133959.13186813187</v>
      </c>
    </row>
    <row r="1403" spans="2:9" ht="13.5">
      <c r="B1403" s="3" t="s">
        <v>1816</v>
      </c>
      <c r="C1403" s="4">
        <v>19</v>
      </c>
      <c r="D1403" s="4" t="s">
        <v>1835</v>
      </c>
      <c r="E1403" s="5">
        <v>354</v>
      </c>
      <c r="F1403" s="40">
        <v>9</v>
      </c>
      <c r="G1403" s="29">
        <f t="shared" si="44"/>
        <v>0.025423728813559324</v>
      </c>
      <c r="H1403" s="66">
        <v>2118875</v>
      </c>
      <c r="I1403" s="62">
        <f t="shared" si="43"/>
        <v>235430.55555555556</v>
      </c>
    </row>
    <row r="1404" spans="2:9" ht="13.5">
      <c r="B1404" s="3" t="s">
        <v>1816</v>
      </c>
      <c r="C1404" s="4">
        <v>20</v>
      </c>
      <c r="D1404" s="4" t="s">
        <v>1836</v>
      </c>
      <c r="E1404" s="5">
        <v>126</v>
      </c>
      <c r="F1404" s="40">
        <v>2</v>
      </c>
      <c r="G1404" s="29">
        <f t="shared" si="44"/>
        <v>0.015873015873015872</v>
      </c>
      <c r="H1404" s="66">
        <v>54840</v>
      </c>
      <c r="I1404" s="62">
        <f t="shared" si="43"/>
        <v>27420</v>
      </c>
    </row>
    <row r="1405" spans="2:9" ht="13.5">
      <c r="B1405" s="3" t="s">
        <v>1816</v>
      </c>
      <c r="C1405" s="4">
        <v>21</v>
      </c>
      <c r="D1405" s="4" t="s">
        <v>1837</v>
      </c>
      <c r="E1405" s="5">
        <v>54</v>
      </c>
      <c r="F1405" s="40">
        <v>2</v>
      </c>
      <c r="G1405" s="29">
        <f t="shared" si="44"/>
        <v>0.037037037037037035</v>
      </c>
      <c r="H1405" s="66">
        <v>132100</v>
      </c>
      <c r="I1405" s="62">
        <f t="shared" si="43"/>
        <v>66050</v>
      </c>
    </row>
    <row r="1406" spans="2:9" ht="13.5">
      <c r="B1406" s="3" t="s">
        <v>1816</v>
      </c>
      <c r="C1406" s="4">
        <v>22</v>
      </c>
      <c r="D1406" s="4" t="s">
        <v>1838</v>
      </c>
      <c r="E1406" s="5">
        <v>229</v>
      </c>
      <c r="F1406" s="40">
        <v>9</v>
      </c>
      <c r="G1406" s="29">
        <f t="shared" si="44"/>
        <v>0.039301310043668124</v>
      </c>
      <c r="H1406" s="66">
        <v>2199200</v>
      </c>
      <c r="I1406" s="62">
        <f t="shared" si="43"/>
        <v>244355.55555555556</v>
      </c>
    </row>
    <row r="1407" spans="2:9" ht="13.5">
      <c r="B1407" s="3" t="s">
        <v>1816</v>
      </c>
      <c r="C1407" s="4">
        <v>23</v>
      </c>
      <c r="D1407" s="4" t="s">
        <v>1839</v>
      </c>
      <c r="E1407" s="5">
        <v>80</v>
      </c>
      <c r="F1407" s="40">
        <v>1</v>
      </c>
      <c r="G1407" s="29">
        <f t="shared" si="44"/>
        <v>0.0125</v>
      </c>
      <c r="H1407" s="66">
        <v>484715</v>
      </c>
      <c r="I1407" s="62">
        <f t="shared" si="43"/>
        <v>484715</v>
      </c>
    </row>
    <row r="1408" spans="2:9" ht="13.5">
      <c r="B1408" s="3" t="s">
        <v>1816</v>
      </c>
      <c r="C1408" s="4">
        <v>24</v>
      </c>
      <c r="D1408" s="4" t="s">
        <v>1840</v>
      </c>
      <c r="E1408" s="5">
        <v>134</v>
      </c>
      <c r="F1408" s="40">
        <v>4</v>
      </c>
      <c r="G1408" s="29">
        <f t="shared" si="44"/>
        <v>0.029850746268656716</v>
      </c>
      <c r="H1408" s="66">
        <v>629900</v>
      </c>
      <c r="I1408" s="62">
        <f t="shared" si="43"/>
        <v>157475</v>
      </c>
    </row>
    <row r="1409" spans="2:9" ht="14.25">
      <c r="B1409" s="77" t="s">
        <v>400</v>
      </c>
      <c r="C1409" s="78"/>
      <c r="D1409" s="79"/>
      <c r="E1409" s="33">
        <f>SUM(E1385:E1408)</f>
        <v>15825</v>
      </c>
      <c r="F1409" s="33">
        <f>SUM(F1385:F1408)</f>
        <v>372</v>
      </c>
      <c r="G1409" s="34">
        <f t="shared" si="44"/>
        <v>0.023507109004739336</v>
      </c>
      <c r="H1409" s="33">
        <f>SUM(H1385:H1408)</f>
        <v>90297138</v>
      </c>
      <c r="I1409" s="68">
        <f t="shared" si="43"/>
        <v>242734.24193548388</v>
      </c>
    </row>
    <row r="1410" spans="2:9" ht="13.5">
      <c r="B1410" s="3" t="s">
        <v>1841</v>
      </c>
      <c r="C1410" s="19">
        <v>1</v>
      </c>
      <c r="D1410" s="4" t="s">
        <v>1842</v>
      </c>
      <c r="E1410" s="5">
        <v>8345</v>
      </c>
      <c r="F1410" s="40">
        <v>2</v>
      </c>
      <c r="G1410" s="29">
        <f t="shared" si="44"/>
        <v>0.0002396644697423607</v>
      </c>
      <c r="H1410" s="66">
        <v>251500</v>
      </c>
      <c r="I1410" s="62">
        <f t="shared" si="43"/>
        <v>125750</v>
      </c>
    </row>
    <row r="1411" spans="2:9" ht="13.5">
      <c r="B1411" s="3" t="s">
        <v>1841</v>
      </c>
      <c r="C1411" s="19">
        <v>2</v>
      </c>
      <c r="D1411" s="4" t="s">
        <v>1843</v>
      </c>
      <c r="E1411" s="5">
        <v>1625</v>
      </c>
      <c r="F1411" s="40">
        <v>58</v>
      </c>
      <c r="G1411" s="29">
        <f t="shared" si="44"/>
        <v>0.03569230769230769</v>
      </c>
      <c r="H1411" s="66">
        <v>8142537</v>
      </c>
      <c r="I1411" s="62">
        <f t="shared" si="43"/>
        <v>140388.56896551725</v>
      </c>
    </row>
    <row r="1412" spans="2:9" ht="13.5">
      <c r="B1412" s="3" t="s">
        <v>1841</v>
      </c>
      <c r="C1412" s="19">
        <v>3</v>
      </c>
      <c r="D1412" s="4" t="s">
        <v>1844</v>
      </c>
      <c r="E1412" s="5">
        <v>1745</v>
      </c>
      <c r="F1412" s="40">
        <v>51</v>
      </c>
      <c r="G1412" s="29">
        <f t="shared" si="44"/>
        <v>0.029226361031518624</v>
      </c>
      <c r="H1412" s="66">
        <v>18506100</v>
      </c>
      <c r="I1412" s="62">
        <f aca="true" t="shared" si="45" ref="I1412:I1475">H1412/F1412</f>
        <v>362864.70588235295</v>
      </c>
    </row>
    <row r="1413" spans="2:9" ht="13.5">
      <c r="B1413" s="3" t="s">
        <v>1841</v>
      </c>
      <c r="C1413" s="19">
        <v>4</v>
      </c>
      <c r="D1413" s="4" t="s">
        <v>1845</v>
      </c>
      <c r="E1413" s="5">
        <v>1090</v>
      </c>
      <c r="F1413" s="40">
        <v>52</v>
      </c>
      <c r="G1413" s="29">
        <f t="shared" si="44"/>
        <v>0.047706422018348627</v>
      </c>
      <c r="H1413" s="66">
        <v>4478123</v>
      </c>
      <c r="I1413" s="62">
        <f t="shared" si="45"/>
        <v>86117.75</v>
      </c>
    </row>
    <row r="1414" spans="2:9" ht="13.5">
      <c r="B1414" s="3" t="s">
        <v>1841</v>
      </c>
      <c r="C1414" s="19">
        <v>5</v>
      </c>
      <c r="D1414" s="4" t="s">
        <v>1846</v>
      </c>
      <c r="E1414" s="5">
        <v>1679</v>
      </c>
      <c r="F1414" s="40">
        <v>23</v>
      </c>
      <c r="G1414" s="29">
        <f t="shared" si="44"/>
        <v>0.0136986301369863</v>
      </c>
      <c r="H1414" s="66">
        <v>14387388</v>
      </c>
      <c r="I1414" s="62">
        <f t="shared" si="45"/>
        <v>625538.6086956522</v>
      </c>
    </row>
    <row r="1415" spans="2:9" ht="13.5">
      <c r="B1415" s="3" t="s">
        <v>1841</v>
      </c>
      <c r="C1415" s="19">
        <v>6</v>
      </c>
      <c r="D1415" s="4" t="s">
        <v>1847</v>
      </c>
      <c r="E1415" s="5">
        <v>387</v>
      </c>
      <c r="F1415" s="40">
        <v>5</v>
      </c>
      <c r="G1415" s="29">
        <f t="shared" si="44"/>
        <v>0.012919896640826873</v>
      </c>
      <c r="H1415" s="66">
        <v>3359200</v>
      </c>
      <c r="I1415" s="62">
        <f t="shared" si="45"/>
        <v>671840</v>
      </c>
    </row>
    <row r="1416" spans="2:9" ht="13.5">
      <c r="B1416" s="3" t="s">
        <v>1841</v>
      </c>
      <c r="C1416" s="19">
        <v>7</v>
      </c>
      <c r="D1416" s="4" t="s">
        <v>1848</v>
      </c>
      <c r="E1416" s="5">
        <v>186</v>
      </c>
      <c r="F1416" s="40">
        <v>135</v>
      </c>
      <c r="G1416" s="29">
        <f t="shared" si="44"/>
        <v>0.7258064516129032</v>
      </c>
      <c r="H1416" s="66">
        <v>17516227</v>
      </c>
      <c r="I1416" s="62">
        <f t="shared" si="45"/>
        <v>129749.82962962963</v>
      </c>
    </row>
    <row r="1417" spans="2:9" ht="13.5">
      <c r="B1417" s="3" t="s">
        <v>1841</v>
      </c>
      <c r="C1417" s="19">
        <v>8</v>
      </c>
      <c r="D1417" s="4" t="s">
        <v>1849</v>
      </c>
      <c r="E1417" s="5">
        <v>36</v>
      </c>
      <c r="F1417" s="40">
        <v>0</v>
      </c>
      <c r="G1417" s="29">
        <f t="shared" si="44"/>
        <v>0</v>
      </c>
      <c r="H1417" s="66">
        <v>0</v>
      </c>
      <c r="I1417" s="62" t="e">
        <f t="shared" si="45"/>
        <v>#DIV/0!</v>
      </c>
    </row>
    <row r="1418" spans="2:9" ht="13.5">
      <c r="B1418" s="3" t="s">
        <v>1841</v>
      </c>
      <c r="C1418" s="19">
        <v>9</v>
      </c>
      <c r="D1418" s="4" t="s">
        <v>1850</v>
      </c>
      <c r="E1418" s="5">
        <v>664</v>
      </c>
      <c r="F1418" s="40">
        <v>0</v>
      </c>
      <c r="G1418" s="29">
        <f t="shared" si="44"/>
        <v>0</v>
      </c>
      <c r="H1418" s="66">
        <v>0</v>
      </c>
      <c r="I1418" s="62" t="e">
        <f t="shared" si="45"/>
        <v>#DIV/0!</v>
      </c>
    </row>
    <row r="1419" spans="2:9" ht="13.5">
      <c r="B1419" s="3" t="s">
        <v>1841</v>
      </c>
      <c r="C1419" s="19">
        <v>10</v>
      </c>
      <c r="D1419" s="4" t="s">
        <v>1851</v>
      </c>
      <c r="E1419" s="5">
        <v>330</v>
      </c>
      <c r="F1419" s="40">
        <v>217</v>
      </c>
      <c r="G1419" s="29">
        <f t="shared" si="44"/>
        <v>0.6575757575757576</v>
      </c>
      <c r="H1419" s="66">
        <v>2155815</v>
      </c>
      <c r="I1419" s="62">
        <f t="shared" si="45"/>
        <v>9934.63133640553</v>
      </c>
    </row>
    <row r="1420" spans="2:9" ht="13.5">
      <c r="B1420" s="3" t="s">
        <v>1841</v>
      </c>
      <c r="C1420" s="19">
        <v>11</v>
      </c>
      <c r="D1420" s="4" t="s">
        <v>1852</v>
      </c>
      <c r="E1420" s="5">
        <v>918</v>
      </c>
      <c r="F1420" s="40">
        <v>76</v>
      </c>
      <c r="G1420" s="29">
        <f t="shared" si="44"/>
        <v>0.08278867102396514</v>
      </c>
      <c r="H1420" s="66">
        <v>4221615</v>
      </c>
      <c r="I1420" s="62">
        <f t="shared" si="45"/>
        <v>55547.56578947369</v>
      </c>
    </row>
    <row r="1421" spans="2:9" ht="13.5">
      <c r="B1421" s="3" t="s">
        <v>1841</v>
      </c>
      <c r="C1421" s="19">
        <v>12</v>
      </c>
      <c r="D1421" s="4" t="s">
        <v>1853</v>
      </c>
      <c r="E1421" s="5">
        <v>1186</v>
      </c>
      <c r="F1421" s="40">
        <v>29</v>
      </c>
      <c r="G1421" s="29">
        <f t="shared" si="44"/>
        <v>0.024451939291736932</v>
      </c>
      <c r="H1421" s="66">
        <v>8777626</v>
      </c>
      <c r="I1421" s="62">
        <f t="shared" si="45"/>
        <v>302676.7586206897</v>
      </c>
    </row>
    <row r="1422" spans="2:9" ht="13.5">
      <c r="B1422" s="3" t="s">
        <v>1841</v>
      </c>
      <c r="C1422" s="19">
        <v>13</v>
      </c>
      <c r="D1422" s="4" t="s">
        <v>1854</v>
      </c>
      <c r="E1422" s="5">
        <v>824</v>
      </c>
      <c r="F1422" s="40">
        <v>24</v>
      </c>
      <c r="G1422" s="29">
        <f t="shared" si="44"/>
        <v>0.02912621359223301</v>
      </c>
      <c r="H1422" s="66">
        <v>12705994</v>
      </c>
      <c r="I1422" s="62">
        <f t="shared" si="45"/>
        <v>529416.4166666666</v>
      </c>
    </row>
    <row r="1423" spans="2:9" ht="13.5">
      <c r="B1423" s="3" t="s">
        <v>1841</v>
      </c>
      <c r="C1423" s="19">
        <v>14</v>
      </c>
      <c r="D1423" s="4" t="s">
        <v>1855</v>
      </c>
      <c r="E1423" s="5">
        <v>1135</v>
      </c>
      <c r="F1423" s="40">
        <v>74</v>
      </c>
      <c r="G1423" s="29">
        <f t="shared" si="44"/>
        <v>0.06519823788546256</v>
      </c>
      <c r="H1423" s="66">
        <v>34205000</v>
      </c>
      <c r="I1423" s="62">
        <f t="shared" si="45"/>
        <v>462229.7297297297</v>
      </c>
    </row>
    <row r="1424" spans="2:9" ht="13.5">
      <c r="B1424" s="3" t="s">
        <v>1841</v>
      </c>
      <c r="C1424" s="19">
        <v>15</v>
      </c>
      <c r="D1424" s="4" t="s">
        <v>1856</v>
      </c>
      <c r="E1424" s="5">
        <v>407</v>
      </c>
      <c r="F1424" s="40">
        <v>78</v>
      </c>
      <c r="G1424" s="29">
        <f t="shared" si="44"/>
        <v>0.19164619164619165</v>
      </c>
      <c r="H1424" s="66">
        <v>14455645</v>
      </c>
      <c r="I1424" s="62">
        <f t="shared" si="45"/>
        <v>185328.78205128206</v>
      </c>
    </row>
    <row r="1425" spans="2:9" ht="13.5">
      <c r="B1425" s="3" t="s">
        <v>1841</v>
      </c>
      <c r="C1425" s="19">
        <v>16</v>
      </c>
      <c r="D1425" s="4" t="s">
        <v>1857</v>
      </c>
      <c r="E1425" s="5">
        <v>387</v>
      </c>
      <c r="F1425" s="40">
        <v>1</v>
      </c>
      <c r="G1425" s="29">
        <f t="shared" si="44"/>
        <v>0.002583979328165375</v>
      </c>
      <c r="H1425" s="66">
        <v>72200</v>
      </c>
      <c r="I1425" s="62">
        <f t="shared" si="45"/>
        <v>72200</v>
      </c>
    </row>
    <row r="1426" spans="2:9" ht="13.5">
      <c r="B1426" s="3" t="s">
        <v>1841</v>
      </c>
      <c r="C1426" s="19">
        <v>17</v>
      </c>
      <c r="D1426" s="4" t="s">
        <v>1858</v>
      </c>
      <c r="E1426" s="5">
        <v>167</v>
      </c>
      <c r="F1426" s="40">
        <v>15</v>
      </c>
      <c r="G1426" s="29">
        <f t="shared" si="44"/>
        <v>0.08982035928143713</v>
      </c>
      <c r="H1426" s="66">
        <v>5684109</v>
      </c>
      <c r="I1426" s="62">
        <f t="shared" si="45"/>
        <v>378940.6</v>
      </c>
    </row>
    <row r="1427" spans="2:9" ht="14.25">
      <c r="B1427" s="77" t="s">
        <v>401</v>
      </c>
      <c r="C1427" s="78"/>
      <c r="D1427" s="79"/>
      <c r="E1427" s="33">
        <f>SUM(E1410:E1426)</f>
        <v>21111</v>
      </c>
      <c r="F1427" s="33">
        <f>SUM(F1410:F1426)</f>
        <v>840</v>
      </c>
      <c r="G1427" s="34">
        <f t="shared" si="44"/>
        <v>0.039789683103595284</v>
      </c>
      <c r="H1427" s="33">
        <f>SUM(H1410:H1426)</f>
        <v>148919079</v>
      </c>
      <c r="I1427" s="68">
        <f t="shared" si="45"/>
        <v>177284.61785714285</v>
      </c>
    </row>
    <row r="1428" spans="2:9" ht="13.5">
      <c r="B1428" s="3" t="s">
        <v>1859</v>
      </c>
      <c r="C1428" s="4">
        <v>1</v>
      </c>
      <c r="D1428" s="4" t="s">
        <v>1860</v>
      </c>
      <c r="E1428" s="5">
        <v>11267</v>
      </c>
      <c r="F1428" s="40">
        <v>2</v>
      </c>
      <c r="G1428" s="29">
        <f t="shared" si="44"/>
        <v>0.00017750954113783616</v>
      </c>
      <c r="H1428" s="66">
        <v>320830</v>
      </c>
      <c r="I1428" s="62">
        <f t="shared" si="45"/>
        <v>160415</v>
      </c>
    </row>
    <row r="1429" spans="2:9" ht="13.5">
      <c r="B1429" s="3" t="s">
        <v>1859</v>
      </c>
      <c r="C1429" s="4">
        <v>2</v>
      </c>
      <c r="D1429" s="4" t="s">
        <v>1861</v>
      </c>
      <c r="E1429" s="5">
        <v>4605</v>
      </c>
      <c r="F1429" s="40">
        <v>144</v>
      </c>
      <c r="G1429" s="29">
        <f t="shared" si="44"/>
        <v>0.031270358306188926</v>
      </c>
      <c r="H1429" s="66">
        <v>62535974</v>
      </c>
      <c r="I1429" s="62">
        <f t="shared" si="45"/>
        <v>434277.59722222225</v>
      </c>
    </row>
    <row r="1430" spans="2:9" ht="13.5">
      <c r="B1430" s="3" t="s">
        <v>1859</v>
      </c>
      <c r="C1430" s="4">
        <v>3</v>
      </c>
      <c r="D1430" s="4" t="s">
        <v>1862</v>
      </c>
      <c r="E1430" s="5">
        <v>1839</v>
      </c>
      <c r="F1430" s="40">
        <v>84</v>
      </c>
      <c r="G1430" s="29">
        <f t="shared" si="44"/>
        <v>0.04567699836867863</v>
      </c>
      <c r="H1430" s="66">
        <v>6989848</v>
      </c>
      <c r="I1430" s="62">
        <f t="shared" si="45"/>
        <v>83212.47619047618</v>
      </c>
    </row>
    <row r="1431" spans="2:9" ht="13.5">
      <c r="B1431" s="3" t="s">
        <v>1859</v>
      </c>
      <c r="C1431" s="4">
        <v>4</v>
      </c>
      <c r="D1431" s="4" t="s">
        <v>1863</v>
      </c>
      <c r="E1431" s="5">
        <v>1065</v>
      </c>
      <c r="F1431" s="40">
        <v>527</v>
      </c>
      <c r="G1431" s="29">
        <f t="shared" si="44"/>
        <v>0.49483568075117373</v>
      </c>
      <c r="H1431" s="66">
        <v>109498419</v>
      </c>
      <c r="I1431" s="62">
        <f t="shared" si="45"/>
        <v>207776.8861480076</v>
      </c>
    </row>
    <row r="1432" spans="2:9" ht="13.5">
      <c r="B1432" s="3" t="s">
        <v>1859</v>
      </c>
      <c r="C1432" s="4">
        <v>5</v>
      </c>
      <c r="D1432" s="4" t="s">
        <v>1864</v>
      </c>
      <c r="E1432" s="5">
        <v>3502</v>
      </c>
      <c r="F1432" s="40">
        <v>5</v>
      </c>
      <c r="G1432" s="29">
        <f t="shared" si="44"/>
        <v>0.0014277555682467161</v>
      </c>
      <c r="H1432" s="66">
        <v>664030</v>
      </c>
      <c r="I1432" s="62">
        <f t="shared" si="45"/>
        <v>132806</v>
      </c>
    </row>
    <row r="1433" spans="2:9" ht="13.5">
      <c r="B1433" s="3" t="s">
        <v>1859</v>
      </c>
      <c r="C1433" s="4">
        <v>6</v>
      </c>
      <c r="D1433" s="4" t="s">
        <v>1865</v>
      </c>
      <c r="E1433" s="5">
        <v>2892</v>
      </c>
      <c r="F1433" s="40">
        <v>148</v>
      </c>
      <c r="G1433" s="29">
        <f t="shared" si="44"/>
        <v>0.051175656984785614</v>
      </c>
      <c r="H1433" s="66">
        <v>39934000</v>
      </c>
      <c r="I1433" s="62">
        <f t="shared" si="45"/>
        <v>269824.3243243243</v>
      </c>
    </row>
    <row r="1434" spans="2:9" ht="13.5">
      <c r="B1434" s="3" t="s">
        <v>1859</v>
      </c>
      <c r="C1434" s="4">
        <v>7</v>
      </c>
      <c r="D1434" s="4" t="s">
        <v>0</v>
      </c>
      <c r="E1434" s="5">
        <v>995</v>
      </c>
      <c r="F1434" s="40">
        <v>11</v>
      </c>
      <c r="G1434" s="29">
        <f t="shared" si="44"/>
        <v>0.011055276381909548</v>
      </c>
      <c r="H1434" s="66">
        <v>3153715</v>
      </c>
      <c r="I1434" s="62">
        <f t="shared" si="45"/>
        <v>286701.36363636365</v>
      </c>
    </row>
    <row r="1435" spans="2:9" ht="13.5">
      <c r="B1435" s="3" t="s">
        <v>1859</v>
      </c>
      <c r="C1435" s="4">
        <v>8</v>
      </c>
      <c r="D1435" s="4" t="s">
        <v>1</v>
      </c>
      <c r="E1435" s="5">
        <v>1585</v>
      </c>
      <c r="F1435" s="40">
        <v>2</v>
      </c>
      <c r="G1435" s="29">
        <f t="shared" si="44"/>
        <v>0.0012618296529968455</v>
      </c>
      <c r="H1435" s="66">
        <v>491000</v>
      </c>
      <c r="I1435" s="62">
        <f t="shared" si="45"/>
        <v>245500</v>
      </c>
    </row>
    <row r="1436" spans="2:9" ht="13.5">
      <c r="B1436" s="3" t="s">
        <v>1859</v>
      </c>
      <c r="C1436" s="4">
        <v>9</v>
      </c>
      <c r="D1436" s="4" t="s">
        <v>2</v>
      </c>
      <c r="E1436" s="5">
        <v>756</v>
      </c>
      <c r="F1436" s="40">
        <v>22</v>
      </c>
      <c r="G1436" s="29">
        <f t="shared" si="44"/>
        <v>0.0291005291005291</v>
      </c>
      <c r="H1436" s="66">
        <v>5395990</v>
      </c>
      <c r="I1436" s="62">
        <f t="shared" si="45"/>
        <v>245272.27272727274</v>
      </c>
    </row>
    <row r="1437" spans="2:9" ht="13.5">
      <c r="B1437" s="3" t="s">
        <v>1859</v>
      </c>
      <c r="C1437" s="4">
        <v>10</v>
      </c>
      <c r="D1437" s="4" t="s">
        <v>3</v>
      </c>
      <c r="E1437" s="5">
        <v>41</v>
      </c>
      <c r="F1437" s="40">
        <v>2</v>
      </c>
      <c r="G1437" s="29">
        <f t="shared" si="44"/>
        <v>0.04878048780487805</v>
      </c>
      <c r="H1437" s="66">
        <v>50000</v>
      </c>
      <c r="I1437" s="62">
        <f t="shared" si="45"/>
        <v>25000</v>
      </c>
    </row>
    <row r="1438" spans="2:9" ht="13.5">
      <c r="B1438" s="3" t="s">
        <v>1859</v>
      </c>
      <c r="C1438" s="4">
        <v>11</v>
      </c>
      <c r="D1438" s="4" t="s">
        <v>4</v>
      </c>
      <c r="E1438" s="5">
        <v>643</v>
      </c>
      <c r="F1438" s="40">
        <v>98</v>
      </c>
      <c r="G1438" s="29">
        <f t="shared" si="44"/>
        <v>0.15241057542768274</v>
      </c>
      <c r="H1438" s="66">
        <v>23206000</v>
      </c>
      <c r="I1438" s="62">
        <f t="shared" si="45"/>
        <v>236795.91836734695</v>
      </c>
    </row>
    <row r="1439" spans="2:9" ht="13.5">
      <c r="B1439" s="3" t="s">
        <v>1859</v>
      </c>
      <c r="C1439" s="4">
        <v>12</v>
      </c>
      <c r="D1439" s="4" t="s">
        <v>5</v>
      </c>
      <c r="E1439" s="5">
        <v>98</v>
      </c>
      <c r="F1439" s="40">
        <v>4</v>
      </c>
      <c r="G1439" s="29">
        <f t="shared" si="44"/>
        <v>0.04081632653061224</v>
      </c>
      <c r="H1439" s="66">
        <v>913954</v>
      </c>
      <c r="I1439" s="62">
        <f t="shared" si="45"/>
        <v>228488.5</v>
      </c>
    </row>
    <row r="1440" spans="2:9" ht="13.5">
      <c r="B1440" s="3" t="s">
        <v>1859</v>
      </c>
      <c r="C1440" s="4">
        <v>13</v>
      </c>
      <c r="D1440" s="4" t="s">
        <v>6</v>
      </c>
      <c r="E1440" s="5">
        <v>327</v>
      </c>
      <c r="F1440" s="40">
        <v>118</v>
      </c>
      <c r="G1440" s="29">
        <f t="shared" si="44"/>
        <v>0.36085626911314983</v>
      </c>
      <c r="H1440" s="66">
        <v>20747346</v>
      </c>
      <c r="I1440" s="62">
        <f t="shared" si="45"/>
        <v>175824.9661016949</v>
      </c>
    </row>
    <row r="1441" spans="2:9" ht="13.5">
      <c r="B1441" s="3" t="s">
        <v>1859</v>
      </c>
      <c r="C1441" s="4">
        <v>14</v>
      </c>
      <c r="D1441" s="4" t="s">
        <v>7</v>
      </c>
      <c r="E1441" s="5">
        <v>903</v>
      </c>
      <c r="F1441" s="40">
        <v>54</v>
      </c>
      <c r="G1441" s="29">
        <f t="shared" si="44"/>
        <v>0.059800664451827246</v>
      </c>
      <c r="H1441" s="66">
        <v>26059373</v>
      </c>
      <c r="I1441" s="62">
        <f t="shared" si="45"/>
        <v>482580.98148148146</v>
      </c>
    </row>
    <row r="1442" spans="2:9" ht="13.5">
      <c r="B1442" s="3" t="s">
        <v>1859</v>
      </c>
      <c r="C1442" s="4">
        <v>15</v>
      </c>
      <c r="D1442" s="4" t="s">
        <v>8</v>
      </c>
      <c r="E1442" s="5">
        <v>200</v>
      </c>
      <c r="F1442" s="40">
        <v>21</v>
      </c>
      <c r="G1442" s="29">
        <f t="shared" si="44"/>
        <v>0.105</v>
      </c>
      <c r="H1442" s="66">
        <v>4256210</v>
      </c>
      <c r="I1442" s="62">
        <f t="shared" si="45"/>
        <v>202676.66666666666</v>
      </c>
    </row>
    <row r="1443" spans="2:9" ht="13.5">
      <c r="B1443" s="3" t="s">
        <v>1859</v>
      </c>
      <c r="C1443" s="4">
        <v>16</v>
      </c>
      <c r="D1443" s="4" t="s">
        <v>9</v>
      </c>
      <c r="E1443" s="5">
        <v>185</v>
      </c>
      <c r="F1443" s="40">
        <v>20</v>
      </c>
      <c r="G1443" s="29">
        <f t="shared" si="44"/>
        <v>0.10810810810810811</v>
      </c>
      <c r="H1443" s="66">
        <v>5384950</v>
      </c>
      <c r="I1443" s="62">
        <f t="shared" si="45"/>
        <v>269247.5</v>
      </c>
    </row>
    <row r="1444" spans="2:9" ht="13.5">
      <c r="B1444" s="3" t="s">
        <v>1859</v>
      </c>
      <c r="C1444" s="4">
        <v>17</v>
      </c>
      <c r="D1444" s="4" t="s">
        <v>10</v>
      </c>
      <c r="E1444" s="5">
        <v>483</v>
      </c>
      <c r="F1444" s="40">
        <v>333</v>
      </c>
      <c r="G1444" s="29">
        <f t="shared" si="44"/>
        <v>0.6894409937888198</v>
      </c>
      <c r="H1444" s="66">
        <v>49436584</v>
      </c>
      <c r="I1444" s="62">
        <f t="shared" si="45"/>
        <v>148458.2102102102</v>
      </c>
    </row>
    <row r="1445" spans="2:9" ht="13.5">
      <c r="B1445" s="3" t="s">
        <v>1859</v>
      </c>
      <c r="C1445" s="4">
        <v>18</v>
      </c>
      <c r="D1445" s="4" t="s">
        <v>11</v>
      </c>
      <c r="E1445" s="5">
        <v>94</v>
      </c>
      <c r="F1445" s="40">
        <v>144</v>
      </c>
      <c r="G1445" s="29">
        <f t="shared" si="44"/>
        <v>1.5319148936170213</v>
      </c>
      <c r="H1445" s="66">
        <v>23234016</v>
      </c>
      <c r="I1445" s="62">
        <f t="shared" si="45"/>
        <v>161347.33333333334</v>
      </c>
    </row>
    <row r="1446" spans="2:9" ht="13.5">
      <c r="B1446" s="3" t="s">
        <v>1859</v>
      </c>
      <c r="C1446" s="4">
        <v>19</v>
      </c>
      <c r="D1446" s="4" t="s">
        <v>12</v>
      </c>
      <c r="E1446" s="5">
        <v>91</v>
      </c>
      <c r="F1446" s="40">
        <v>10</v>
      </c>
      <c r="G1446" s="29">
        <f t="shared" si="44"/>
        <v>0.10989010989010989</v>
      </c>
      <c r="H1446" s="66">
        <v>3046724</v>
      </c>
      <c r="I1446" s="62">
        <f t="shared" si="45"/>
        <v>304672.4</v>
      </c>
    </row>
    <row r="1447" spans="2:9" ht="13.5">
      <c r="B1447" s="3" t="s">
        <v>1859</v>
      </c>
      <c r="C1447" s="4">
        <v>20</v>
      </c>
      <c r="D1447" s="4" t="s">
        <v>13</v>
      </c>
      <c r="E1447" s="5">
        <v>390</v>
      </c>
      <c r="F1447" s="40">
        <v>55</v>
      </c>
      <c r="G1447" s="29">
        <f t="shared" si="44"/>
        <v>0.14102564102564102</v>
      </c>
      <c r="H1447" s="66">
        <v>15198720</v>
      </c>
      <c r="I1447" s="62">
        <f t="shared" si="45"/>
        <v>276340.36363636365</v>
      </c>
    </row>
    <row r="1448" spans="2:9" ht="14.25">
      <c r="B1448" s="77" t="s">
        <v>402</v>
      </c>
      <c r="C1448" s="78"/>
      <c r="D1448" s="79"/>
      <c r="E1448" s="33">
        <f>SUM(E1428:E1447)</f>
        <v>31961</v>
      </c>
      <c r="F1448" s="33">
        <f>SUM(F1428:F1447)</f>
        <v>1804</v>
      </c>
      <c r="G1448" s="34">
        <f t="shared" si="44"/>
        <v>0.05644379087012296</v>
      </c>
      <c r="H1448" s="33">
        <f>SUM(H1428:H1447)</f>
        <v>400517683</v>
      </c>
      <c r="I1448" s="68">
        <f t="shared" si="45"/>
        <v>222016.4539911308</v>
      </c>
    </row>
    <row r="1449" spans="2:9" ht="13.5">
      <c r="B1449" s="3" t="s">
        <v>14</v>
      </c>
      <c r="C1449" s="20">
        <v>1</v>
      </c>
      <c r="D1449" s="23" t="s">
        <v>15</v>
      </c>
      <c r="E1449" s="5">
        <v>7869</v>
      </c>
      <c r="F1449" s="40">
        <v>80</v>
      </c>
      <c r="G1449" s="29">
        <f t="shared" si="44"/>
        <v>0.010166476045240819</v>
      </c>
      <c r="H1449" s="66">
        <v>44594587</v>
      </c>
      <c r="I1449" s="62">
        <f t="shared" si="45"/>
        <v>557432.3375</v>
      </c>
    </row>
    <row r="1450" spans="2:9" ht="13.5">
      <c r="B1450" s="3" t="s">
        <v>14</v>
      </c>
      <c r="C1450" s="20">
        <v>2</v>
      </c>
      <c r="D1450" s="23" t="s">
        <v>16</v>
      </c>
      <c r="E1450" s="5">
        <v>252</v>
      </c>
      <c r="F1450" s="40">
        <v>107</v>
      </c>
      <c r="G1450" s="29">
        <f aca="true" t="shared" si="46" ref="G1450:G1514">F1450/E1450</f>
        <v>0.4246031746031746</v>
      </c>
      <c r="H1450" s="66">
        <v>27829100</v>
      </c>
      <c r="I1450" s="62">
        <f t="shared" si="45"/>
        <v>260085.04672897197</v>
      </c>
    </row>
    <row r="1451" spans="2:9" ht="13.5">
      <c r="B1451" s="3" t="s">
        <v>14</v>
      </c>
      <c r="C1451" s="20">
        <v>3</v>
      </c>
      <c r="D1451" s="11" t="s">
        <v>17</v>
      </c>
      <c r="E1451" s="5">
        <v>602</v>
      </c>
      <c r="F1451" s="40">
        <v>115</v>
      </c>
      <c r="G1451" s="29">
        <f t="shared" si="46"/>
        <v>0.19102990033222592</v>
      </c>
      <c r="H1451" s="66">
        <v>27615063</v>
      </c>
      <c r="I1451" s="62">
        <f t="shared" si="45"/>
        <v>240130.98260869566</v>
      </c>
    </row>
    <row r="1452" spans="2:9" ht="13.5">
      <c r="B1452" s="3" t="s">
        <v>14</v>
      </c>
      <c r="C1452" s="20">
        <v>4</v>
      </c>
      <c r="D1452" s="23" t="s">
        <v>18</v>
      </c>
      <c r="E1452" s="5">
        <v>818</v>
      </c>
      <c r="F1452" s="40">
        <v>381</v>
      </c>
      <c r="G1452" s="29">
        <f t="shared" si="46"/>
        <v>0.46577017114914426</v>
      </c>
      <c r="H1452" s="66">
        <v>122151143</v>
      </c>
      <c r="I1452" s="62">
        <f t="shared" si="45"/>
        <v>320606.6745406824</v>
      </c>
    </row>
    <row r="1453" spans="2:9" ht="13.5">
      <c r="B1453" s="3" t="s">
        <v>14</v>
      </c>
      <c r="C1453" s="20">
        <v>5</v>
      </c>
      <c r="D1453" s="23" t="s">
        <v>19</v>
      </c>
      <c r="E1453" s="5">
        <v>517</v>
      </c>
      <c r="F1453" s="40">
        <v>124</v>
      </c>
      <c r="G1453" s="29">
        <f t="shared" si="46"/>
        <v>0.23984526112185686</v>
      </c>
      <c r="H1453" s="66">
        <v>61317316</v>
      </c>
      <c r="I1453" s="62">
        <f t="shared" si="45"/>
        <v>494494.48387096776</v>
      </c>
    </row>
    <row r="1454" spans="2:9" ht="13.5">
      <c r="B1454" s="3" t="s">
        <v>14</v>
      </c>
      <c r="C1454" s="20">
        <v>6</v>
      </c>
      <c r="D1454" s="23" t="s">
        <v>20</v>
      </c>
      <c r="E1454" s="5">
        <v>466</v>
      </c>
      <c r="F1454" s="40">
        <v>107</v>
      </c>
      <c r="G1454" s="29">
        <f t="shared" si="46"/>
        <v>0.2296137339055794</v>
      </c>
      <c r="H1454" s="66">
        <v>25786532</v>
      </c>
      <c r="I1454" s="62">
        <f t="shared" si="45"/>
        <v>240995.6261682243</v>
      </c>
    </row>
    <row r="1455" spans="2:9" ht="13.5">
      <c r="B1455" s="3" t="s">
        <v>14</v>
      </c>
      <c r="C1455" s="20">
        <v>7</v>
      </c>
      <c r="D1455" s="11" t="s">
        <v>21</v>
      </c>
      <c r="E1455" s="5">
        <v>731</v>
      </c>
      <c r="F1455" s="40">
        <v>423</v>
      </c>
      <c r="G1455" s="29">
        <f t="shared" si="46"/>
        <v>0.5786593707250342</v>
      </c>
      <c r="H1455" s="66">
        <v>78612914</v>
      </c>
      <c r="I1455" s="62">
        <f t="shared" si="45"/>
        <v>185846.13238770686</v>
      </c>
    </row>
    <row r="1456" spans="2:9" ht="13.5">
      <c r="B1456" s="3" t="s">
        <v>14</v>
      </c>
      <c r="C1456" s="20">
        <v>8</v>
      </c>
      <c r="D1456" s="23" t="s">
        <v>22</v>
      </c>
      <c r="E1456" s="5">
        <v>239</v>
      </c>
      <c r="F1456" s="40">
        <v>126</v>
      </c>
      <c r="G1456" s="29">
        <f t="shared" si="46"/>
        <v>0.5271966527196653</v>
      </c>
      <c r="H1456" s="66">
        <v>38481357</v>
      </c>
      <c r="I1456" s="62">
        <f t="shared" si="45"/>
        <v>305407.59523809527</v>
      </c>
    </row>
    <row r="1457" spans="2:9" ht="13.5">
      <c r="B1457" s="3" t="s">
        <v>14</v>
      </c>
      <c r="C1457" s="20">
        <v>9</v>
      </c>
      <c r="D1457" s="23" t="s">
        <v>23</v>
      </c>
      <c r="E1457" s="5">
        <v>769</v>
      </c>
      <c r="F1457" s="40">
        <v>147</v>
      </c>
      <c r="G1457" s="29">
        <f t="shared" si="46"/>
        <v>0.19115734720416125</v>
      </c>
      <c r="H1457" s="66">
        <v>34633670</v>
      </c>
      <c r="I1457" s="62">
        <f t="shared" si="45"/>
        <v>235603.19727891157</v>
      </c>
    </row>
    <row r="1458" spans="2:9" ht="13.5">
      <c r="B1458" s="3" t="s">
        <v>14</v>
      </c>
      <c r="C1458" s="20">
        <v>10</v>
      </c>
      <c r="D1458" s="23" t="s">
        <v>24</v>
      </c>
      <c r="E1458" s="5">
        <v>209</v>
      </c>
      <c r="F1458" s="40">
        <v>25</v>
      </c>
      <c r="G1458" s="29">
        <f t="shared" si="46"/>
        <v>0.11961722488038277</v>
      </c>
      <c r="H1458" s="66">
        <v>14690844</v>
      </c>
      <c r="I1458" s="62">
        <f t="shared" si="45"/>
        <v>587633.76</v>
      </c>
    </row>
    <row r="1459" spans="2:9" ht="13.5">
      <c r="B1459" s="3" t="s">
        <v>14</v>
      </c>
      <c r="C1459" s="20">
        <v>11</v>
      </c>
      <c r="D1459" s="23" t="s">
        <v>25</v>
      </c>
      <c r="E1459" s="5">
        <v>54</v>
      </c>
      <c r="F1459" s="40">
        <v>5</v>
      </c>
      <c r="G1459" s="29">
        <f t="shared" si="46"/>
        <v>0.09259259259259259</v>
      </c>
      <c r="H1459" s="66">
        <v>315997</v>
      </c>
      <c r="I1459" s="62">
        <f t="shared" si="45"/>
        <v>63199.4</v>
      </c>
    </row>
    <row r="1460" spans="2:9" ht="13.5">
      <c r="B1460" s="3" t="s">
        <v>14</v>
      </c>
      <c r="C1460" s="20">
        <v>12</v>
      </c>
      <c r="D1460" s="23" t="s">
        <v>26</v>
      </c>
      <c r="E1460" s="5">
        <v>57</v>
      </c>
      <c r="F1460" s="40">
        <v>1</v>
      </c>
      <c r="G1460" s="29">
        <f t="shared" si="46"/>
        <v>0.017543859649122806</v>
      </c>
      <c r="H1460" s="66">
        <v>73000</v>
      </c>
      <c r="I1460" s="62">
        <f t="shared" si="45"/>
        <v>73000</v>
      </c>
    </row>
    <row r="1461" spans="2:9" ht="13.5">
      <c r="B1461" s="3" t="s">
        <v>14</v>
      </c>
      <c r="C1461" s="20">
        <v>13</v>
      </c>
      <c r="D1461" s="23" t="s">
        <v>27</v>
      </c>
      <c r="E1461" s="5">
        <v>66</v>
      </c>
      <c r="F1461" s="40">
        <v>9</v>
      </c>
      <c r="G1461" s="29">
        <f t="shared" si="46"/>
        <v>0.13636363636363635</v>
      </c>
      <c r="H1461" s="66">
        <v>17565</v>
      </c>
      <c r="I1461" s="62">
        <f t="shared" si="45"/>
        <v>1951.6666666666667</v>
      </c>
    </row>
    <row r="1462" spans="2:9" ht="13.5">
      <c r="B1462" s="3" t="s">
        <v>14</v>
      </c>
      <c r="C1462" s="20">
        <v>14</v>
      </c>
      <c r="D1462" s="23" t="s">
        <v>28</v>
      </c>
      <c r="E1462" s="5">
        <v>27</v>
      </c>
      <c r="F1462" s="40">
        <v>0</v>
      </c>
      <c r="G1462" s="29">
        <f t="shared" si="46"/>
        <v>0</v>
      </c>
      <c r="H1462" s="66">
        <v>0</v>
      </c>
      <c r="I1462" s="62" t="e">
        <f t="shared" si="45"/>
        <v>#DIV/0!</v>
      </c>
    </row>
    <row r="1463" spans="2:9" ht="13.5">
      <c r="B1463" s="3" t="s">
        <v>14</v>
      </c>
      <c r="C1463" s="20">
        <v>15</v>
      </c>
      <c r="D1463" s="23" t="s">
        <v>29</v>
      </c>
      <c r="E1463" s="5">
        <v>0</v>
      </c>
      <c r="F1463" s="40">
        <v>0</v>
      </c>
      <c r="G1463" s="29" t="e">
        <f t="shared" si="46"/>
        <v>#DIV/0!</v>
      </c>
      <c r="H1463" s="66">
        <v>0</v>
      </c>
      <c r="I1463" s="62" t="e">
        <f t="shared" si="45"/>
        <v>#DIV/0!</v>
      </c>
    </row>
    <row r="1464" spans="2:9" ht="13.5">
      <c r="B1464" s="3" t="s">
        <v>14</v>
      </c>
      <c r="C1464" s="20">
        <v>16</v>
      </c>
      <c r="D1464" s="23" t="s">
        <v>30</v>
      </c>
      <c r="E1464" s="5">
        <v>87</v>
      </c>
      <c r="F1464" s="40">
        <v>8</v>
      </c>
      <c r="G1464" s="29">
        <f t="shared" si="46"/>
        <v>0.09195402298850575</v>
      </c>
      <c r="H1464" s="66">
        <v>286740</v>
      </c>
      <c r="I1464" s="62">
        <f t="shared" si="45"/>
        <v>35842.5</v>
      </c>
    </row>
    <row r="1465" spans="2:9" ht="13.5">
      <c r="B1465" s="3" t="s">
        <v>14</v>
      </c>
      <c r="C1465" s="20">
        <v>17</v>
      </c>
      <c r="D1465" s="23" t="s">
        <v>31</v>
      </c>
      <c r="E1465" s="5">
        <v>460</v>
      </c>
      <c r="F1465" s="40">
        <v>161</v>
      </c>
      <c r="G1465" s="29">
        <f t="shared" si="46"/>
        <v>0.35</v>
      </c>
      <c r="H1465" s="66">
        <v>60245042</v>
      </c>
      <c r="I1465" s="62">
        <f t="shared" si="45"/>
        <v>374192.8074534162</v>
      </c>
    </row>
    <row r="1466" spans="2:9" ht="13.5">
      <c r="B1466" s="3" t="s">
        <v>14</v>
      </c>
      <c r="C1466" s="20">
        <v>18</v>
      </c>
      <c r="D1466" s="23" t="s">
        <v>32</v>
      </c>
      <c r="E1466" s="5">
        <v>560</v>
      </c>
      <c r="F1466" s="40">
        <v>363</v>
      </c>
      <c r="G1466" s="29">
        <f t="shared" si="46"/>
        <v>0.6482142857142857</v>
      </c>
      <c r="H1466" s="66">
        <v>176924545</v>
      </c>
      <c r="I1466" s="62">
        <f t="shared" si="45"/>
        <v>487395.4407713499</v>
      </c>
    </row>
    <row r="1467" spans="2:9" ht="13.5">
      <c r="B1467" s="3" t="s">
        <v>14</v>
      </c>
      <c r="C1467" s="20">
        <v>19</v>
      </c>
      <c r="D1467" s="23" t="s">
        <v>33</v>
      </c>
      <c r="E1467" s="5">
        <v>2</v>
      </c>
      <c r="F1467" s="40">
        <v>0</v>
      </c>
      <c r="G1467" s="29">
        <f t="shared" si="46"/>
        <v>0</v>
      </c>
      <c r="H1467" s="66">
        <v>0</v>
      </c>
      <c r="I1467" s="62" t="e">
        <f t="shared" si="45"/>
        <v>#DIV/0!</v>
      </c>
    </row>
    <row r="1468" spans="2:9" ht="13.5">
      <c r="B1468" s="3" t="s">
        <v>14</v>
      </c>
      <c r="C1468" s="20">
        <v>20</v>
      </c>
      <c r="D1468" s="23" t="s">
        <v>34</v>
      </c>
      <c r="E1468" s="5">
        <v>55</v>
      </c>
      <c r="F1468" s="40">
        <v>46</v>
      </c>
      <c r="G1468" s="29">
        <f t="shared" si="46"/>
        <v>0.8363636363636363</v>
      </c>
      <c r="H1468" s="66">
        <v>2055961</v>
      </c>
      <c r="I1468" s="62">
        <f t="shared" si="45"/>
        <v>44694.80434782609</v>
      </c>
    </row>
    <row r="1469" spans="2:9" ht="13.5">
      <c r="B1469" s="3" t="s">
        <v>14</v>
      </c>
      <c r="C1469" s="20">
        <v>21</v>
      </c>
      <c r="D1469" s="23" t="s">
        <v>35</v>
      </c>
      <c r="E1469" s="5">
        <v>38</v>
      </c>
      <c r="F1469" s="40">
        <v>12</v>
      </c>
      <c r="G1469" s="29">
        <f t="shared" si="46"/>
        <v>0.3157894736842105</v>
      </c>
      <c r="H1469" s="66">
        <v>4005214</v>
      </c>
      <c r="I1469" s="62">
        <f t="shared" si="45"/>
        <v>333767.8333333333</v>
      </c>
    </row>
    <row r="1470" spans="2:9" ht="13.5">
      <c r="B1470" s="3" t="s">
        <v>14</v>
      </c>
      <c r="C1470" s="20">
        <v>22</v>
      </c>
      <c r="D1470" s="23" t="s">
        <v>36</v>
      </c>
      <c r="E1470" s="5">
        <v>61</v>
      </c>
      <c r="F1470" s="40">
        <v>9</v>
      </c>
      <c r="G1470" s="29">
        <f t="shared" si="46"/>
        <v>0.14754098360655737</v>
      </c>
      <c r="H1470" s="66">
        <v>1185919</v>
      </c>
      <c r="I1470" s="62">
        <f t="shared" si="45"/>
        <v>131768.77777777778</v>
      </c>
    </row>
    <row r="1471" spans="2:9" ht="13.5">
      <c r="B1471" s="3" t="s">
        <v>14</v>
      </c>
      <c r="C1471" s="20">
        <v>23</v>
      </c>
      <c r="D1471" s="23" t="s">
        <v>37</v>
      </c>
      <c r="E1471" s="5">
        <v>168</v>
      </c>
      <c r="F1471" s="40">
        <v>268</v>
      </c>
      <c r="G1471" s="29">
        <f t="shared" si="46"/>
        <v>1.5952380952380953</v>
      </c>
      <c r="H1471" s="66">
        <v>49954945</v>
      </c>
      <c r="I1471" s="62">
        <f t="shared" si="45"/>
        <v>186399.0485074627</v>
      </c>
    </row>
    <row r="1472" spans="2:9" ht="13.5">
      <c r="B1472" s="3" t="s">
        <v>14</v>
      </c>
      <c r="C1472" s="20">
        <v>24</v>
      </c>
      <c r="D1472" s="23" t="s">
        <v>38</v>
      </c>
      <c r="E1472" s="5">
        <v>52</v>
      </c>
      <c r="F1472" s="40">
        <v>0</v>
      </c>
      <c r="G1472" s="29">
        <f t="shared" si="46"/>
        <v>0</v>
      </c>
      <c r="H1472" s="66">
        <v>0</v>
      </c>
      <c r="I1472" s="62" t="e">
        <f t="shared" si="45"/>
        <v>#DIV/0!</v>
      </c>
    </row>
    <row r="1473" spans="2:9" ht="13.5">
      <c r="B1473" s="3" t="s">
        <v>14</v>
      </c>
      <c r="C1473" s="20">
        <v>25</v>
      </c>
      <c r="D1473" s="23" t="s">
        <v>39</v>
      </c>
      <c r="E1473" s="5">
        <v>118</v>
      </c>
      <c r="F1473" s="40">
        <v>80</v>
      </c>
      <c r="G1473" s="29">
        <f t="shared" si="46"/>
        <v>0.6779661016949152</v>
      </c>
      <c r="H1473" s="66">
        <v>8191176</v>
      </c>
      <c r="I1473" s="62">
        <f t="shared" si="45"/>
        <v>102389.7</v>
      </c>
    </row>
    <row r="1474" spans="2:9" ht="13.5">
      <c r="B1474" s="3" t="s">
        <v>14</v>
      </c>
      <c r="C1474" s="20">
        <v>26</v>
      </c>
      <c r="D1474" s="23" t="s">
        <v>40</v>
      </c>
      <c r="E1474" s="5">
        <v>126</v>
      </c>
      <c r="F1474" s="40">
        <v>24</v>
      </c>
      <c r="G1474" s="29">
        <f t="shared" si="46"/>
        <v>0.19047619047619047</v>
      </c>
      <c r="H1474" s="66">
        <v>676147</v>
      </c>
      <c r="I1474" s="62">
        <f t="shared" si="45"/>
        <v>28172.791666666668</v>
      </c>
    </row>
    <row r="1475" spans="2:9" ht="13.5">
      <c r="B1475" s="3" t="s">
        <v>14</v>
      </c>
      <c r="C1475" s="20">
        <v>27</v>
      </c>
      <c r="D1475" s="23" t="s">
        <v>41</v>
      </c>
      <c r="E1475" s="5">
        <v>85</v>
      </c>
      <c r="F1475" s="40">
        <v>20</v>
      </c>
      <c r="G1475" s="29">
        <f t="shared" si="46"/>
        <v>0.23529411764705882</v>
      </c>
      <c r="H1475" s="66">
        <v>892790</v>
      </c>
      <c r="I1475" s="62">
        <f t="shared" si="45"/>
        <v>44639.5</v>
      </c>
    </row>
    <row r="1476" spans="2:9" ht="13.5">
      <c r="B1476" s="3" t="s">
        <v>14</v>
      </c>
      <c r="C1476" s="20">
        <v>28</v>
      </c>
      <c r="D1476" s="23" t="s">
        <v>42</v>
      </c>
      <c r="E1476" s="5">
        <v>275</v>
      </c>
      <c r="F1476" s="40">
        <v>88</v>
      </c>
      <c r="G1476" s="29">
        <f t="shared" si="46"/>
        <v>0.32</v>
      </c>
      <c r="H1476" s="66">
        <v>13986144</v>
      </c>
      <c r="I1476" s="62">
        <f aca="true" t="shared" si="47" ref="I1476:I1539">H1476/F1476</f>
        <v>158933.45454545456</v>
      </c>
    </row>
    <row r="1477" spans="2:9" ht="13.5">
      <c r="B1477" s="3" t="s">
        <v>14</v>
      </c>
      <c r="C1477" s="20">
        <v>29</v>
      </c>
      <c r="D1477" s="23" t="s">
        <v>43</v>
      </c>
      <c r="E1477" s="5">
        <v>72</v>
      </c>
      <c r="F1477" s="40">
        <v>2</v>
      </c>
      <c r="G1477" s="29">
        <f t="shared" si="46"/>
        <v>0.027777777777777776</v>
      </c>
      <c r="H1477" s="66">
        <v>41400</v>
      </c>
      <c r="I1477" s="62">
        <f t="shared" si="47"/>
        <v>20700</v>
      </c>
    </row>
    <row r="1478" spans="2:9" ht="13.5">
      <c r="B1478" s="3" t="s">
        <v>14</v>
      </c>
      <c r="C1478" s="20">
        <v>30</v>
      </c>
      <c r="D1478" s="23" t="s">
        <v>44</v>
      </c>
      <c r="E1478" s="5">
        <v>72</v>
      </c>
      <c r="F1478" s="40">
        <v>8</v>
      </c>
      <c r="G1478" s="29">
        <f t="shared" si="46"/>
        <v>0.1111111111111111</v>
      </c>
      <c r="H1478" s="66">
        <v>1762206</v>
      </c>
      <c r="I1478" s="62">
        <f t="shared" si="47"/>
        <v>220275.75</v>
      </c>
    </row>
    <row r="1479" spans="2:9" ht="13.5">
      <c r="B1479" s="3" t="s">
        <v>14</v>
      </c>
      <c r="C1479" s="20">
        <v>31</v>
      </c>
      <c r="D1479" s="23" t="s">
        <v>45</v>
      </c>
      <c r="E1479" s="5">
        <v>23</v>
      </c>
      <c r="F1479" s="40">
        <v>2</v>
      </c>
      <c r="G1479" s="29">
        <f t="shared" si="46"/>
        <v>0.08695652173913043</v>
      </c>
      <c r="H1479" s="66">
        <v>61600</v>
      </c>
      <c r="I1479" s="62">
        <f t="shared" si="47"/>
        <v>30800</v>
      </c>
    </row>
    <row r="1480" spans="2:9" ht="13.5">
      <c r="B1480" s="3" t="s">
        <v>14</v>
      </c>
      <c r="C1480" s="20">
        <v>32</v>
      </c>
      <c r="D1480" s="23" t="s">
        <v>46</v>
      </c>
      <c r="E1480" s="5">
        <v>319</v>
      </c>
      <c r="F1480" s="40">
        <v>21</v>
      </c>
      <c r="G1480" s="29">
        <f t="shared" si="46"/>
        <v>0.06583072100313479</v>
      </c>
      <c r="H1480" s="66">
        <v>4404913</v>
      </c>
      <c r="I1480" s="62">
        <f t="shared" si="47"/>
        <v>209757.7619047619</v>
      </c>
    </row>
    <row r="1481" spans="2:9" ht="13.5">
      <c r="B1481" s="3" t="s">
        <v>14</v>
      </c>
      <c r="C1481" s="20">
        <v>33</v>
      </c>
      <c r="D1481" s="23" t="s">
        <v>47</v>
      </c>
      <c r="E1481" s="5">
        <v>204</v>
      </c>
      <c r="F1481" s="40">
        <v>6</v>
      </c>
      <c r="G1481" s="29">
        <f t="shared" si="46"/>
        <v>0.029411764705882353</v>
      </c>
      <c r="H1481" s="66">
        <v>1039100</v>
      </c>
      <c r="I1481" s="62">
        <f t="shared" si="47"/>
        <v>173183.33333333334</v>
      </c>
    </row>
    <row r="1482" spans="2:9" ht="13.5">
      <c r="B1482" s="3" t="s">
        <v>14</v>
      </c>
      <c r="C1482" s="20">
        <v>34</v>
      </c>
      <c r="D1482" s="23" t="s">
        <v>48</v>
      </c>
      <c r="E1482" s="5">
        <v>24</v>
      </c>
      <c r="F1482" s="40">
        <v>9</v>
      </c>
      <c r="G1482" s="29">
        <f t="shared" si="46"/>
        <v>0.375</v>
      </c>
      <c r="H1482" s="66">
        <v>670645</v>
      </c>
      <c r="I1482" s="62">
        <f t="shared" si="47"/>
        <v>74516.11111111111</v>
      </c>
    </row>
    <row r="1483" spans="2:9" ht="14.25">
      <c r="B1483" s="77" t="s">
        <v>403</v>
      </c>
      <c r="C1483" s="78"/>
      <c r="D1483" s="79"/>
      <c r="E1483" s="37">
        <f>SUM(E1449:E1482)</f>
        <v>15477</v>
      </c>
      <c r="F1483" s="37">
        <f>SUM(F1449:F1482)</f>
        <v>2777</v>
      </c>
      <c r="G1483" s="38">
        <f t="shared" si="46"/>
        <v>0.17942753763649286</v>
      </c>
      <c r="H1483" s="37">
        <f>SUM(H1449:H1482)</f>
        <v>802503575</v>
      </c>
      <c r="I1483" s="67">
        <f t="shared" si="47"/>
        <v>288982.2020165646</v>
      </c>
    </row>
    <row r="1484" spans="2:9" ht="13.5">
      <c r="B1484" s="3" t="s">
        <v>49</v>
      </c>
      <c r="C1484" s="4">
        <v>1</v>
      </c>
      <c r="D1484" s="4" t="s">
        <v>50</v>
      </c>
      <c r="E1484" s="5">
        <v>19278</v>
      </c>
      <c r="F1484" s="40">
        <v>208</v>
      </c>
      <c r="G1484" s="29">
        <f t="shared" si="46"/>
        <v>0.010789500985579417</v>
      </c>
      <c r="H1484" s="66">
        <v>67929210</v>
      </c>
      <c r="I1484" s="62">
        <f t="shared" si="47"/>
        <v>326582.7403846154</v>
      </c>
    </row>
    <row r="1485" spans="2:9" ht="13.5">
      <c r="B1485" s="3" t="s">
        <v>49</v>
      </c>
      <c r="C1485" s="4">
        <v>2</v>
      </c>
      <c r="D1485" s="4" t="s">
        <v>51</v>
      </c>
      <c r="E1485" s="5">
        <v>50302</v>
      </c>
      <c r="F1485" s="40">
        <v>2192</v>
      </c>
      <c r="G1485" s="29">
        <f t="shared" si="46"/>
        <v>0.043576796151246475</v>
      </c>
      <c r="H1485" s="66">
        <v>571304283</v>
      </c>
      <c r="I1485" s="62">
        <f t="shared" si="47"/>
        <v>260631.51596715327</v>
      </c>
    </row>
    <row r="1486" spans="2:9" ht="13.5">
      <c r="B1486" s="3" t="s">
        <v>49</v>
      </c>
      <c r="C1486" s="4">
        <v>3</v>
      </c>
      <c r="D1486" s="4" t="s">
        <v>52</v>
      </c>
      <c r="E1486" s="5">
        <v>2004</v>
      </c>
      <c r="F1486" s="40">
        <v>111</v>
      </c>
      <c r="G1486" s="29">
        <f t="shared" si="46"/>
        <v>0.05538922155688623</v>
      </c>
      <c r="H1486" s="66">
        <v>21650129</v>
      </c>
      <c r="I1486" s="62">
        <f t="shared" si="47"/>
        <v>195046.20720720722</v>
      </c>
    </row>
    <row r="1487" spans="2:9" ht="13.5">
      <c r="B1487" s="3" t="s">
        <v>49</v>
      </c>
      <c r="C1487" s="4">
        <v>4</v>
      </c>
      <c r="D1487" s="4" t="s">
        <v>53</v>
      </c>
      <c r="E1487" s="5">
        <v>7980</v>
      </c>
      <c r="F1487" s="40">
        <v>105</v>
      </c>
      <c r="G1487" s="29">
        <f t="shared" si="46"/>
        <v>0.013157894736842105</v>
      </c>
      <c r="H1487" s="66">
        <v>61963846</v>
      </c>
      <c r="I1487" s="62">
        <f t="shared" si="47"/>
        <v>590131.8666666667</v>
      </c>
    </row>
    <row r="1488" spans="2:9" ht="13.5">
      <c r="B1488" s="3" t="s">
        <v>49</v>
      </c>
      <c r="C1488" s="4">
        <v>5</v>
      </c>
      <c r="D1488" s="4" t="s">
        <v>54</v>
      </c>
      <c r="E1488" s="5">
        <v>1550</v>
      </c>
      <c r="F1488" s="40">
        <v>283</v>
      </c>
      <c r="G1488" s="29">
        <f t="shared" si="46"/>
        <v>0.18258064516129033</v>
      </c>
      <c r="H1488" s="66">
        <v>121578065</v>
      </c>
      <c r="I1488" s="62">
        <f t="shared" si="47"/>
        <v>429604.4699646643</v>
      </c>
    </row>
    <row r="1489" spans="2:9" ht="13.5">
      <c r="B1489" s="3" t="s">
        <v>49</v>
      </c>
      <c r="C1489" s="4">
        <v>6</v>
      </c>
      <c r="D1489" s="4" t="s">
        <v>55</v>
      </c>
      <c r="E1489" s="5">
        <v>1827</v>
      </c>
      <c r="F1489" s="40">
        <v>1194</v>
      </c>
      <c r="G1489" s="29">
        <f t="shared" si="46"/>
        <v>0.6535303776683087</v>
      </c>
      <c r="H1489" s="66">
        <v>274422676</v>
      </c>
      <c r="I1489" s="62">
        <f t="shared" si="47"/>
        <v>229834.73701842545</v>
      </c>
    </row>
    <row r="1490" spans="2:9" ht="13.5">
      <c r="B1490" s="3" t="s">
        <v>49</v>
      </c>
      <c r="C1490" s="4">
        <v>7</v>
      </c>
      <c r="D1490" s="4" t="s">
        <v>56</v>
      </c>
      <c r="E1490" s="5">
        <v>994</v>
      </c>
      <c r="F1490" s="40">
        <v>190</v>
      </c>
      <c r="G1490" s="29">
        <f t="shared" si="46"/>
        <v>0.19114688128772636</v>
      </c>
      <c r="H1490" s="66">
        <v>48388909</v>
      </c>
      <c r="I1490" s="62">
        <f t="shared" si="47"/>
        <v>254678.46842105262</v>
      </c>
    </row>
    <row r="1491" spans="2:9" ht="13.5">
      <c r="B1491" s="3" t="s">
        <v>49</v>
      </c>
      <c r="C1491" s="4">
        <v>8</v>
      </c>
      <c r="D1491" s="4" t="s">
        <v>57</v>
      </c>
      <c r="E1491" s="5">
        <v>835</v>
      </c>
      <c r="F1491" s="40">
        <v>66</v>
      </c>
      <c r="G1491" s="29">
        <f t="shared" si="46"/>
        <v>0.07904191616766468</v>
      </c>
      <c r="H1491" s="66">
        <v>27031383</v>
      </c>
      <c r="I1491" s="62">
        <f t="shared" si="47"/>
        <v>409566.4090909091</v>
      </c>
    </row>
    <row r="1492" spans="2:9" ht="13.5">
      <c r="B1492" s="3" t="s">
        <v>49</v>
      </c>
      <c r="C1492" s="4">
        <v>9</v>
      </c>
      <c r="D1492" s="4" t="s">
        <v>58</v>
      </c>
      <c r="E1492" s="5">
        <v>872</v>
      </c>
      <c r="F1492" s="40">
        <v>181</v>
      </c>
      <c r="G1492" s="29">
        <f t="shared" si="46"/>
        <v>0.20756880733944955</v>
      </c>
      <c r="H1492" s="66">
        <v>34816957</v>
      </c>
      <c r="I1492" s="62">
        <f t="shared" si="47"/>
        <v>192358.87845303866</v>
      </c>
    </row>
    <row r="1493" spans="2:9" ht="13.5">
      <c r="B1493" s="3" t="s">
        <v>49</v>
      </c>
      <c r="C1493" s="4">
        <v>10</v>
      </c>
      <c r="D1493" s="4" t="s">
        <v>59</v>
      </c>
      <c r="E1493" s="5">
        <v>1053</v>
      </c>
      <c r="F1493" s="40">
        <v>912</v>
      </c>
      <c r="G1493" s="29">
        <f t="shared" si="46"/>
        <v>0.8660968660968661</v>
      </c>
      <c r="H1493" s="66">
        <v>302448612</v>
      </c>
      <c r="I1493" s="62">
        <f t="shared" si="47"/>
        <v>331632.25</v>
      </c>
    </row>
    <row r="1494" spans="2:9" ht="13.5">
      <c r="B1494" s="3" t="s">
        <v>49</v>
      </c>
      <c r="C1494" s="4">
        <v>11</v>
      </c>
      <c r="D1494" s="4" t="s">
        <v>60</v>
      </c>
      <c r="E1494" s="5">
        <v>1296</v>
      </c>
      <c r="F1494" s="40">
        <v>40</v>
      </c>
      <c r="G1494" s="29">
        <f t="shared" si="46"/>
        <v>0.030864197530864196</v>
      </c>
      <c r="H1494" s="66">
        <v>3856500</v>
      </c>
      <c r="I1494" s="62">
        <f t="shared" si="47"/>
        <v>96412.5</v>
      </c>
    </row>
    <row r="1495" spans="2:9" ht="13.5">
      <c r="B1495" s="3" t="s">
        <v>49</v>
      </c>
      <c r="C1495" s="4">
        <v>12</v>
      </c>
      <c r="D1495" s="4" t="s">
        <v>61</v>
      </c>
      <c r="E1495" s="5">
        <v>465</v>
      </c>
      <c r="F1495" s="40">
        <v>209</v>
      </c>
      <c r="G1495" s="29">
        <f t="shared" si="46"/>
        <v>0.44946236559139785</v>
      </c>
      <c r="H1495" s="66">
        <v>42514082</v>
      </c>
      <c r="I1495" s="62">
        <f t="shared" si="47"/>
        <v>203416.66028708135</v>
      </c>
    </row>
    <row r="1496" spans="2:9" ht="13.5">
      <c r="B1496" s="3" t="s">
        <v>49</v>
      </c>
      <c r="C1496" s="4">
        <v>13</v>
      </c>
      <c r="D1496" s="4" t="s">
        <v>62</v>
      </c>
      <c r="E1496" s="5">
        <v>1166</v>
      </c>
      <c r="F1496" s="40">
        <v>68</v>
      </c>
      <c r="G1496" s="29">
        <f t="shared" si="46"/>
        <v>0.058319039451114926</v>
      </c>
      <c r="H1496" s="66">
        <v>27905425</v>
      </c>
      <c r="I1496" s="62">
        <f t="shared" si="47"/>
        <v>410373.89705882355</v>
      </c>
    </row>
    <row r="1497" spans="2:9" ht="13.5">
      <c r="B1497" s="3" t="s">
        <v>49</v>
      </c>
      <c r="C1497" s="4">
        <v>14</v>
      </c>
      <c r="D1497" s="4" t="s">
        <v>63</v>
      </c>
      <c r="E1497" s="5">
        <v>1195</v>
      </c>
      <c r="F1497" s="40">
        <v>275</v>
      </c>
      <c r="G1497" s="29">
        <f t="shared" si="46"/>
        <v>0.2301255230125523</v>
      </c>
      <c r="H1497" s="66">
        <v>64917418</v>
      </c>
      <c r="I1497" s="62">
        <f t="shared" si="47"/>
        <v>236063.3381818182</v>
      </c>
    </row>
    <row r="1498" spans="2:9" ht="13.5">
      <c r="B1498" s="3" t="s">
        <v>49</v>
      </c>
      <c r="C1498" s="4">
        <v>15</v>
      </c>
      <c r="D1498" s="4" t="s">
        <v>64</v>
      </c>
      <c r="E1498" s="5">
        <v>363</v>
      </c>
      <c r="F1498" s="40">
        <v>1</v>
      </c>
      <c r="G1498" s="29">
        <f t="shared" si="46"/>
        <v>0.0027548209366391185</v>
      </c>
      <c r="H1498" s="66">
        <v>51709</v>
      </c>
      <c r="I1498" s="62">
        <f t="shared" si="47"/>
        <v>51709</v>
      </c>
    </row>
    <row r="1499" spans="2:9" ht="13.5">
      <c r="B1499" s="3" t="s">
        <v>49</v>
      </c>
      <c r="C1499" s="4">
        <v>16</v>
      </c>
      <c r="D1499" s="4" t="s">
        <v>65</v>
      </c>
      <c r="E1499" s="5">
        <v>3192</v>
      </c>
      <c r="F1499" s="40">
        <v>6</v>
      </c>
      <c r="G1499" s="29">
        <f t="shared" si="46"/>
        <v>0.0018796992481203006</v>
      </c>
      <c r="H1499" s="66">
        <v>218500</v>
      </c>
      <c r="I1499" s="62">
        <f t="shared" si="47"/>
        <v>36416.666666666664</v>
      </c>
    </row>
    <row r="1500" spans="2:9" ht="13.5">
      <c r="B1500" s="3" t="s">
        <v>49</v>
      </c>
      <c r="C1500" s="4">
        <v>17</v>
      </c>
      <c r="D1500" s="4" t="s">
        <v>66</v>
      </c>
      <c r="E1500" s="5">
        <v>1557</v>
      </c>
      <c r="F1500" s="40">
        <v>132</v>
      </c>
      <c r="G1500" s="29">
        <f t="shared" si="46"/>
        <v>0.08477842003853564</v>
      </c>
      <c r="H1500" s="66">
        <v>41793990</v>
      </c>
      <c r="I1500" s="62">
        <f t="shared" si="47"/>
        <v>316621.13636363635</v>
      </c>
    </row>
    <row r="1501" spans="2:9" ht="13.5">
      <c r="B1501" s="3" t="s">
        <v>49</v>
      </c>
      <c r="C1501" s="4">
        <v>18</v>
      </c>
      <c r="D1501" s="4" t="s">
        <v>67</v>
      </c>
      <c r="E1501" s="5">
        <v>1477</v>
      </c>
      <c r="F1501" s="40">
        <v>486</v>
      </c>
      <c r="G1501" s="29">
        <f t="shared" si="46"/>
        <v>0.3290453622207177</v>
      </c>
      <c r="H1501" s="66">
        <v>300741950</v>
      </c>
      <c r="I1501" s="62">
        <f t="shared" si="47"/>
        <v>618810.5967078189</v>
      </c>
    </row>
    <row r="1502" spans="2:9" ht="13.5">
      <c r="B1502" s="3" t="s">
        <v>49</v>
      </c>
      <c r="C1502" s="4">
        <v>19</v>
      </c>
      <c r="D1502" s="4" t="s">
        <v>68</v>
      </c>
      <c r="E1502" s="5">
        <v>2544</v>
      </c>
      <c r="F1502" s="40">
        <v>764</v>
      </c>
      <c r="G1502" s="29">
        <f t="shared" si="46"/>
        <v>0.300314465408805</v>
      </c>
      <c r="H1502" s="66">
        <v>178092915</v>
      </c>
      <c r="I1502" s="62">
        <f t="shared" si="47"/>
        <v>233105.90968586388</v>
      </c>
    </row>
    <row r="1503" spans="2:9" ht="13.5">
      <c r="B1503" s="3" t="s">
        <v>49</v>
      </c>
      <c r="C1503" s="4">
        <v>20</v>
      </c>
      <c r="D1503" s="4" t="s">
        <v>69</v>
      </c>
      <c r="E1503" s="5">
        <v>3528</v>
      </c>
      <c r="F1503" s="40">
        <v>166</v>
      </c>
      <c r="G1503" s="29">
        <f t="shared" si="46"/>
        <v>0.04705215419501134</v>
      </c>
      <c r="H1503" s="66">
        <v>58802721</v>
      </c>
      <c r="I1503" s="62">
        <f t="shared" si="47"/>
        <v>354233.2590361446</v>
      </c>
    </row>
    <row r="1504" spans="2:9" ht="13.5">
      <c r="B1504" s="3" t="s">
        <v>49</v>
      </c>
      <c r="C1504" s="4">
        <v>21</v>
      </c>
      <c r="D1504" s="4" t="s">
        <v>70</v>
      </c>
      <c r="E1504" s="5">
        <v>1214</v>
      </c>
      <c r="F1504" s="40">
        <v>155</v>
      </c>
      <c r="G1504" s="29">
        <f t="shared" si="46"/>
        <v>0.12767710049423395</v>
      </c>
      <c r="H1504" s="66">
        <v>56470112</v>
      </c>
      <c r="I1504" s="62">
        <f t="shared" si="47"/>
        <v>364323.30322580645</v>
      </c>
    </row>
    <row r="1505" spans="2:9" ht="13.5">
      <c r="B1505" s="3" t="s">
        <v>49</v>
      </c>
      <c r="C1505" s="4">
        <v>22</v>
      </c>
      <c r="D1505" s="4" t="s">
        <v>71</v>
      </c>
      <c r="E1505" s="5">
        <v>2005</v>
      </c>
      <c r="F1505" s="40">
        <v>259</v>
      </c>
      <c r="G1505" s="29">
        <f t="shared" si="46"/>
        <v>0.12917705735660848</v>
      </c>
      <c r="H1505" s="66">
        <v>99077956</v>
      </c>
      <c r="I1505" s="62">
        <f t="shared" si="47"/>
        <v>382540.37065637065</v>
      </c>
    </row>
    <row r="1506" spans="2:9" ht="13.5">
      <c r="B1506" s="3" t="s">
        <v>49</v>
      </c>
      <c r="C1506" s="4">
        <v>23</v>
      </c>
      <c r="D1506" s="4" t="s">
        <v>72</v>
      </c>
      <c r="E1506" s="5">
        <v>1258</v>
      </c>
      <c r="F1506" s="40">
        <v>70</v>
      </c>
      <c r="G1506" s="29">
        <f t="shared" si="46"/>
        <v>0.05564387917329094</v>
      </c>
      <c r="H1506" s="66">
        <v>14095958</v>
      </c>
      <c r="I1506" s="62">
        <f t="shared" si="47"/>
        <v>201370.82857142857</v>
      </c>
    </row>
    <row r="1507" spans="2:9" ht="13.5">
      <c r="B1507" s="3" t="s">
        <v>49</v>
      </c>
      <c r="C1507" s="4">
        <v>24</v>
      </c>
      <c r="D1507" s="4" t="s">
        <v>73</v>
      </c>
      <c r="E1507" s="5">
        <v>861</v>
      </c>
      <c r="F1507" s="40">
        <v>35</v>
      </c>
      <c r="G1507" s="29">
        <f t="shared" si="46"/>
        <v>0.04065040650406504</v>
      </c>
      <c r="H1507" s="66">
        <v>6248378</v>
      </c>
      <c r="I1507" s="62">
        <f t="shared" si="47"/>
        <v>178525.08571428573</v>
      </c>
    </row>
    <row r="1508" spans="2:9" ht="13.5">
      <c r="B1508" s="3" t="s">
        <v>49</v>
      </c>
      <c r="C1508" s="4">
        <v>25</v>
      </c>
      <c r="D1508" s="4" t="s">
        <v>74</v>
      </c>
      <c r="E1508" s="5">
        <v>1007</v>
      </c>
      <c r="F1508" s="40">
        <v>67</v>
      </c>
      <c r="G1508" s="29">
        <f t="shared" si="46"/>
        <v>0.06653426017874876</v>
      </c>
      <c r="H1508" s="66">
        <v>22154436</v>
      </c>
      <c r="I1508" s="62">
        <f t="shared" si="47"/>
        <v>330663.22388059704</v>
      </c>
    </row>
    <row r="1509" spans="2:9" ht="13.5">
      <c r="B1509" s="3" t="s">
        <v>49</v>
      </c>
      <c r="C1509" s="4">
        <v>26</v>
      </c>
      <c r="D1509" s="4" t="s">
        <v>75</v>
      </c>
      <c r="E1509" s="5">
        <v>623</v>
      </c>
      <c r="F1509" s="40">
        <v>22</v>
      </c>
      <c r="G1509" s="29">
        <f t="shared" si="46"/>
        <v>0.03531300160513644</v>
      </c>
      <c r="H1509" s="66">
        <v>3671036</v>
      </c>
      <c r="I1509" s="62">
        <f t="shared" si="47"/>
        <v>166865.27272727274</v>
      </c>
    </row>
    <row r="1510" spans="2:9" ht="13.5">
      <c r="B1510" s="3" t="s">
        <v>49</v>
      </c>
      <c r="C1510" s="4">
        <v>27</v>
      </c>
      <c r="D1510" s="4" t="s">
        <v>76</v>
      </c>
      <c r="E1510" s="5">
        <v>779</v>
      </c>
      <c r="F1510" s="40">
        <v>21</v>
      </c>
      <c r="G1510" s="29">
        <f t="shared" si="46"/>
        <v>0.026957637997432605</v>
      </c>
      <c r="H1510" s="66">
        <v>6046857</v>
      </c>
      <c r="I1510" s="62">
        <f t="shared" si="47"/>
        <v>287945.5714285714</v>
      </c>
    </row>
    <row r="1511" spans="2:9" ht="13.5">
      <c r="B1511" s="3" t="s">
        <v>49</v>
      </c>
      <c r="C1511" s="4">
        <v>28</v>
      </c>
      <c r="D1511" s="4" t="s">
        <v>77</v>
      </c>
      <c r="E1511" s="5">
        <v>1301</v>
      </c>
      <c r="F1511" s="40">
        <v>229</v>
      </c>
      <c r="G1511" s="29">
        <f t="shared" si="46"/>
        <v>0.1760184473481937</v>
      </c>
      <c r="H1511" s="66">
        <v>1271290</v>
      </c>
      <c r="I1511" s="62">
        <f t="shared" si="47"/>
        <v>5551.484716157205</v>
      </c>
    </row>
    <row r="1512" spans="2:9" ht="13.5">
      <c r="B1512" s="3" t="s">
        <v>49</v>
      </c>
      <c r="C1512" s="4">
        <v>29</v>
      </c>
      <c r="D1512" s="4" t="s">
        <v>78</v>
      </c>
      <c r="E1512" s="5">
        <v>51</v>
      </c>
      <c r="F1512" s="40">
        <v>12</v>
      </c>
      <c r="G1512" s="29">
        <f t="shared" si="46"/>
        <v>0.23529411764705882</v>
      </c>
      <c r="H1512" s="66">
        <v>273079</v>
      </c>
      <c r="I1512" s="62">
        <f t="shared" si="47"/>
        <v>22756.583333333332</v>
      </c>
    </row>
    <row r="1513" spans="2:9" ht="13.5">
      <c r="B1513" s="3" t="s">
        <v>49</v>
      </c>
      <c r="C1513" s="4">
        <v>30</v>
      </c>
      <c r="D1513" s="4" t="s">
        <v>79</v>
      </c>
      <c r="E1513" s="5">
        <v>700</v>
      </c>
      <c r="F1513" s="40">
        <v>156</v>
      </c>
      <c r="G1513" s="29">
        <f t="shared" si="46"/>
        <v>0.22285714285714286</v>
      </c>
      <c r="H1513" s="66">
        <v>109364224</v>
      </c>
      <c r="I1513" s="62">
        <f t="shared" si="47"/>
        <v>701052.717948718</v>
      </c>
    </row>
    <row r="1514" spans="2:9" ht="13.5">
      <c r="B1514" s="3" t="s">
        <v>49</v>
      </c>
      <c r="C1514" s="4">
        <v>31</v>
      </c>
      <c r="D1514" s="4" t="s">
        <v>80</v>
      </c>
      <c r="E1514" s="5">
        <v>888</v>
      </c>
      <c r="F1514" s="40">
        <v>293</v>
      </c>
      <c r="G1514" s="29">
        <f t="shared" si="46"/>
        <v>0.32995495495495497</v>
      </c>
      <c r="H1514" s="66">
        <v>66446820</v>
      </c>
      <c r="I1514" s="62">
        <f t="shared" si="47"/>
        <v>226780.95563139932</v>
      </c>
    </row>
    <row r="1515" spans="2:9" ht="13.5">
      <c r="B1515" s="3" t="s">
        <v>49</v>
      </c>
      <c r="C1515" s="4">
        <v>32</v>
      </c>
      <c r="D1515" s="4" t="s">
        <v>81</v>
      </c>
      <c r="E1515" s="5">
        <v>553</v>
      </c>
      <c r="F1515" s="40">
        <v>251</v>
      </c>
      <c r="G1515" s="29">
        <f aca="true" t="shared" si="48" ref="G1515:G1580">F1515/E1515</f>
        <v>0.4538878842676311</v>
      </c>
      <c r="H1515" s="66">
        <v>75235260</v>
      </c>
      <c r="I1515" s="62">
        <f t="shared" si="47"/>
        <v>299742.0717131474</v>
      </c>
    </row>
    <row r="1516" spans="2:9" ht="13.5">
      <c r="B1516" s="3" t="s">
        <v>49</v>
      </c>
      <c r="C1516" s="4">
        <v>33</v>
      </c>
      <c r="D1516" s="4" t="s">
        <v>82</v>
      </c>
      <c r="E1516" s="5">
        <v>212</v>
      </c>
      <c r="F1516" s="40">
        <v>18</v>
      </c>
      <c r="G1516" s="29">
        <f t="shared" si="48"/>
        <v>0.08490566037735849</v>
      </c>
      <c r="H1516" s="66">
        <v>1472377</v>
      </c>
      <c r="I1516" s="62">
        <f t="shared" si="47"/>
        <v>81798.72222222222</v>
      </c>
    </row>
    <row r="1517" spans="2:9" ht="13.5">
      <c r="B1517" s="3" t="s">
        <v>49</v>
      </c>
      <c r="C1517" s="4">
        <v>34</v>
      </c>
      <c r="D1517" s="4" t="s">
        <v>83</v>
      </c>
      <c r="E1517" s="5">
        <v>500</v>
      </c>
      <c r="F1517" s="40">
        <v>233</v>
      </c>
      <c r="G1517" s="29">
        <f t="shared" si="48"/>
        <v>0.466</v>
      </c>
      <c r="H1517" s="66">
        <v>29802887</v>
      </c>
      <c r="I1517" s="62">
        <f t="shared" si="47"/>
        <v>127909.38626609441</v>
      </c>
    </row>
    <row r="1518" spans="2:9" ht="13.5">
      <c r="B1518" s="3" t="s">
        <v>49</v>
      </c>
      <c r="C1518" s="4">
        <v>35</v>
      </c>
      <c r="D1518" s="4" t="s">
        <v>84</v>
      </c>
      <c r="E1518" s="5">
        <v>350</v>
      </c>
      <c r="F1518" s="40">
        <v>178</v>
      </c>
      <c r="G1518" s="29">
        <f t="shared" si="48"/>
        <v>0.5085714285714286</v>
      </c>
      <c r="H1518" s="66">
        <v>6413523</v>
      </c>
      <c r="I1518" s="62">
        <f t="shared" si="47"/>
        <v>36031.02808988764</v>
      </c>
    </row>
    <row r="1519" spans="2:9" ht="13.5">
      <c r="B1519" s="3" t="s">
        <v>49</v>
      </c>
      <c r="C1519" s="4">
        <v>36</v>
      </c>
      <c r="D1519" s="4" t="s">
        <v>85</v>
      </c>
      <c r="E1519" s="5">
        <v>154</v>
      </c>
      <c r="F1519" s="40">
        <v>26</v>
      </c>
      <c r="G1519" s="29">
        <f t="shared" si="48"/>
        <v>0.16883116883116883</v>
      </c>
      <c r="H1519" s="66">
        <v>9300063</v>
      </c>
      <c r="I1519" s="62">
        <f t="shared" si="47"/>
        <v>357694.73076923075</v>
      </c>
    </row>
    <row r="1520" spans="2:9" ht="13.5">
      <c r="B1520" s="3" t="s">
        <v>49</v>
      </c>
      <c r="C1520" s="4">
        <v>37</v>
      </c>
      <c r="D1520" s="4" t="s">
        <v>86</v>
      </c>
      <c r="E1520" s="5">
        <v>199</v>
      </c>
      <c r="F1520" s="40">
        <v>3</v>
      </c>
      <c r="G1520" s="29">
        <f t="shared" si="48"/>
        <v>0.01507537688442211</v>
      </c>
      <c r="H1520" s="66">
        <v>350966</v>
      </c>
      <c r="I1520" s="62">
        <f t="shared" si="47"/>
        <v>116988.66666666667</v>
      </c>
    </row>
    <row r="1521" spans="2:9" ht="13.5">
      <c r="B1521" s="3" t="s">
        <v>49</v>
      </c>
      <c r="C1521" s="4">
        <v>38</v>
      </c>
      <c r="D1521" s="4" t="s">
        <v>87</v>
      </c>
      <c r="E1521" s="5">
        <v>251</v>
      </c>
      <c r="F1521" s="40">
        <v>16</v>
      </c>
      <c r="G1521" s="29">
        <f t="shared" si="48"/>
        <v>0.06374501992031872</v>
      </c>
      <c r="H1521" s="66">
        <v>1177268</v>
      </c>
      <c r="I1521" s="62">
        <f t="shared" si="47"/>
        <v>73579.25</v>
      </c>
    </row>
    <row r="1522" spans="2:9" ht="13.5">
      <c r="B1522" s="3" t="s">
        <v>49</v>
      </c>
      <c r="C1522" s="4">
        <v>39</v>
      </c>
      <c r="D1522" s="4" t="s">
        <v>88</v>
      </c>
      <c r="E1522" s="5">
        <v>521</v>
      </c>
      <c r="F1522" s="40">
        <v>30</v>
      </c>
      <c r="G1522" s="29">
        <f t="shared" si="48"/>
        <v>0.05758157389635317</v>
      </c>
      <c r="H1522" s="66">
        <v>8077200</v>
      </c>
      <c r="I1522" s="62">
        <f t="shared" si="47"/>
        <v>269240</v>
      </c>
    </row>
    <row r="1523" spans="2:9" ht="13.5">
      <c r="B1523" s="3" t="s">
        <v>49</v>
      </c>
      <c r="C1523" s="4">
        <v>40</v>
      </c>
      <c r="D1523" s="4" t="s">
        <v>91</v>
      </c>
      <c r="E1523" s="5">
        <v>263</v>
      </c>
      <c r="F1523" s="40">
        <v>18</v>
      </c>
      <c r="G1523" s="29">
        <f t="shared" si="48"/>
        <v>0.06844106463878327</v>
      </c>
      <c r="H1523" s="66">
        <v>7866472</v>
      </c>
      <c r="I1523" s="62">
        <f t="shared" si="47"/>
        <v>437026.22222222225</v>
      </c>
    </row>
    <row r="1524" spans="2:9" ht="13.5">
      <c r="B1524" s="3" t="s">
        <v>49</v>
      </c>
      <c r="C1524" s="4">
        <v>41</v>
      </c>
      <c r="D1524" s="4" t="s">
        <v>92</v>
      </c>
      <c r="E1524" s="5">
        <v>420</v>
      </c>
      <c r="F1524" s="40">
        <v>59</v>
      </c>
      <c r="G1524" s="29">
        <f t="shared" si="48"/>
        <v>0.14047619047619048</v>
      </c>
      <c r="H1524" s="66">
        <v>2608473</v>
      </c>
      <c r="I1524" s="62">
        <f t="shared" si="47"/>
        <v>44211.40677966102</v>
      </c>
    </row>
    <row r="1525" spans="2:9" ht="13.5">
      <c r="B1525" s="3" t="s">
        <v>49</v>
      </c>
      <c r="C1525" s="4">
        <v>42</v>
      </c>
      <c r="D1525" s="4" t="s">
        <v>93</v>
      </c>
      <c r="E1525" s="5">
        <v>31</v>
      </c>
      <c r="F1525" s="40">
        <v>0</v>
      </c>
      <c r="G1525" s="29">
        <f t="shared" si="48"/>
        <v>0</v>
      </c>
      <c r="H1525" s="66">
        <v>0</v>
      </c>
      <c r="I1525" s="62" t="e">
        <f t="shared" si="47"/>
        <v>#DIV/0!</v>
      </c>
    </row>
    <row r="1526" spans="2:9" ht="13.5">
      <c r="B1526" s="3" t="s">
        <v>49</v>
      </c>
      <c r="C1526" s="4">
        <v>43</v>
      </c>
      <c r="D1526" s="4" t="s">
        <v>94</v>
      </c>
      <c r="E1526" s="5">
        <v>1810</v>
      </c>
      <c r="F1526" s="40">
        <v>588</v>
      </c>
      <c r="G1526" s="29">
        <f t="shared" si="48"/>
        <v>0.32486187845303865</v>
      </c>
      <c r="H1526" s="66">
        <v>104102221</v>
      </c>
      <c r="I1526" s="62">
        <f t="shared" si="47"/>
        <v>177044.59353741497</v>
      </c>
    </row>
    <row r="1527" spans="2:9" ht="13.5">
      <c r="B1527" s="3" t="s">
        <v>49</v>
      </c>
      <c r="C1527" s="4">
        <v>44</v>
      </c>
      <c r="D1527" s="4" t="s">
        <v>95</v>
      </c>
      <c r="E1527" s="5">
        <v>564</v>
      </c>
      <c r="F1527" s="40">
        <v>131</v>
      </c>
      <c r="G1527" s="29">
        <f t="shared" si="48"/>
        <v>0.2322695035460993</v>
      </c>
      <c r="H1527" s="66">
        <v>12621750</v>
      </c>
      <c r="I1527" s="62">
        <f t="shared" si="47"/>
        <v>96349.23664122137</v>
      </c>
    </row>
    <row r="1528" spans="2:9" ht="13.5">
      <c r="B1528" s="3" t="s">
        <v>49</v>
      </c>
      <c r="C1528" s="4">
        <v>45</v>
      </c>
      <c r="D1528" s="4" t="s">
        <v>96</v>
      </c>
      <c r="E1528" s="5">
        <v>140</v>
      </c>
      <c r="F1528" s="40">
        <v>13</v>
      </c>
      <c r="G1528" s="29">
        <f t="shared" si="48"/>
        <v>0.09285714285714286</v>
      </c>
      <c r="H1528" s="66">
        <v>4810810</v>
      </c>
      <c r="I1528" s="62">
        <f t="shared" si="47"/>
        <v>370062.3076923077</v>
      </c>
    </row>
    <row r="1529" spans="2:9" ht="13.5">
      <c r="B1529" s="3" t="s">
        <v>49</v>
      </c>
      <c r="C1529" s="4">
        <v>46</v>
      </c>
      <c r="D1529" s="4" t="s">
        <v>97</v>
      </c>
      <c r="E1529" s="5">
        <v>236</v>
      </c>
      <c r="F1529" s="40">
        <v>3</v>
      </c>
      <c r="G1529" s="29">
        <f t="shared" si="48"/>
        <v>0.012711864406779662</v>
      </c>
      <c r="H1529" s="66">
        <v>150354</v>
      </c>
      <c r="I1529" s="62">
        <f t="shared" si="47"/>
        <v>50118</v>
      </c>
    </row>
    <row r="1530" spans="2:9" ht="13.5">
      <c r="B1530" s="3" t="s">
        <v>49</v>
      </c>
      <c r="C1530" s="4">
        <v>47</v>
      </c>
      <c r="D1530" s="4" t="s">
        <v>98</v>
      </c>
      <c r="E1530" s="5">
        <v>233</v>
      </c>
      <c r="F1530" s="40">
        <v>142</v>
      </c>
      <c r="G1530" s="29">
        <f t="shared" si="48"/>
        <v>0.6094420600858369</v>
      </c>
      <c r="H1530" s="66">
        <v>3782229</v>
      </c>
      <c r="I1530" s="62">
        <f t="shared" si="47"/>
        <v>26635.415492957745</v>
      </c>
    </row>
    <row r="1531" spans="2:9" ht="13.5">
      <c r="B1531" s="3" t="s">
        <v>49</v>
      </c>
      <c r="C1531" s="4">
        <v>48</v>
      </c>
      <c r="D1531" s="4" t="s">
        <v>99</v>
      </c>
      <c r="E1531" s="5">
        <v>364</v>
      </c>
      <c r="F1531" s="40">
        <v>55</v>
      </c>
      <c r="G1531" s="29">
        <f t="shared" si="48"/>
        <v>0.1510989010989011</v>
      </c>
      <c r="H1531" s="66">
        <v>25409010</v>
      </c>
      <c r="I1531" s="62">
        <f t="shared" si="47"/>
        <v>461982</v>
      </c>
    </row>
    <row r="1532" spans="2:9" ht="13.5">
      <c r="B1532" s="3" t="s">
        <v>49</v>
      </c>
      <c r="C1532" s="4">
        <v>49</v>
      </c>
      <c r="D1532" s="4" t="s">
        <v>100</v>
      </c>
      <c r="E1532" s="5">
        <v>152</v>
      </c>
      <c r="F1532" s="40">
        <v>5</v>
      </c>
      <c r="G1532" s="29">
        <f t="shared" si="48"/>
        <v>0.03289473684210526</v>
      </c>
      <c r="H1532" s="66">
        <v>38619</v>
      </c>
      <c r="I1532" s="62">
        <f t="shared" si="47"/>
        <v>7723.8</v>
      </c>
    </row>
    <row r="1533" spans="2:9" ht="13.5">
      <c r="B1533" s="3" t="s">
        <v>49</v>
      </c>
      <c r="C1533" s="4">
        <v>50</v>
      </c>
      <c r="D1533" s="4" t="s">
        <v>101</v>
      </c>
      <c r="E1533" s="5">
        <v>179</v>
      </c>
      <c r="F1533" s="40">
        <v>3</v>
      </c>
      <c r="G1533" s="29">
        <f t="shared" si="48"/>
        <v>0.01675977653631285</v>
      </c>
      <c r="H1533" s="66">
        <v>313350</v>
      </c>
      <c r="I1533" s="62">
        <f t="shared" si="47"/>
        <v>104450</v>
      </c>
    </row>
    <row r="1534" spans="2:9" ht="13.5">
      <c r="B1534" s="3" t="s">
        <v>49</v>
      </c>
      <c r="C1534" s="4">
        <v>51</v>
      </c>
      <c r="D1534" s="4" t="s">
        <v>102</v>
      </c>
      <c r="E1534" s="5">
        <v>534</v>
      </c>
      <c r="F1534" s="40">
        <v>11</v>
      </c>
      <c r="G1534" s="29">
        <f t="shared" si="48"/>
        <v>0.020599250936329586</v>
      </c>
      <c r="H1534" s="66">
        <v>5630800</v>
      </c>
      <c r="I1534" s="62">
        <f t="shared" si="47"/>
        <v>511890.9090909091</v>
      </c>
    </row>
    <row r="1535" spans="2:9" ht="13.5">
      <c r="B1535" s="3" t="s">
        <v>49</v>
      </c>
      <c r="C1535" s="4">
        <v>52</v>
      </c>
      <c r="D1535" s="4" t="s">
        <v>103</v>
      </c>
      <c r="E1535" s="5">
        <v>311</v>
      </c>
      <c r="F1535" s="40">
        <v>0</v>
      </c>
      <c r="G1535" s="29">
        <f t="shared" si="48"/>
        <v>0</v>
      </c>
      <c r="H1535" s="66">
        <v>0</v>
      </c>
      <c r="I1535" s="62" t="e">
        <f t="shared" si="47"/>
        <v>#DIV/0!</v>
      </c>
    </row>
    <row r="1536" spans="2:9" ht="13.5">
      <c r="B1536" s="3" t="s">
        <v>49</v>
      </c>
      <c r="C1536" s="4">
        <v>53</v>
      </c>
      <c r="D1536" s="4" t="s">
        <v>690</v>
      </c>
      <c r="E1536" s="5">
        <v>772</v>
      </c>
      <c r="F1536" s="40">
        <v>41</v>
      </c>
      <c r="G1536" s="29">
        <f t="shared" si="48"/>
        <v>0.05310880829015544</v>
      </c>
      <c r="H1536" s="66">
        <v>1802466</v>
      </c>
      <c r="I1536" s="62">
        <f t="shared" si="47"/>
        <v>43962.58536585366</v>
      </c>
    </row>
    <row r="1537" spans="2:9" ht="13.5">
      <c r="B1537" s="3" t="s">
        <v>49</v>
      </c>
      <c r="C1537" s="4">
        <v>54</v>
      </c>
      <c r="D1537" s="4" t="s">
        <v>104</v>
      </c>
      <c r="E1537" s="5">
        <v>169</v>
      </c>
      <c r="F1537" s="40">
        <v>1</v>
      </c>
      <c r="G1537" s="29">
        <f t="shared" si="48"/>
        <v>0.005917159763313609</v>
      </c>
      <c r="H1537" s="66">
        <v>59000</v>
      </c>
      <c r="I1537" s="62">
        <f t="shared" si="47"/>
        <v>59000</v>
      </c>
    </row>
    <row r="1538" spans="2:9" ht="13.5">
      <c r="B1538" s="3" t="s">
        <v>49</v>
      </c>
      <c r="C1538" s="4">
        <v>55</v>
      </c>
      <c r="D1538" s="4" t="s">
        <v>105</v>
      </c>
      <c r="E1538" s="5">
        <v>58</v>
      </c>
      <c r="F1538" s="40">
        <v>0</v>
      </c>
      <c r="G1538" s="29">
        <f t="shared" si="48"/>
        <v>0</v>
      </c>
      <c r="H1538" s="66">
        <v>0</v>
      </c>
      <c r="I1538" s="62" t="e">
        <f t="shared" si="47"/>
        <v>#DIV/0!</v>
      </c>
    </row>
    <row r="1539" spans="2:9" ht="13.5">
      <c r="B1539" s="3" t="s">
        <v>49</v>
      </c>
      <c r="C1539" s="4">
        <v>56</v>
      </c>
      <c r="D1539" s="4" t="s">
        <v>106</v>
      </c>
      <c r="E1539" s="5">
        <v>783</v>
      </c>
      <c r="F1539" s="40">
        <v>26</v>
      </c>
      <c r="G1539" s="29">
        <f t="shared" si="48"/>
        <v>0.033205619412515965</v>
      </c>
      <c r="H1539" s="66">
        <v>6076900</v>
      </c>
      <c r="I1539" s="62">
        <f t="shared" si="47"/>
        <v>233726.92307692306</v>
      </c>
    </row>
    <row r="1540" spans="2:9" ht="13.5">
      <c r="B1540" s="3" t="s">
        <v>49</v>
      </c>
      <c r="C1540" s="4">
        <v>57</v>
      </c>
      <c r="D1540" s="4" t="s">
        <v>107</v>
      </c>
      <c r="E1540" s="5">
        <v>348</v>
      </c>
      <c r="F1540" s="40">
        <v>3</v>
      </c>
      <c r="G1540" s="29">
        <f t="shared" si="48"/>
        <v>0.008620689655172414</v>
      </c>
      <c r="H1540" s="66">
        <v>447100</v>
      </c>
      <c r="I1540" s="62">
        <f aca="true" t="shared" si="49" ref="I1540:I1603">H1540/F1540</f>
        <v>149033.33333333334</v>
      </c>
    </row>
    <row r="1541" spans="2:9" ht="13.5">
      <c r="B1541" s="3" t="s">
        <v>49</v>
      </c>
      <c r="C1541" s="4">
        <v>58</v>
      </c>
      <c r="D1541" s="4" t="s">
        <v>108</v>
      </c>
      <c r="E1541" s="5">
        <v>467</v>
      </c>
      <c r="F1541" s="40">
        <v>77</v>
      </c>
      <c r="G1541" s="29">
        <f t="shared" si="48"/>
        <v>0.16488222698072805</v>
      </c>
      <c r="H1541" s="66">
        <v>44616933</v>
      </c>
      <c r="I1541" s="62">
        <f t="shared" si="49"/>
        <v>579440.6883116884</v>
      </c>
    </row>
    <row r="1542" spans="2:9" ht="13.5">
      <c r="B1542" s="3" t="s">
        <v>49</v>
      </c>
      <c r="C1542" s="4">
        <v>59</v>
      </c>
      <c r="D1542" s="4" t="s">
        <v>109</v>
      </c>
      <c r="E1542" s="5">
        <v>94</v>
      </c>
      <c r="F1542" s="40">
        <v>7</v>
      </c>
      <c r="G1542" s="29">
        <f t="shared" si="48"/>
        <v>0.07446808510638298</v>
      </c>
      <c r="H1542" s="66">
        <v>1275300</v>
      </c>
      <c r="I1542" s="62">
        <f t="shared" si="49"/>
        <v>182185.7142857143</v>
      </c>
    </row>
    <row r="1543" spans="2:9" ht="13.5">
      <c r="B1543" s="3" t="s">
        <v>49</v>
      </c>
      <c r="C1543" s="4">
        <v>60</v>
      </c>
      <c r="D1543" s="4" t="s">
        <v>110</v>
      </c>
      <c r="E1543" s="5">
        <v>136</v>
      </c>
      <c r="F1543" s="40">
        <v>1</v>
      </c>
      <c r="G1543" s="29">
        <f t="shared" si="48"/>
        <v>0.007352941176470588</v>
      </c>
      <c r="H1543" s="66">
        <v>10700</v>
      </c>
      <c r="I1543" s="62">
        <f t="shared" si="49"/>
        <v>10700</v>
      </c>
    </row>
    <row r="1544" spans="2:9" ht="14.25">
      <c r="B1544" s="77" t="s">
        <v>404</v>
      </c>
      <c r="C1544" s="78"/>
      <c r="D1544" s="79"/>
      <c r="E1544" s="33">
        <f>SUM(E1484:E1543)</f>
        <v>124969</v>
      </c>
      <c r="F1544" s="33">
        <f>SUM(F1484:F1543)</f>
        <v>10847</v>
      </c>
      <c r="G1544" s="34">
        <f t="shared" si="48"/>
        <v>0.08679752578639503</v>
      </c>
      <c r="H1544" s="33">
        <f>SUM(H1484:H1543)</f>
        <v>2989001457</v>
      </c>
      <c r="I1544" s="68">
        <f t="shared" si="49"/>
        <v>275560.197012999</v>
      </c>
    </row>
    <row r="1545" spans="2:9" ht="13.5">
      <c r="B1545" s="3" t="s">
        <v>111</v>
      </c>
      <c r="C1545" s="24">
        <v>1</v>
      </c>
      <c r="D1545" s="4" t="s">
        <v>112</v>
      </c>
      <c r="E1545" s="5">
        <v>5093</v>
      </c>
      <c r="F1545" s="40">
        <v>1362</v>
      </c>
      <c r="G1545" s="29">
        <f t="shared" si="48"/>
        <v>0.26742587865698014</v>
      </c>
      <c r="H1545" s="66">
        <v>58548959</v>
      </c>
      <c r="I1545" s="62">
        <f t="shared" si="49"/>
        <v>42987.488252569754</v>
      </c>
    </row>
    <row r="1546" spans="2:9" ht="13.5">
      <c r="B1546" s="3" t="s">
        <v>111</v>
      </c>
      <c r="C1546" s="19">
        <v>2</v>
      </c>
      <c r="D1546" s="4" t="s">
        <v>113</v>
      </c>
      <c r="E1546" s="5">
        <v>2703</v>
      </c>
      <c r="F1546" s="40">
        <v>665</v>
      </c>
      <c r="G1546" s="29">
        <f t="shared" si="48"/>
        <v>0.24602293747687753</v>
      </c>
      <c r="H1546" s="66">
        <v>318577390</v>
      </c>
      <c r="I1546" s="62">
        <f t="shared" si="49"/>
        <v>479063.74436090223</v>
      </c>
    </row>
    <row r="1547" spans="2:9" ht="13.5">
      <c r="B1547" s="3" t="s">
        <v>111</v>
      </c>
      <c r="C1547" s="19">
        <v>3</v>
      </c>
      <c r="D1547" s="4" t="s">
        <v>114</v>
      </c>
      <c r="E1547" s="5">
        <v>1056</v>
      </c>
      <c r="F1547" s="40">
        <v>299</v>
      </c>
      <c r="G1547" s="29">
        <f t="shared" si="48"/>
        <v>0.2831439393939394</v>
      </c>
      <c r="H1547" s="66">
        <v>59551848</v>
      </c>
      <c r="I1547" s="62">
        <f t="shared" si="49"/>
        <v>199170.0602006689</v>
      </c>
    </row>
    <row r="1548" spans="2:9" ht="13.5">
      <c r="B1548" s="3" t="s">
        <v>111</v>
      </c>
      <c r="C1548" s="24">
        <v>4</v>
      </c>
      <c r="D1548" s="4" t="s">
        <v>115</v>
      </c>
      <c r="E1548" s="5">
        <v>315</v>
      </c>
      <c r="F1548" s="40">
        <v>50</v>
      </c>
      <c r="G1548" s="29">
        <f t="shared" si="48"/>
        <v>0.15873015873015872</v>
      </c>
      <c r="H1548" s="66">
        <v>7070959</v>
      </c>
      <c r="I1548" s="62">
        <f t="shared" si="49"/>
        <v>141419.18</v>
      </c>
    </row>
    <row r="1549" spans="2:9" ht="13.5">
      <c r="B1549" s="3" t="s">
        <v>111</v>
      </c>
      <c r="C1549" s="19">
        <v>5</v>
      </c>
      <c r="D1549" s="4" t="s">
        <v>116</v>
      </c>
      <c r="E1549" s="5">
        <v>1543</v>
      </c>
      <c r="F1549" s="40">
        <v>553</v>
      </c>
      <c r="G1549" s="29">
        <f t="shared" si="48"/>
        <v>0.35839274141283217</v>
      </c>
      <c r="H1549" s="66">
        <v>159157264</v>
      </c>
      <c r="I1549" s="62">
        <f t="shared" si="49"/>
        <v>287806.9873417721</v>
      </c>
    </row>
    <row r="1550" spans="2:9" ht="13.5">
      <c r="B1550" s="3" t="s">
        <v>111</v>
      </c>
      <c r="C1550" s="19">
        <v>6</v>
      </c>
      <c r="D1550" s="4" t="s">
        <v>117</v>
      </c>
      <c r="E1550" s="5">
        <v>881</v>
      </c>
      <c r="F1550" s="40">
        <v>166</v>
      </c>
      <c r="G1550" s="29">
        <f t="shared" si="48"/>
        <v>0.188422247446084</v>
      </c>
      <c r="H1550" s="66">
        <v>50440591</v>
      </c>
      <c r="I1550" s="62">
        <f t="shared" si="49"/>
        <v>303858.9819277108</v>
      </c>
    </row>
    <row r="1551" spans="2:9" ht="13.5">
      <c r="B1551" s="3" t="s">
        <v>111</v>
      </c>
      <c r="C1551" s="24">
        <v>7</v>
      </c>
      <c r="D1551" s="4" t="s">
        <v>118</v>
      </c>
      <c r="E1551" s="5">
        <v>962</v>
      </c>
      <c r="F1551" s="40">
        <v>68</v>
      </c>
      <c r="G1551" s="29">
        <f t="shared" si="48"/>
        <v>0.07068607068607069</v>
      </c>
      <c r="H1551" s="66">
        <v>29182504</v>
      </c>
      <c r="I1551" s="62">
        <f t="shared" si="49"/>
        <v>429154.4705882353</v>
      </c>
    </row>
    <row r="1552" spans="2:9" ht="13.5">
      <c r="B1552" s="3" t="s">
        <v>111</v>
      </c>
      <c r="C1552" s="19">
        <v>8</v>
      </c>
      <c r="D1552" s="4" t="s">
        <v>119</v>
      </c>
      <c r="E1552" s="5">
        <v>358</v>
      </c>
      <c r="F1552" s="40">
        <v>171</v>
      </c>
      <c r="G1552" s="29">
        <f t="shared" si="48"/>
        <v>0.4776536312849162</v>
      </c>
      <c r="H1552" s="66">
        <v>54473324</v>
      </c>
      <c r="I1552" s="62">
        <f t="shared" si="49"/>
        <v>318557.45029239764</v>
      </c>
    </row>
    <row r="1553" spans="2:9" ht="13.5">
      <c r="B1553" s="3" t="s">
        <v>111</v>
      </c>
      <c r="C1553" s="19">
        <v>9</v>
      </c>
      <c r="D1553" s="4" t="s">
        <v>120</v>
      </c>
      <c r="E1553" s="5">
        <v>293</v>
      </c>
      <c r="F1553" s="40">
        <v>37</v>
      </c>
      <c r="G1553" s="29">
        <f t="shared" si="48"/>
        <v>0.12627986348122866</v>
      </c>
      <c r="H1553" s="66">
        <v>2296163</v>
      </c>
      <c r="I1553" s="62">
        <f t="shared" si="49"/>
        <v>62058.45945945946</v>
      </c>
    </row>
    <row r="1554" spans="2:9" ht="13.5">
      <c r="B1554" s="3" t="s">
        <v>111</v>
      </c>
      <c r="C1554" s="24">
        <v>10</v>
      </c>
      <c r="D1554" s="4" t="s">
        <v>121</v>
      </c>
      <c r="E1554" s="5">
        <v>335</v>
      </c>
      <c r="F1554" s="40">
        <v>47</v>
      </c>
      <c r="G1554" s="29">
        <f t="shared" si="48"/>
        <v>0.14029850746268657</v>
      </c>
      <c r="H1554" s="66">
        <v>549100</v>
      </c>
      <c r="I1554" s="62">
        <f t="shared" si="49"/>
        <v>11682.978723404256</v>
      </c>
    </row>
    <row r="1555" spans="2:9" ht="13.5">
      <c r="B1555" s="3" t="s">
        <v>111</v>
      </c>
      <c r="C1555" s="19">
        <v>11</v>
      </c>
      <c r="D1555" s="4" t="s">
        <v>122</v>
      </c>
      <c r="E1555" s="5">
        <v>697</v>
      </c>
      <c r="F1555" s="40">
        <v>56</v>
      </c>
      <c r="G1555" s="29">
        <f t="shared" si="48"/>
        <v>0.08034433285509325</v>
      </c>
      <c r="H1555" s="66">
        <v>51079072</v>
      </c>
      <c r="I1555" s="62">
        <f t="shared" si="49"/>
        <v>912126.2857142857</v>
      </c>
    </row>
    <row r="1556" spans="2:9" ht="13.5">
      <c r="B1556" s="3" t="s">
        <v>111</v>
      </c>
      <c r="C1556" s="19">
        <v>12</v>
      </c>
      <c r="D1556" s="4" t="s">
        <v>123</v>
      </c>
      <c r="E1556" s="5">
        <v>152</v>
      </c>
      <c r="F1556" s="40">
        <v>1</v>
      </c>
      <c r="G1556" s="29">
        <f t="shared" si="48"/>
        <v>0.006578947368421052</v>
      </c>
      <c r="H1556" s="66">
        <v>44200</v>
      </c>
      <c r="I1556" s="62">
        <f t="shared" si="49"/>
        <v>44200</v>
      </c>
    </row>
    <row r="1557" spans="2:9" ht="13.5">
      <c r="B1557" s="3" t="s">
        <v>111</v>
      </c>
      <c r="C1557" s="24">
        <v>13</v>
      </c>
      <c r="D1557" s="4" t="s">
        <v>124</v>
      </c>
      <c r="E1557" s="5">
        <v>491</v>
      </c>
      <c r="F1557" s="40">
        <v>398</v>
      </c>
      <c r="G1557" s="29">
        <f t="shared" si="48"/>
        <v>0.8105906313645621</v>
      </c>
      <c r="H1557" s="66">
        <v>181417408</v>
      </c>
      <c r="I1557" s="62">
        <f t="shared" si="49"/>
        <v>455822.6331658292</v>
      </c>
    </row>
    <row r="1558" spans="2:9" ht="13.5">
      <c r="B1558" s="3" t="s">
        <v>111</v>
      </c>
      <c r="C1558" s="19">
        <v>14</v>
      </c>
      <c r="D1558" s="4" t="s">
        <v>125</v>
      </c>
      <c r="E1558" s="5">
        <v>101</v>
      </c>
      <c r="F1558" s="40">
        <v>25</v>
      </c>
      <c r="G1558" s="29">
        <f t="shared" si="48"/>
        <v>0.24752475247524752</v>
      </c>
      <c r="H1558" s="66">
        <v>2368946</v>
      </c>
      <c r="I1558" s="62">
        <f t="shared" si="49"/>
        <v>94757.84</v>
      </c>
    </row>
    <row r="1559" spans="2:9" ht="13.5">
      <c r="B1559" s="3" t="s">
        <v>111</v>
      </c>
      <c r="C1559" s="19">
        <v>15</v>
      </c>
      <c r="D1559" s="4" t="s">
        <v>126</v>
      </c>
      <c r="E1559" s="5">
        <v>329</v>
      </c>
      <c r="F1559" s="40">
        <v>107</v>
      </c>
      <c r="G1559" s="29">
        <f t="shared" si="48"/>
        <v>0.3252279635258359</v>
      </c>
      <c r="H1559" s="66">
        <v>6503516</v>
      </c>
      <c r="I1559" s="62">
        <f t="shared" si="49"/>
        <v>60780.52336448598</v>
      </c>
    </row>
    <row r="1560" spans="2:9" ht="13.5">
      <c r="B1560" s="3" t="s">
        <v>111</v>
      </c>
      <c r="C1560" s="24">
        <v>16</v>
      </c>
      <c r="D1560" s="4" t="s">
        <v>127</v>
      </c>
      <c r="E1560" s="5">
        <v>83</v>
      </c>
      <c r="F1560" s="40">
        <v>3</v>
      </c>
      <c r="G1560" s="29">
        <f t="shared" si="48"/>
        <v>0.03614457831325301</v>
      </c>
      <c r="H1560" s="66">
        <v>113000</v>
      </c>
      <c r="I1560" s="62">
        <f t="shared" si="49"/>
        <v>37666.666666666664</v>
      </c>
    </row>
    <row r="1561" spans="2:9" ht="13.5">
      <c r="B1561" s="3" t="s">
        <v>111</v>
      </c>
      <c r="C1561" s="19">
        <v>17</v>
      </c>
      <c r="D1561" s="4" t="s">
        <v>128</v>
      </c>
      <c r="E1561" s="5">
        <v>94</v>
      </c>
      <c r="F1561" s="40">
        <v>17</v>
      </c>
      <c r="G1561" s="29">
        <f t="shared" si="48"/>
        <v>0.18085106382978725</v>
      </c>
      <c r="H1561" s="66">
        <v>10889985</v>
      </c>
      <c r="I1561" s="62">
        <f t="shared" si="49"/>
        <v>640587.3529411765</v>
      </c>
    </row>
    <row r="1562" spans="2:9" ht="13.5">
      <c r="B1562" s="3" t="s">
        <v>111</v>
      </c>
      <c r="C1562" s="19">
        <v>18</v>
      </c>
      <c r="D1562" s="4" t="s">
        <v>129</v>
      </c>
      <c r="E1562" s="5">
        <v>239</v>
      </c>
      <c r="F1562" s="40">
        <v>349</v>
      </c>
      <c r="G1562" s="29">
        <f t="shared" si="48"/>
        <v>1.4602510460251046</v>
      </c>
      <c r="H1562" s="66">
        <v>10232256</v>
      </c>
      <c r="I1562" s="62">
        <f t="shared" si="49"/>
        <v>29318.78510028653</v>
      </c>
    </row>
    <row r="1563" spans="2:9" ht="13.5">
      <c r="B1563" s="3" t="s">
        <v>111</v>
      </c>
      <c r="C1563" s="24">
        <v>19</v>
      </c>
      <c r="D1563" s="4" t="s">
        <v>130</v>
      </c>
      <c r="E1563" s="5">
        <v>83</v>
      </c>
      <c r="F1563" s="40">
        <v>7</v>
      </c>
      <c r="G1563" s="29">
        <f t="shared" si="48"/>
        <v>0.08433734939759036</v>
      </c>
      <c r="H1563" s="66">
        <v>5301419</v>
      </c>
      <c r="I1563" s="62">
        <f t="shared" si="49"/>
        <v>757345.5714285715</v>
      </c>
    </row>
    <row r="1564" spans="2:9" ht="13.5">
      <c r="B1564" s="3" t="s">
        <v>111</v>
      </c>
      <c r="C1564" s="19">
        <v>20</v>
      </c>
      <c r="D1564" s="4" t="s">
        <v>131</v>
      </c>
      <c r="E1564" s="5">
        <v>625</v>
      </c>
      <c r="F1564" s="40">
        <v>77</v>
      </c>
      <c r="G1564" s="29">
        <f t="shared" si="48"/>
        <v>0.1232</v>
      </c>
      <c r="H1564" s="66">
        <v>27905877</v>
      </c>
      <c r="I1564" s="62">
        <f t="shared" si="49"/>
        <v>362413.987012987</v>
      </c>
    </row>
    <row r="1565" spans="2:9" ht="14.25">
      <c r="B1565" s="77" t="s">
        <v>162</v>
      </c>
      <c r="C1565" s="78"/>
      <c r="D1565" s="79"/>
      <c r="E1565" s="33">
        <f>SUM(E1545:E1564)</f>
        <v>16433</v>
      </c>
      <c r="F1565" s="33">
        <f>SUM(F1545:F1564)</f>
        <v>4458</v>
      </c>
      <c r="G1565" s="34">
        <f t="shared" si="48"/>
        <v>0.2712833931722753</v>
      </c>
      <c r="H1565" s="33">
        <f>SUM(H1545:H1564)</f>
        <v>1035703781</v>
      </c>
      <c r="I1565" s="68">
        <f t="shared" si="49"/>
        <v>232324.76020637056</v>
      </c>
    </row>
    <row r="1566" spans="2:9" ht="13.5">
      <c r="B1566" s="3" t="s">
        <v>132</v>
      </c>
      <c r="C1566" s="12">
        <v>1</v>
      </c>
      <c r="D1566" s="9" t="s">
        <v>133</v>
      </c>
      <c r="E1566" s="5">
        <v>9642</v>
      </c>
      <c r="F1566" s="40">
        <v>2595</v>
      </c>
      <c r="G1566" s="29">
        <f t="shared" si="48"/>
        <v>0.26913503422526447</v>
      </c>
      <c r="H1566" s="66">
        <v>598056992</v>
      </c>
      <c r="I1566" s="62">
        <f t="shared" si="49"/>
        <v>230465.12215799614</v>
      </c>
    </row>
    <row r="1567" spans="2:9" ht="13.5">
      <c r="B1567" s="3" t="s">
        <v>132</v>
      </c>
      <c r="C1567" s="12">
        <v>2</v>
      </c>
      <c r="D1567" s="9" t="s">
        <v>134</v>
      </c>
      <c r="E1567" s="5">
        <v>5810</v>
      </c>
      <c r="F1567" s="40">
        <v>520</v>
      </c>
      <c r="G1567" s="29">
        <f t="shared" si="48"/>
        <v>0.08950086058519793</v>
      </c>
      <c r="H1567" s="66">
        <v>202258696</v>
      </c>
      <c r="I1567" s="62">
        <f t="shared" si="49"/>
        <v>388959.0307692308</v>
      </c>
    </row>
    <row r="1568" spans="2:9" ht="13.5">
      <c r="B1568" s="3" t="s">
        <v>132</v>
      </c>
      <c r="C1568" s="12">
        <v>3</v>
      </c>
      <c r="D1568" s="9" t="s">
        <v>135</v>
      </c>
      <c r="E1568" s="5">
        <v>1444</v>
      </c>
      <c r="F1568" s="40">
        <v>109</v>
      </c>
      <c r="G1568" s="29">
        <f t="shared" si="48"/>
        <v>0.07548476454293629</v>
      </c>
      <c r="H1568" s="66">
        <v>60877804</v>
      </c>
      <c r="I1568" s="62">
        <f t="shared" si="49"/>
        <v>558511.9633027522</v>
      </c>
    </row>
    <row r="1569" spans="2:9" ht="13.5">
      <c r="B1569" s="3" t="s">
        <v>132</v>
      </c>
      <c r="C1569" s="12">
        <v>4</v>
      </c>
      <c r="D1569" s="9" t="s">
        <v>136</v>
      </c>
      <c r="E1569" s="5">
        <v>2710</v>
      </c>
      <c r="F1569" s="40">
        <v>26</v>
      </c>
      <c r="G1569" s="29">
        <f t="shared" si="48"/>
        <v>0.00959409594095941</v>
      </c>
      <c r="H1569" s="66">
        <v>6020934</v>
      </c>
      <c r="I1569" s="62">
        <f t="shared" si="49"/>
        <v>231574.38461538462</v>
      </c>
    </row>
    <row r="1570" spans="2:9" ht="13.5">
      <c r="B1570" s="3" t="s">
        <v>132</v>
      </c>
      <c r="C1570" s="12">
        <v>5</v>
      </c>
      <c r="D1570" s="9" t="s">
        <v>137</v>
      </c>
      <c r="E1570" s="5">
        <v>1973</v>
      </c>
      <c r="F1570" s="40">
        <v>114</v>
      </c>
      <c r="G1570" s="29">
        <f t="shared" si="48"/>
        <v>0.05778003041054232</v>
      </c>
      <c r="H1570" s="66">
        <v>11336067</v>
      </c>
      <c r="I1570" s="62">
        <f t="shared" si="49"/>
        <v>99439.18421052632</v>
      </c>
    </row>
    <row r="1571" spans="2:9" ht="13.5">
      <c r="B1571" s="3" t="s">
        <v>132</v>
      </c>
      <c r="C1571" s="12">
        <v>6</v>
      </c>
      <c r="D1571" s="9" t="s">
        <v>138</v>
      </c>
      <c r="E1571" s="5">
        <v>602</v>
      </c>
      <c r="F1571" s="40">
        <v>727</v>
      </c>
      <c r="G1571" s="29">
        <f t="shared" si="48"/>
        <v>1.2076411960132891</v>
      </c>
      <c r="H1571" s="66">
        <v>103877412</v>
      </c>
      <c r="I1571" s="62">
        <f t="shared" si="49"/>
        <v>142885.02338376892</v>
      </c>
    </row>
    <row r="1572" spans="2:9" ht="13.5">
      <c r="B1572" s="3" t="s">
        <v>132</v>
      </c>
      <c r="C1572" s="12">
        <v>7</v>
      </c>
      <c r="D1572" s="9" t="s">
        <v>139</v>
      </c>
      <c r="E1572" s="5">
        <v>518</v>
      </c>
      <c r="F1572" s="40">
        <v>227</v>
      </c>
      <c r="G1572" s="29">
        <f t="shared" si="48"/>
        <v>0.43822393822393824</v>
      </c>
      <c r="H1572" s="66">
        <v>66759250</v>
      </c>
      <c r="I1572" s="62">
        <f t="shared" si="49"/>
        <v>294093.61233480176</v>
      </c>
    </row>
    <row r="1573" spans="2:9" ht="13.5">
      <c r="B1573" s="3" t="s">
        <v>132</v>
      </c>
      <c r="C1573" s="12">
        <v>8</v>
      </c>
      <c r="D1573" s="9" t="s">
        <v>140</v>
      </c>
      <c r="E1573" s="5">
        <v>612</v>
      </c>
      <c r="F1573" s="40">
        <v>27</v>
      </c>
      <c r="G1573" s="29">
        <f t="shared" si="48"/>
        <v>0.04411764705882353</v>
      </c>
      <c r="H1573" s="66">
        <v>1358572</v>
      </c>
      <c r="I1573" s="62">
        <f t="shared" si="49"/>
        <v>50317.48148148148</v>
      </c>
    </row>
    <row r="1574" spans="2:9" ht="13.5">
      <c r="B1574" s="3" t="s">
        <v>132</v>
      </c>
      <c r="C1574" s="12">
        <v>9</v>
      </c>
      <c r="D1574" s="9" t="s">
        <v>141</v>
      </c>
      <c r="E1574" s="5">
        <v>474</v>
      </c>
      <c r="F1574" s="40">
        <v>275</v>
      </c>
      <c r="G1574" s="29">
        <f t="shared" si="48"/>
        <v>0.580168776371308</v>
      </c>
      <c r="H1574" s="66">
        <v>166864665</v>
      </c>
      <c r="I1574" s="62">
        <f t="shared" si="49"/>
        <v>606780.6</v>
      </c>
    </row>
    <row r="1575" spans="2:9" ht="13.5">
      <c r="B1575" s="3" t="s">
        <v>132</v>
      </c>
      <c r="C1575" s="12">
        <v>10</v>
      </c>
      <c r="D1575" s="9" t="s">
        <v>142</v>
      </c>
      <c r="E1575" s="5">
        <v>105</v>
      </c>
      <c r="F1575" s="40">
        <v>29</v>
      </c>
      <c r="G1575" s="29">
        <f t="shared" si="48"/>
        <v>0.2761904761904762</v>
      </c>
      <c r="H1575" s="66">
        <v>778040</v>
      </c>
      <c r="I1575" s="62">
        <f t="shared" si="49"/>
        <v>26828.96551724138</v>
      </c>
    </row>
    <row r="1576" spans="2:9" ht="13.5">
      <c r="B1576" s="3" t="s">
        <v>132</v>
      </c>
      <c r="C1576" s="12">
        <v>11</v>
      </c>
      <c r="D1576" s="9" t="s">
        <v>143</v>
      </c>
      <c r="E1576" s="5">
        <v>404</v>
      </c>
      <c r="F1576" s="40">
        <v>16</v>
      </c>
      <c r="G1576" s="29">
        <f t="shared" si="48"/>
        <v>0.039603960396039604</v>
      </c>
      <c r="H1576" s="66">
        <v>5631860</v>
      </c>
      <c r="I1576" s="62">
        <f t="shared" si="49"/>
        <v>351991.25</v>
      </c>
    </row>
    <row r="1577" spans="2:9" ht="13.5">
      <c r="B1577" s="3" t="s">
        <v>132</v>
      </c>
      <c r="C1577" s="12">
        <v>12</v>
      </c>
      <c r="D1577" s="9" t="s">
        <v>144</v>
      </c>
      <c r="E1577" s="5">
        <v>139</v>
      </c>
      <c r="F1577" s="40">
        <v>28</v>
      </c>
      <c r="G1577" s="29">
        <f t="shared" si="48"/>
        <v>0.2014388489208633</v>
      </c>
      <c r="H1577" s="66">
        <v>1288486</v>
      </c>
      <c r="I1577" s="62">
        <f t="shared" si="49"/>
        <v>46017.357142857145</v>
      </c>
    </row>
    <row r="1578" spans="2:9" ht="13.5">
      <c r="B1578" s="3" t="s">
        <v>132</v>
      </c>
      <c r="C1578" s="12">
        <v>13</v>
      </c>
      <c r="D1578" s="9" t="s">
        <v>145</v>
      </c>
      <c r="E1578" s="5">
        <v>27</v>
      </c>
      <c r="F1578" s="40">
        <v>9</v>
      </c>
      <c r="G1578" s="29">
        <f t="shared" si="48"/>
        <v>0.3333333333333333</v>
      </c>
      <c r="H1578" s="66">
        <v>212012</v>
      </c>
      <c r="I1578" s="62">
        <f t="shared" si="49"/>
        <v>23556.88888888889</v>
      </c>
    </row>
    <row r="1579" spans="2:9" ht="13.5">
      <c r="B1579" s="3" t="s">
        <v>132</v>
      </c>
      <c r="C1579" s="12">
        <v>14</v>
      </c>
      <c r="D1579" s="9" t="s">
        <v>146</v>
      </c>
      <c r="E1579" s="5">
        <v>198</v>
      </c>
      <c r="F1579" s="40">
        <v>40</v>
      </c>
      <c r="G1579" s="29">
        <f t="shared" si="48"/>
        <v>0.20202020202020202</v>
      </c>
      <c r="H1579" s="66">
        <v>16916363</v>
      </c>
      <c r="I1579" s="62">
        <f t="shared" si="49"/>
        <v>422909.075</v>
      </c>
    </row>
    <row r="1580" spans="2:9" ht="13.5">
      <c r="B1580" s="3" t="s">
        <v>132</v>
      </c>
      <c r="C1580" s="12">
        <v>15</v>
      </c>
      <c r="D1580" s="9" t="s">
        <v>147</v>
      </c>
      <c r="E1580" s="5">
        <v>1187</v>
      </c>
      <c r="F1580" s="40">
        <v>230</v>
      </c>
      <c r="G1580" s="29">
        <f t="shared" si="48"/>
        <v>0.1937657961246841</v>
      </c>
      <c r="H1580" s="66">
        <v>68612674</v>
      </c>
      <c r="I1580" s="62">
        <f t="shared" si="49"/>
        <v>298315.9739130435</v>
      </c>
    </row>
    <row r="1581" spans="2:9" ht="13.5">
      <c r="B1581" s="3" t="s">
        <v>132</v>
      </c>
      <c r="C1581" s="12">
        <v>16</v>
      </c>
      <c r="D1581" s="9" t="s">
        <v>148</v>
      </c>
      <c r="E1581" s="5">
        <v>797</v>
      </c>
      <c r="F1581" s="40">
        <v>136</v>
      </c>
      <c r="G1581" s="29">
        <f aca="true" t="shared" si="50" ref="G1581:G1646">F1581/E1581</f>
        <v>0.17063989962358847</v>
      </c>
      <c r="H1581" s="66">
        <v>97978646</v>
      </c>
      <c r="I1581" s="62">
        <f t="shared" si="49"/>
        <v>720431.2205882353</v>
      </c>
    </row>
    <row r="1582" spans="2:9" ht="13.5">
      <c r="B1582" s="3" t="s">
        <v>132</v>
      </c>
      <c r="C1582" s="12">
        <v>17</v>
      </c>
      <c r="D1582" s="9" t="s">
        <v>149</v>
      </c>
      <c r="E1582" s="5">
        <v>1478</v>
      </c>
      <c r="F1582" s="40">
        <v>70</v>
      </c>
      <c r="G1582" s="29">
        <f t="shared" si="50"/>
        <v>0.04736129905277402</v>
      </c>
      <c r="H1582" s="66">
        <v>22439434</v>
      </c>
      <c r="I1582" s="62">
        <f t="shared" si="49"/>
        <v>320563.34285714285</v>
      </c>
    </row>
    <row r="1583" spans="2:9" ht="13.5">
      <c r="B1583" s="3" t="s">
        <v>132</v>
      </c>
      <c r="C1583" s="12">
        <v>18</v>
      </c>
      <c r="D1583" s="9" t="s">
        <v>150</v>
      </c>
      <c r="E1583" s="5">
        <v>504</v>
      </c>
      <c r="F1583" s="40">
        <v>59</v>
      </c>
      <c r="G1583" s="29">
        <f t="shared" si="50"/>
        <v>0.11706349206349206</v>
      </c>
      <c r="H1583" s="66">
        <v>21358115</v>
      </c>
      <c r="I1583" s="62">
        <f t="shared" si="49"/>
        <v>362001.9491525424</v>
      </c>
    </row>
    <row r="1584" spans="2:9" ht="13.5">
      <c r="B1584" s="3" t="s">
        <v>132</v>
      </c>
      <c r="C1584" s="12">
        <v>19</v>
      </c>
      <c r="D1584" s="9" t="s">
        <v>151</v>
      </c>
      <c r="E1584" s="5">
        <v>293</v>
      </c>
      <c r="F1584" s="40">
        <v>498</v>
      </c>
      <c r="G1584" s="29">
        <f t="shared" si="50"/>
        <v>1.6996587030716723</v>
      </c>
      <c r="H1584" s="66">
        <v>20813464</v>
      </c>
      <c r="I1584" s="62">
        <f t="shared" si="49"/>
        <v>41794.104417670686</v>
      </c>
    </row>
    <row r="1585" spans="2:9" ht="13.5">
      <c r="B1585" s="3" t="s">
        <v>132</v>
      </c>
      <c r="C1585" s="12">
        <v>20</v>
      </c>
      <c r="D1585" s="9" t="s">
        <v>152</v>
      </c>
      <c r="E1585" s="5">
        <v>1401</v>
      </c>
      <c r="F1585" s="40">
        <v>471</v>
      </c>
      <c r="G1585" s="29">
        <f t="shared" si="50"/>
        <v>0.3361884368308351</v>
      </c>
      <c r="H1585" s="66">
        <v>7731834</v>
      </c>
      <c r="I1585" s="62">
        <f t="shared" si="49"/>
        <v>16415.783439490446</v>
      </c>
    </row>
    <row r="1586" spans="2:9" ht="13.5">
      <c r="B1586" s="3" t="s">
        <v>132</v>
      </c>
      <c r="C1586" s="12">
        <v>21</v>
      </c>
      <c r="D1586" s="9" t="s">
        <v>153</v>
      </c>
      <c r="E1586" s="5">
        <v>1179</v>
      </c>
      <c r="F1586" s="40">
        <v>30</v>
      </c>
      <c r="G1586" s="29">
        <f t="shared" si="50"/>
        <v>0.02544529262086514</v>
      </c>
      <c r="H1586" s="66">
        <v>863263</v>
      </c>
      <c r="I1586" s="62">
        <f t="shared" si="49"/>
        <v>28775.433333333334</v>
      </c>
    </row>
    <row r="1587" spans="2:9" ht="14.25">
      <c r="B1587" s="77" t="s">
        <v>405</v>
      </c>
      <c r="C1587" s="78"/>
      <c r="D1587" s="79"/>
      <c r="E1587" s="33">
        <f>SUM(E1566:E1586)</f>
        <v>31497</v>
      </c>
      <c r="F1587" s="33">
        <f>SUM(F1566:F1586)</f>
        <v>6236</v>
      </c>
      <c r="G1587" s="34">
        <f t="shared" si="50"/>
        <v>0.19798710988348098</v>
      </c>
      <c r="H1587" s="33">
        <f>SUM(H1566:H1586)</f>
        <v>1482034583</v>
      </c>
      <c r="I1587" s="68">
        <f t="shared" si="49"/>
        <v>237657.88694676076</v>
      </c>
    </row>
    <row r="1588" spans="2:9" ht="13.5">
      <c r="B1588" s="3" t="s">
        <v>212</v>
      </c>
      <c r="C1588" s="4">
        <v>1</v>
      </c>
      <c r="D1588" s="4" t="s">
        <v>213</v>
      </c>
      <c r="E1588" s="5">
        <v>37259</v>
      </c>
      <c r="F1588" s="40">
        <v>272</v>
      </c>
      <c r="G1588" s="29">
        <f t="shared" si="50"/>
        <v>0.007300249604122494</v>
      </c>
      <c r="H1588" s="66">
        <v>137015000</v>
      </c>
      <c r="I1588" s="62">
        <f t="shared" si="49"/>
        <v>503731.6176470588</v>
      </c>
    </row>
    <row r="1589" spans="2:9" ht="13.5">
      <c r="B1589" s="3" t="s">
        <v>212</v>
      </c>
      <c r="C1589" s="4">
        <v>2</v>
      </c>
      <c r="D1589" s="4" t="s">
        <v>214</v>
      </c>
      <c r="E1589" s="5">
        <v>1909</v>
      </c>
      <c r="F1589" s="40">
        <v>15</v>
      </c>
      <c r="G1589" s="29">
        <f t="shared" si="50"/>
        <v>0.00785751702462022</v>
      </c>
      <c r="H1589" s="66">
        <v>922900</v>
      </c>
      <c r="I1589" s="62">
        <f t="shared" si="49"/>
        <v>61526.666666666664</v>
      </c>
    </row>
    <row r="1590" spans="2:9" ht="13.5">
      <c r="B1590" s="3" t="s">
        <v>212</v>
      </c>
      <c r="C1590" s="4">
        <v>3</v>
      </c>
      <c r="D1590" s="4" t="s">
        <v>215</v>
      </c>
      <c r="E1590" s="5">
        <v>1200</v>
      </c>
      <c r="F1590" s="40">
        <v>131</v>
      </c>
      <c r="G1590" s="29">
        <f t="shared" si="50"/>
        <v>0.10916666666666666</v>
      </c>
      <c r="H1590" s="66">
        <v>51583940</v>
      </c>
      <c r="I1590" s="62">
        <f t="shared" si="49"/>
        <v>393770.53435114503</v>
      </c>
    </row>
    <row r="1591" spans="2:9" ht="13.5">
      <c r="B1591" s="3" t="s">
        <v>212</v>
      </c>
      <c r="C1591" s="4">
        <v>4</v>
      </c>
      <c r="D1591" s="4" t="s">
        <v>216</v>
      </c>
      <c r="E1591" s="5">
        <v>382</v>
      </c>
      <c r="F1591" s="40">
        <v>173</v>
      </c>
      <c r="G1591" s="29">
        <f t="shared" si="50"/>
        <v>0.45287958115183247</v>
      </c>
      <c r="H1591" s="66">
        <v>54018000</v>
      </c>
      <c r="I1591" s="62">
        <f t="shared" si="49"/>
        <v>312242.77456647396</v>
      </c>
    </row>
    <row r="1592" spans="2:9" ht="13.5">
      <c r="B1592" s="3" t="s">
        <v>212</v>
      </c>
      <c r="C1592" s="4">
        <v>5</v>
      </c>
      <c r="D1592" s="4" t="s">
        <v>217</v>
      </c>
      <c r="E1592" s="5">
        <v>1253</v>
      </c>
      <c r="F1592" s="40">
        <v>127</v>
      </c>
      <c r="G1592" s="29">
        <f t="shared" si="50"/>
        <v>0.10135674381484437</v>
      </c>
      <c r="H1592" s="66">
        <v>37200173</v>
      </c>
      <c r="I1592" s="62">
        <f t="shared" si="49"/>
        <v>292914.74803149607</v>
      </c>
    </row>
    <row r="1593" spans="2:9" ht="13.5">
      <c r="B1593" s="3" t="s">
        <v>212</v>
      </c>
      <c r="C1593" s="4">
        <v>6</v>
      </c>
      <c r="D1593" s="4" t="s">
        <v>218</v>
      </c>
      <c r="E1593" s="5">
        <v>56</v>
      </c>
      <c r="F1593" s="40">
        <v>0</v>
      </c>
      <c r="G1593" s="29">
        <f t="shared" si="50"/>
        <v>0</v>
      </c>
      <c r="H1593" s="66">
        <v>0</v>
      </c>
      <c r="I1593" s="62" t="e">
        <f t="shared" si="49"/>
        <v>#DIV/0!</v>
      </c>
    </row>
    <row r="1594" spans="2:9" ht="13.5">
      <c r="B1594" s="3" t="s">
        <v>212</v>
      </c>
      <c r="C1594" s="4">
        <v>7</v>
      </c>
      <c r="D1594" s="4" t="s">
        <v>219</v>
      </c>
      <c r="E1594" s="5">
        <v>110</v>
      </c>
      <c r="F1594" s="40">
        <v>26</v>
      </c>
      <c r="G1594" s="29">
        <f t="shared" si="50"/>
        <v>0.23636363636363636</v>
      </c>
      <c r="H1594" s="66">
        <v>3279276</v>
      </c>
      <c r="I1594" s="62">
        <f t="shared" si="49"/>
        <v>126126</v>
      </c>
    </row>
    <row r="1595" spans="2:9" ht="13.5">
      <c r="B1595" s="3" t="s">
        <v>212</v>
      </c>
      <c r="C1595" s="4">
        <v>8</v>
      </c>
      <c r="D1595" s="4" t="s">
        <v>220</v>
      </c>
      <c r="E1595" s="5">
        <v>215</v>
      </c>
      <c r="F1595" s="40">
        <v>19</v>
      </c>
      <c r="G1595" s="29">
        <f t="shared" si="50"/>
        <v>0.08837209302325581</v>
      </c>
      <c r="H1595" s="66">
        <v>1513800</v>
      </c>
      <c r="I1595" s="62">
        <f t="shared" si="49"/>
        <v>79673.68421052632</v>
      </c>
    </row>
    <row r="1596" spans="2:9" ht="13.5">
      <c r="B1596" s="3" t="s">
        <v>212</v>
      </c>
      <c r="C1596" s="4">
        <v>9</v>
      </c>
      <c r="D1596" s="4" t="s">
        <v>221</v>
      </c>
      <c r="E1596" s="5">
        <v>508</v>
      </c>
      <c r="F1596" s="40">
        <v>14</v>
      </c>
      <c r="G1596" s="29">
        <f t="shared" si="50"/>
        <v>0.027559055118110236</v>
      </c>
      <c r="H1596" s="66">
        <v>6700967</v>
      </c>
      <c r="I1596" s="62">
        <f t="shared" si="49"/>
        <v>478640.5</v>
      </c>
    </row>
    <row r="1597" spans="2:9" ht="13.5">
      <c r="B1597" s="3" t="s">
        <v>212</v>
      </c>
      <c r="C1597" s="4">
        <v>10</v>
      </c>
      <c r="D1597" s="4" t="s">
        <v>222</v>
      </c>
      <c r="E1597" s="5">
        <v>671</v>
      </c>
      <c r="F1597" s="40">
        <v>48</v>
      </c>
      <c r="G1597" s="29">
        <f t="shared" si="50"/>
        <v>0.07153502235469449</v>
      </c>
      <c r="H1597" s="66">
        <v>14689844</v>
      </c>
      <c r="I1597" s="62">
        <f t="shared" si="49"/>
        <v>306038.4166666667</v>
      </c>
    </row>
    <row r="1598" spans="2:9" ht="13.5">
      <c r="B1598" s="3" t="s">
        <v>212</v>
      </c>
      <c r="C1598" s="4">
        <v>11</v>
      </c>
      <c r="D1598" s="4" t="s">
        <v>223</v>
      </c>
      <c r="E1598" s="5">
        <v>97</v>
      </c>
      <c r="F1598" s="40">
        <v>11</v>
      </c>
      <c r="G1598" s="29">
        <f t="shared" si="50"/>
        <v>0.1134020618556701</v>
      </c>
      <c r="H1598" s="66">
        <v>2647622</v>
      </c>
      <c r="I1598" s="62">
        <f t="shared" si="49"/>
        <v>240692.9090909091</v>
      </c>
    </row>
    <row r="1599" spans="2:9" ht="13.5">
      <c r="B1599" s="3" t="s">
        <v>212</v>
      </c>
      <c r="C1599" s="4">
        <v>12</v>
      </c>
      <c r="D1599" s="4" t="s">
        <v>765</v>
      </c>
      <c r="E1599" s="5">
        <v>115</v>
      </c>
      <c r="F1599" s="40">
        <v>35</v>
      </c>
      <c r="G1599" s="29">
        <f t="shared" si="50"/>
        <v>0.30434782608695654</v>
      </c>
      <c r="H1599" s="66">
        <v>694569</v>
      </c>
      <c r="I1599" s="62">
        <f t="shared" si="49"/>
        <v>19844.82857142857</v>
      </c>
    </row>
    <row r="1600" spans="2:9" ht="13.5">
      <c r="B1600" s="3" t="s">
        <v>212</v>
      </c>
      <c r="C1600" s="4">
        <v>13</v>
      </c>
      <c r="D1600" s="4" t="s">
        <v>224</v>
      </c>
      <c r="E1600" s="5">
        <v>11</v>
      </c>
      <c r="F1600" s="40">
        <v>0</v>
      </c>
      <c r="G1600" s="29">
        <f t="shared" si="50"/>
        <v>0</v>
      </c>
      <c r="H1600" s="66">
        <v>0</v>
      </c>
      <c r="I1600" s="62" t="e">
        <f t="shared" si="49"/>
        <v>#DIV/0!</v>
      </c>
    </row>
    <row r="1601" spans="2:9" ht="13.5">
      <c r="B1601" s="3" t="s">
        <v>212</v>
      </c>
      <c r="C1601" s="4">
        <v>14</v>
      </c>
      <c r="D1601" s="4" t="s">
        <v>225</v>
      </c>
      <c r="E1601" s="5">
        <v>161</v>
      </c>
      <c r="F1601" s="40">
        <v>5</v>
      </c>
      <c r="G1601" s="29">
        <f t="shared" si="50"/>
        <v>0.031055900621118012</v>
      </c>
      <c r="H1601" s="66">
        <v>80620</v>
      </c>
      <c r="I1601" s="62">
        <f t="shared" si="49"/>
        <v>16124</v>
      </c>
    </row>
    <row r="1602" spans="2:9" ht="13.5">
      <c r="B1602" s="3" t="s">
        <v>212</v>
      </c>
      <c r="C1602" s="4">
        <v>15</v>
      </c>
      <c r="D1602" s="4" t="s">
        <v>226</v>
      </c>
      <c r="E1602" s="5">
        <v>96</v>
      </c>
      <c r="F1602" s="40">
        <v>18</v>
      </c>
      <c r="G1602" s="29">
        <f t="shared" si="50"/>
        <v>0.1875</v>
      </c>
      <c r="H1602" s="66">
        <v>6988976</v>
      </c>
      <c r="I1602" s="62">
        <f t="shared" si="49"/>
        <v>388276.44444444444</v>
      </c>
    </row>
    <row r="1603" spans="2:9" ht="13.5">
      <c r="B1603" s="3" t="s">
        <v>212</v>
      </c>
      <c r="C1603" s="4">
        <v>16</v>
      </c>
      <c r="D1603" s="4" t="s">
        <v>227</v>
      </c>
      <c r="E1603" s="5">
        <v>293</v>
      </c>
      <c r="F1603" s="40">
        <v>161</v>
      </c>
      <c r="G1603" s="29">
        <f t="shared" si="50"/>
        <v>0.5494880546075085</v>
      </c>
      <c r="H1603" s="66">
        <v>12641379</v>
      </c>
      <c r="I1603" s="62">
        <f t="shared" si="49"/>
        <v>78517.88198757764</v>
      </c>
    </row>
    <row r="1604" spans="2:9" ht="13.5">
      <c r="B1604" s="3" t="s">
        <v>212</v>
      </c>
      <c r="C1604" s="4">
        <v>17</v>
      </c>
      <c r="D1604" s="4" t="s">
        <v>228</v>
      </c>
      <c r="E1604" s="5">
        <v>240</v>
      </c>
      <c r="F1604" s="40">
        <v>15</v>
      </c>
      <c r="G1604" s="29">
        <f t="shared" si="50"/>
        <v>0.0625</v>
      </c>
      <c r="H1604" s="66">
        <v>1100026</v>
      </c>
      <c r="I1604" s="62">
        <f aca="true" t="shared" si="51" ref="I1604:I1667">H1604/F1604</f>
        <v>73335.06666666667</v>
      </c>
    </row>
    <row r="1605" spans="2:9" ht="13.5">
      <c r="B1605" s="3" t="s">
        <v>212</v>
      </c>
      <c r="C1605" s="4">
        <v>18</v>
      </c>
      <c r="D1605" s="4" t="s">
        <v>229</v>
      </c>
      <c r="E1605" s="5">
        <v>1407</v>
      </c>
      <c r="F1605" s="40">
        <v>35</v>
      </c>
      <c r="G1605" s="29">
        <f t="shared" si="50"/>
        <v>0.024875621890547265</v>
      </c>
      <c r="H1605" s="66">
        <v>28371436</v>
      </c>
      <c r="I1605" s="62">
        <f t="shared" si="51"/>
        <v>810612.4571428571</v>
      </c>
    </row>
    <row r="1606" spans="2:9" ht="13.5">
      <c r="B1606" s="3" t="s">
        <v>212</v>
      </c>
      <c r="C1606" s="4">
        <v>19</v>
      </c>
      <c r="D1606" s="4" t="s">
        <v>230</v>
      </c>
      <c r="E1606" s="5">
        <v>232</v>
      </c>
      <c r="F1606" s="40">
        <v>12</v>
      </c>
      <c r="G1606" s="29">
        <f t="shared" si="50"/>
        <v>0.05172413793103448</v>
      </c>
      <c r="H1606" s="66">
        <v>8374582</v>
      </c>
      <c r="I1606" s="62">
        <f t="shared" si="51"/>
        <v>697881.8333333334</v>
      </c>
    </row>
    <row r="1607" spans="2:9" ht="13.5">
      <c r="B1607" s="3" t="s">
        <v>212</v>
      </c>
      <c r="C1607" s="4">
        <v>20</v>
      </c>
      <c r="D1607" s="4" t="s">
        <v>231</v>
      </c>
      <c r="E1607" s="5">
        <v>50</v>
      </c>
      <c r="F1607" s="40">
        <v>0</v>
      </c>
      <c r="G1607" s="29">
        <f t="shared" si="50"/>
        <v>0</v>
      </c>
      <c r="H1607" s="66">
        <v>0</v>
      </c>
      <c r="I1607" s="62" t="e">
        <f t="shared" si="51"/>
        <v>#DIV/0!</v>
      </c>
    </row>
    <row r="1608" spans="2:9" ht="13.5">
      <c r="B1608" s="3" t="s">
        <v>212</v>
      </c>
      <c r="C1608" s="4">
        <v>21</v>
      </c>
      <c r="D1608" s="4" t="s">
        <v>232</v>
      </c>
      <c r="E1608" s="5">
        <v>177</v>
      </c>
      <c r="F1608" s="40">
        <v>13</v>
      </c>
      <c r="G1608" s="29">
        <f t="shared" si="50"/>
        <v>0.07344632768361582</v>
      </c>
      <c r="H1608" s="66">
        <v>682896</v>
      </c>
      <c r="I1608" s="62">
        <f t="shared" si="51"/>
        <v>52530.46153846154</v>
      </c>
    </row>
    <row r="1609" spans="2:9" ht="13.5">
      <c r="B1609" s="3" t="s">
        <v>212</v>
      </c>
      <c r="C1609" s="4">
        <v>22</v>
      </c>
      <c r="D1609" s="4" t="s">
        <v>233</v>
      </c>
      <c r="E1609" s="5">
        <v>670</v>
      </c>
      <c r="F1609" s="40">
        <v>114</v>
      </c>
      <c r="G1609" s="29">
        <f t="shared" si="50"/>
        <v>0.1701492537313433</v>
      </c>
      <c r="H1609" s="66">
        <v>7171067</v>
      </c>
      <c r="I1609" s="62">
        <f t="shared" si="51"/>
        <v>62904.09649122807</v>
      </c>
    </row>
    <row r="1610" spans="2:9" ht="13.5">
      <c r="B1610" s="3" t="s">
        <v>212</v>
      </c>
      <c r="C1610" s="4">
        <v>23</v>
      </c>
      <c r="D1610" s="4" t="s">
        <v>234</v>
      </c>
      <c r="E1610" s="5">
        <v>329</v>
      </c>
      <c r="F1610" s="40">
        <v>3</v>
      </c>
      <c r="G1610" s="29">
        <f t="shared" si="50"/>
        <v>0.00911854103343465</v>
      </c>
      <c r="H1610" s="66">
        <v>136000</v>
      </c>
      <c r="I1610" s="62">
        <f t="shared" si="51"/>
        <v>45333.333333333336</v>
      </c>
    </row>
    <row r="1611" spans="2:9" ht="13.5">
      <c r="B1611" s="3" t="s">
        <v>212</v>
      </c>
      <c r="C1611" s="4">
        <v>24</v>
      </c>
      <c r="D1611" s="4" t="s">
        <v>235</v>
      </c>
      <c r="E1611" s="5">
        <v>86</v>
      </c>
      <c r="F1611" s="40">
        <v>10</v>
      </c>
      <c r="G1611" s="29">
        <f t="shared" si="50"/>
        <v>0.11627906976744186</v>
      </c>
      <c r="H1611" s="66">
        <v>3285159</v>
      </c>
      <c r="I1611" s="62">
        <f t="shared" si="51"/>
        <v>328515.9</v>
      </c>
    </row>
    <row r="1612" spans="2:9" ht="13.5">
      <c r="B1612" s="3" t="s">
        <v>212</v>
      </c>
      <c r="C1612" s="4">
        <v>25</v>
      </c>
      <c r="D1612" s="4" t="s">
        <v>236</v>
      </c>
      <c r="E1612" s="5">
        <v>35</v>
      </c>
      <c r="F1612" s="40">
        <v>2</v>
      </c>
      <c r="G1612" s="29">
        <f t="shared" si="50"/>
        <v>0.05714285714285714</v>
      </c>
      <c r="H1612" s="66">
        <v>41036</v>
      </c>
      <c r="I1612" s="62">
        <f t="shared" si="51"/>
        <v>20518</v>
      </c>
    </row>
    <row r="1613" spans="2:9" ht="13.5">
      <c r="B1613" s="3" t="s">
        <v>212</v>
      </c>
      <c r="C1613" s="4">
        <v>26</v>
      </c>
      <c r="D1613" s="4" t="s">
        <v>237</v>
      </c>
      <c r="E1613" s="5">
        <v>105</v>
      </c>
      <c r="F1613" s="40">
        <v>13</v>
      </c>
      <c r="G1613" s="29">
        <f t="shared" si="50"/>
        <v>0.12380952380952381</v>
      </c>
      <c r="H1613" s="66">
        <v>700882</v>
      </c>
      <c r="I1613" s="62">
        <f t="shared" si="51"/>
        <v>53914</v>
      </c>
    </row>
    <row r="1614" spans="2:9" ht="13.5">
      <c r="B1614" s="3" t="s">
        <v>212</v>
      </c>
      <c r="C1614" s="4">
        <v>27</v>
      </c>
      <c r="D1614" s="4" t="s">
        <v>238</v>
      </c>
      <c r="E1614" s="5">
        <v>7</v>
      </c>
      <c r="F1614" s="40">
        <v>0</v>
      </c>
      <c r="G1614" s="29">
        <f t="shared" si="50"/>
        <v>0</v>
      </c>
      <c r="H1614" s="66">
        <v>0</v>
      </c>
      <c r="I1614" s="62" t="e">
        <f t="shared" si="51"/>
        <v>#DIV/0!</v>
      </c>
    </row>
    <row r="1615" spans="2:9" ht="13.5">
      <c r="B1615" s="3" t="s">
        <v>212</v>
      </c>
      <c r="C1615" s="4">
        <v>28</v>
      </c>
      <c r="D1615" s="4" t="s">
        <v>239</v>
      </c>
      <c r="E1615" s="5">
        <v>97</v>
      </c>
      <c r="F1615" s="40">
        <v>2</v>
      </c>
      <c r="G1615" s="29">
        <f t="shared" si="50"/>
        <v>0.020618556701030927</v>
      </c>
      <c r="H1615" s="66">
        <v>315100</v>
      </c>
      <c r="I1615" s="62">
        <f t="shared" si="51"/>
        <v>157550</v>
      </c>
    </row>
    <row r="1616" spans="2:9" ht="13.5">
      <c r="B1616" s="3" t="s">
        <v>212</v>
      </c>
      <c r="C1616" s="4">
        <v>29</v>
      </c>
      <c r="D1616" s="4" t="s">
        <v>240</v>
      </c>
      <c r="E1616" s="5">
        <v>53</v>
      </c>
      <c r="F1616" s="40">
        <v>0</v>
      </c>
      <c r="G1616" s="29">
        <f t="shared" si="50"/>
        <v>0</v>
      </c>
      <c r="H1616" s="66">
        <v>0</v>
      </c>
      <c r="I1616" s="62" t="e">
        <f t="shared" si="51"/>
        <v>#DIV/0!</v>
      </c>
    </row>
    <row r="1617" spans="2:9" ht="13.5">
      <c r="B1617" s="3" t="s">
        <v>212</v>
      </c>
      <c r="C1617" s="4">
        <v>30</v>
      </c>
      <c r="D1617" s="4" t="s">
        <v>241</v>
      </c>
      <c r="E1617" s="5">
        <v>20</v>
      </c>
      <c r="F1617" s="40">
        <v>1</v>
      </c>
      <c r="G1617" s="29">
        <f t="shared" si="50"/>
        <v>0.05</v>
      </c>
      <c r="H1617" s="66">
        <v>317355</v>
      </c>
      <c r="I1617" s="62">
        <f t="shared" si="51"/>
        <v>317355</v>
      </c>
    </row>
    <row r="1618" spans="2:9" ht="13.5">
      <c r="B1618" s="3" t="s">
        <v>212</v>
      </c>
      <c r="C1618" s="4">
        <v>31</v>
      </c>
      <c r="D1618" s="4" t="s">
        <v>242</v>
      </c>
      <c r="E1618" s="5">
        <v>926</v>
      </c>
      <c r="F1618" s="40">
        <v>261</v>
      </c>
      <c r="G1618" s="29">
        <f t="shared" si="50"/>
        <v>0.2818574514038877</v>
      </c>
      <c r="H1618" s="66">
        <v>14837450</v>
      </c>
      <c r="I1618" s="62">
        <f t="shared" si="51"/>
        <v>56848.467432950194</v>
      </c>
    </row>
    <row r="1619" spans="2:9" ht="13.5">
      <c r="B1619" s="3" t="s">
        <v>212</v>
      </c>
      <c r="C1619" s="4">
        <v>32</v>
      </c>
      <c r="D1619" s="4" t="s">
        <v>243</v>
      </c>
      <c r="E1619" s="5">
        <v>1671</v>
      </c>
      <c r="F1619" s="40">
        <v>142</v>
      </c>
      <c r="G1619" s="29">
        <f t="shared" si="50"/>
        <v>0.08497905445840814</v>
      </c>
      <c r="H1619" s="66">
        <v>5989994</v>
      </c>
      <c r="I1619" s="62">
        <f t="shared" si="51"/>
        <v>42183.05633802817</v>
      </c>
    </row>
    <row r="1620" spans="2:9" ht="13.5">
      <c r="B1620" s="3" t="s">
        <v>212</v>
      </c>
      <c r="C1620" s="4">
        <v>33</v>
      </c>
      <c r="D1620" s="4" t="s">
        <v>244</v>
      </c>
      <c r="E1620" s="5">
        <v>2104</v>
      </c>
      <c r="F1620" s="40">
        <v>17</v>
      </c>
      <c r="G1620" s="29">
        <f t="shared" si="50"/>
        <v>0.008079847908745247</v>
      </c>
      <c r="H1620" s="66">
        <v>2797405</v>
      </c>
      <c r="I1620" s="62">
        <f t="shared" si="51"/>
        <v>164553.23529411765</v>
      </c>
    </row>
    <row r="1621" spans="2:9" ht="13.5">
      <c r="B1621" s="3" t="s">
        <v>212</v>
      </c>
      <c r="C1621" s="4">
        <v>34</v>
      </c>
      <c r="D1621" s="4" t="s">
        <v>245</v>
      </c>
      <c r="E1621" s="5">
        <v>488</v>
      </c>
      <c r="F1621" s="40">
        <v>212</v>
      </c>
      <c r="G1621" s="29">
        <f t="shared" si="50"/>
        <v>0.4344262295081967</v>
      </c>
      <c r="H1621" s="66">
        <v>98722636</v>
      </c>
      <c r="I1621" s="62">
        <f t="shared" si="51"/>
        <v>465672.8113207547</v>
      </c>
    </row>
    <row r="1622" spans="2:9" ht="13.5">
      <c r="B1622" s="3" t="s">
        <v>212</v>
      </c>
      <c r="C1622" s="4">
        <v>35</v>
      </c>
      <c r="D1622" s="4" t="s">
        <v>246</v>
      </c>
      <c r="E1622" s="5">
        <v>2143</v>
      </c>
      <c r="F1622" s="40">
        <v>392</v>
      </c>
      <c r="G1622" s="29">
        <f t="shared" si="50"/>
        <v>0.18292113859076062</v>
      </c>
      <c r="H1622" s="66">
        <v>32822684</v>
      </c>
      <c r="I1622" s="62">
        <f t="shared" si="51"/>
        <v>83731.33673469388</v>
      </c>
    </row>
    <row r="1623" spans="2:9" ht="13.5">
      <c r="B1623" s="3" t="s">
        <v>212</v>
      </c>
      <c r="C1623" s="4">
        <v>36</v>
      </c>
      <c r="D1623" s="4" t="s">
        <v>247</v>
      </c>
      <c r="E1623" s="5">
        <v>2961</v>
      </c>
      <c r="F1623" s="40">
        <v>126</v>
      </c>
      <c r="G1623" s="29">
        <f t="shared" si="50"/>
        <v>0.0425531914893617</v>
      </c>
      <c r="H1623" s="66">
        <v>23091633</v>
      </c>
      <c r="I1623" s="62">
        <f t="shared" si="51"/>
        <v>183266.92857142858</v>
      </c>
    </row>
    <row r="1624" spans="2:9" ht="13.5">
      <c r="B1624" s="3" t="s">
        <v>212</v>
      </c>
      <c r="C1624" s="4">
        <v>37</v>
      </c>
      <c r="D1624" s="4" t="s">
        <v>248</v>
      </c>
      <c r="E1624" s="5">
        <v>2215</v>
      </c>
      <c r="F1624" s="40">
        <v>373</v>
      </c>
      <c r="G1624" s="29">
        <f t="shared" si="50"/>
        <v>0.16839729119638827</v>
      </c>
      <c r="H1624" s="66">
        <v>182567889</v>
      </c>
      <c r="I1624" s="62">
        <f t="shared" si="51"/>
        <v>489458.14745308313</v>
      </c>
    </row>
    <row r="1625" spans="2:9" ht="13.5">
      <c r="B1625" s="3" t="s">
        <v>212</v>
      </c>
      <c r="C1625" s="4">
        <v>38</v>
      </c>
      <c r="D1625" s="4" t="s">
        <v>249</v>
      </c>
      <c r="E1625" s="5">
        <v>1411</v>
      </c>
      <c r="F1625" s="40">
        <v>147</v>
      </c>
      <c r="G1625" s="29">
        <f t="shared" si="50"/>
        <v>0.1041814316087881</v>
      </c>
      <c r="H1625" s="66">
        <v>3141035</v>
      </c>
      <c r="I1625" s="62">
        <f t="shared" si="51"/>
        <v>21367.585034013606</v>
      </c>
    </row>
    <row r="1626" spans="2:9" ht="13.5">
      <c r="B1626" s="3" t="s">
        <v>212</v>
      </c>
      <c r="C1626" s="4">
        <v>39</v>
      </c>
      <c r="D1626" s="4" t="s">
        <v>250</v>
      </c>
      <c r="E1626" s="5">
        <v>830</v>
      </c>
      <c r="F1626" s="40">
        <v>535</v>
      </c>
      <c r="G1626" s="29">
        <f t="shared" si="50"/>
        <v>0.6445783132530121</v>
      </c>
      <c r="H1626" s="66">
        <v>127160188</v>
      </c>
      <c r="I1626" s="62">
        <f t="shared" si="51"/>
        <v>237682.59439252337</v>
      </c>
    </row>
    <row r="1627" spans="2:9" ht="13.5">
      <c r="B1627" s="3" t="s">
        <v>212</v>
      </c>
      <c r="C1627" s="4">
        <v>40</v>
      </c>
      <c r="D1627" s="4" t="s">
        <v>251</v>
      </c>
      <c r="E1627" s="5">
        <v>169</v>
      </c>
      <c r="F1627" s="40">
        <v>46</v>
      </c>
      <c r="G1627" s="29">
        <f t="shared" si="50"/>
        <v>0.27218934911242604</v>
      </c>
      <c r="H1627" s="66">
        <v>3675500</v>
      </c>
      <c r="I1627" s="62">
        <f t="shared" si="51"/>
        <v>79902.17391304347</v>
      </c>
    </row>
    <row r="1628" spans="2:9" ht="13.5">
      <c r="B1628" s="3" t="s">
        <v>212</v>
      </c>
      <c r="C1628" s="4">
        <v>41</v>
      </c>
      <c r="D1628" s="4" t="s">
        <v>252</v>
      </c>
      <c r="E1628" s="5">
        <v>103</v>
      </c>
      <c r="F1628" s="40">
        <v>25</v>
      </c>
      <c r="G1628" s="29">
        <f t="shared" si="50"/>
        <v>0.24271844660194175</v>
      </c>
      <c r="H1628" s="66">
        <v>663280</v>
      </c>
      <c r="I1628" s="62">
        <f t="shared" si="51"/>
        <v>26531.2</v>
      </c>
    </row>
    <row r="1629" spans="2:9" ht="13.5">
      <c r="B1629" s="3" t="s">
        <v>212</v>
      </c>
      <c r="C1629" s="4">
        <v>42</v>
      </c>
      <c r="D1629" s="4" t="s">
        <v>253</v>
      </c>
      <c r="E1629" s="5">
        <v>238</v>
      </c>
      <c r="F1629" s="40">
        <v>11</v>
      </c>
      <c r="G1629" s="29">
        <f t="shared" si="50"/>
        <v>0.046218487394957986</v>
      </c>
      <c r="H1629" s="66">
        <v>5688252</v>
      </c>
      <c r="I1629" s="62">
        <f t="shared" si="51"/>
        <v>517113.8181818182</v>
      </c>
    </row>
    <row r="1630" spans="2:9" ht="13.5">
      <c r="B1630" s="3" t="s">
        <v>212</v>
      </c>
      <c r="C1630" s="4">
        <v>43</v>
      </c>
      <c r="D1630" s="4" t="s">
        <v>254</v>
      </c>
      <c r="E1630" s="5">
        <v>510</v>
      </c>
      <c r="F1630" s="40">
        <v>125</v>
      </c>
      <c r="G1630" s="29">
        <f t="shared" si="50"/>
        <v>0.24509803921568626</v>
      </c>
      <c r="H1630" s="66">
        <v>84876610</v>
      </c>
      <c r="I1630" s="62">
        <f t="shared" si="51"/>
        <v>679012.88</v>
      </c>
    </row>
    <row r="1631" spans="2:9" ht="13.5">
      <c r="B1631" s="3" t="s">
        <v>212</v>
      </c>
      <c r="C1631" s="4">
        <v>44</v>
      </c>
      <c r="D1631" s="4" t="s">
        <v>255</v>
      </c>
      <c r="E1631" s="5">
        <v>98</v>
      </c>
      <c r="F1631" s="40">
        <v>4</v>
      </c>
      <c r="G1631" s="29">
        <f t="shared" si="50"/>
        <v>0.04081632653061224</v>
      </c>
      <c r="H1631" s="66">
        <v>1230653</v>
      </c>
      <c r="I1631" s="62">
        <f t="shared" si="51"/>
        <v>307663.25</v>
      </c>
    </row>
    <row r="1632" spans="2:9" ht="13.5">
      <c r="B1632" s="3" t="s">
        <v>212</v>
      </c>
      <c r="C1632" s="4">
        <v>45</v>
      </c>
      <c r="D1632" s="4" t="s">
        <v>256</v>
      </c>
      <c r="E1632" s="5">
        <v>205</v>
      </c>
      <c r="F1632" s="40">
        <v>18</v>
      </c>
      <c r="G1632" s="29">
        <f t="shared" si="50"/>
        <v>0.08780487804878048</v>
      </c>
      <c r="H1632" s="66">
        <v>415194</v>
      </c>
      <c r="I1632" s="62">
        <f t="shared" si="51"/>
        <v>23066.333333333332</v>
      </c>
    </row>
    <row r="1633" spans="2:9" ht="14.25">
      <c r="B1633" s="77" t="s">
        <v>406</v>
      </c>
      <c r="C1633" s="78"/>
      <c r="D1633" s="79"/>
      <c r="E1633" s="33">
        <f>SUM(E1588:E1632)</f>
        <v>63916</v>
      </c>
      <c r="F1633" s="33">
        <f>SUM(F1588:F1632)</f>
        <v>3709</v>
      </c>
      <c r="G1633" s="34">
        <f t="shared" si="50"/>
        <v>0.058029288441078915</v>
      </c>
      <c r="H1633" s="33">
        <f>SUM(H1588:H1632)</f>
        <v>968153008</v>
      </c>
      <c r="I1633" s="68">
        <f t="shared" si="51"/>
        <v>261028.0420598544</v>
      </c>
    </row>
    <row r="1634" spans="2:9" ht="13.5">
      <c r="B1634" s="3" t="s">
        <v>257</v>
      </c>
      <c r="C1634" s="4">
        <v>1</v>
      </c>
      <c r="D1634" s="4" t="s">
        <v>258</v>
      </c>
      <c r="E1634" s="5">
        <v>15543</v>
      </c>
      <c r="F1634" s="40">
        <v>1010</v>
      </c>
      <c r="G1634" s="29">
        <f t="shared" si="50"/>
        <v>0.06498102039503313</v>
      </c>
      <c r="H1634" s="66">
        <v>371759530</v>
      </c>
      <c r="I1634" s="62">
        <f t="shared" si="51"/>
        <v>368078.7425742574</v>
      </c>
    </row>
    <row r="1635" spans="2:9" ht="13.5">
      <c r="B1635" s="3" t="s">
        <v>257</v>
      </c>
      <c r="C1635" s="4">
        <v>2</v>
      </c>
      <c r="D1635" s="4" t="s">
        <v>259</v>
      </c>
      <c r="E1635" s="5">
        <v>3740</v>
      </c>
      <c r="F1635" s="40">
        <v>66</v>
      </c>
      <c r="G1635" s="29">
        <f t="shared" si="50"/>
        <v>0.01764705882352941</v>
      </c>
      <c r="H1635" s="66">
        <v>34480698</v>
      </c>
      <c r="I1635" s="62">
        <f t="shared" si="51"/>
        <v>522434.8181818182</v>
      </c>
    </row>
    <row r="1636" spans="2:9" ht="13.5">
      <c r="B1636" s="3" t="s">
        <v>257</v>
      </c>
      <c r="C1636" s="4">
        <v>3</v>
      </c>
      <c r="D1636" s="4" t="s">
        <v>260</v>
      </c>
      <c r="E1636" s="5">
        <v>1678</v>
      </c>
      <c r="F1636" s="40">
        <v>87</v>
      </c>
      <c r="G1636" s="29">
        <f t="shared" si="50"/>
        <v>0.05184743742550656</v>
      </c>
      <c r="H1636" s="66">
        <v>7841100</v>
      </c>
      <c r="I1636" s="62">
        <f t="shared" si="51"/>
        <v>90127.58620689655</v>
      </c>
    </row>
    <row r="1637" spans="2:9" ht="13.5">
      <c r="B1637" s="3" t="s">
        <v>257</v>
      </c>
      <c r="C1637" s="4">
        <v>4</v>
      </c>
      <c r="D1637" s="4" t="s">
        <v>261</v>
      </c>
      <c r="E1637" s="5">
        <v>1369</v>
      </c>
      <c r="F1637" s="40">
        <v>607</v>
      </c>
      <c r="G1637" s="29">
        <f t="shared" si="50"/>
        <v>0.44338933528122715</v>
      </c>
      <c r="H1637" s="66">
        <v>58710028</v>
      </c>
      <c r="I1637" s="62">
        <f t="shared" si="51"/>
        <v>96721.62767710049</v>
      </c>
    </row>
    <row r="1638" spans="2:9" ht="13.5">
      <c r="B1638" s="3" t="s">
        <v>257</v>
      </c>
      <c r="C1638" s="4">
        <v>5</v>
      </c>
      <c r="D1638" s="4" t="s">
        <v>262</v>
      </c>
      <c r="E1638" s="5">
        <v>2204</v>
      </c>
      <c r="F1638" s="40">
        <v>900</v>
      </c>
      <c r="G1638" s="29">
        <f t="shared" si="50"/>
        <v>0.40834845735027225</v>
      </c>
      <c r="H1638" s="66">
        <v>530469748</v>
      </c>
      <c r="I1638" s="62">
        <f t="shared" si="51"/>
        <v>589410.8311111111</v>
      </c>
    </row>
    <row r="1639" spans="2:9" ht="13.5">
      <c r="B1639" s="3" t="s">
        <v>257</v>
      </c>
      <c r="C1639" s="4">
        <v>6</v>
      </c>
      <c r="D1639" s="4" t="s">
        <v>263</v>
      </c>
      <c r="E1639" s="5">
        <v>1349</v>
      </c>
      <c r="F1639" s="40">
        <v>25</v>
      </c>
      <c r="G1639" s="29">
        <f t="shared" si="50"/>
        <v>0.018532246108228317</v>
      </c>
      <c r="H1639" s="66">
        <v>14464470</v>
      </c>
      <c r="I1639" s="62">
        <f t="shared" si="51"/>
        <v>578578.8</v>
      </c>
    </row>
    <row r="1640" spans="2:9" ht="13.5">
      <c r="B1640" s="3" t="s">
        <v>257</v>
      </c>
      <c r="C1640" s="4">
        <v>7</v>
      </c>
      <c r="D1640" s="4" t="s">
        <v>264</v>
      </c>
      <c r="E1640" s="5">
        <v>208</v>
      </c>
      <c r="F1640" s="40">
        <v>3</v>
      </c>
      <c r="G1640" s="29">
        <f t="shared" si="50"/>
        <v>0.014423076923076924</v>
      </c>
      <c r="H1640" s="66">
        <v>3250000</v>
      </c>
      <c r="I1640" s="62">
        <f t="shared" si="51"/>
        <v>1083333.3333333333</v>
      </c>
    </row>
    <row r="1641" spans="2:9" ht="13.5">
      <c r="B1641" s="3" t="s">
        <v>257</v>
      </c>
      <c r="C1641" s="4">
        <v>8</v>
      </c>
      <c r="D1641" s="4" t="s">
        <v>265</v>
      </c>
      <c r="E1641" s="5">
        <v>592</v>
      </c>
      <c r="F1641" s="40">
        <v>40</v>
      </c>
      <c r="G1641" s="29">
        <f t="shared" si="50"/>
        <v>0.06756756756756757</v>
      </c>
      <c r="H1641" s="66">
        <v>11401713</v>
      </c>
      <c r="I1641" s="62">
        <f t="shared" si="51"/>
        <v>285042.825</v>
      </c>
    </row>
    <row r="1642" spans="2:9" ht="13.5">
      <c r="B1642" s="3" t="s">
        <v>257</v>
      </c>
      <c r="C1642" s="4">
        <v>9</v>
      </c>
      <c r="D1642" s="4" t="s">
        <v>266</v>
      </c>
      <c r="E1642" s="5">
        <v>879</v>
      </c>
      <c r="F1642" s="40">
        <v>75</v>
      </c>
      <c r="G1642" s="29">
        <f t="shared" si="50"/>
        <v>0.08532423208191127</v>
      </c>
      <c r="H1642" s="66">
        <v>23746536</v>
      </c>
      <c r="I1642" s="62">
        <f t="shared" si="51"/>
        <v>316620.48</v>
      </c>
    </row>
    <row r="1643" spans="2:9" ht="13.5">
      <c r="B1643" s="3" t="s">
        <v>257</v>
      </c>
      <c r="C1643" s="4">
        <v>10</v>
      </c>
      <c r="D1643" s="4" t="s">
        <v>267</v>
      </c>
      <c r="E1643" s="5">
        <v>805</v>
      </c>
      <c r="F1643" s="40">
        <v>18</v>
      </c>
      <c r="G1643" s="29">
        <f t="shared" si="50"/>
        <v>0.02236024844720497</v>
      </c>
      <c r="H1643" s="66">
        <v>1188600</v>
      </c>
      <c r="I1643" s="62">
        <f t="shared" si="51"/>
        <v>66033.33333333333</v>
      </c>
    </row>
    <row r="1644" spans="2:9" ht="13.5">
      <c r="B1644" s="3" t="s">
        <v>257</v>
      </c>
      <c r="C1644" s="4">
        <v>11</v>
      </c>
      <c r="D1644" s="4" t="s">
        <v>268</v>
      </c>
      <c r="E1644" s="5">
        <v>532</v>
      </c>
      <c r="F1644" s="40">
        <v>63</v>
      </c>
      <c r="G1644" s="29">
        <f t="shared" si="50"/>
        <v>0.11842105263157894</v>
      </c>
      <c r="H1644" s="66">
        <v>22367806</v>
      </c>
      <c r="I1644" s="62">
        <f t="shared" si="51"/>
        <v>355044.5396825397</v>
      </c>
    </row>
    <row r="1645" spans="2:9" ht="13.5">
      <c r="B1645" s="3" t="s">
        <v>257</v>
      </c>
      <c r="C1645" s="4">
        <v>12</v>
      </c>
      <c r="D1645" s="4" t="s">
        <v>269</v>
      </c>
      <c r="E1645" s="5">
        <v>15</v>
      </c>
      <c r="F1645" s="40">
        <v>0</v>
      </c>
      <c r="G1645" s="29">
        <f t="shared" si="50"/>
        <v>0</v>
      </c>
      <c r="H1645" s="66">
        <v>0</v>
      </c>
      <c r="I1645" s="62" t="e">
        <f t="shared" si="51"/>
        <v>#DIV/0!</v>
      </c>
    </row>
    <row r="1646" spans="2:9" ht="13.5">
      <c r="B1646" s="3" t="s">
        <v>257</v>
      </c>
      <c r="C1646" s="4">
        <v>13</v>
      </c>
      <c r="D1646" s="4" t="s">
        <v>270</v>
      </c>
      <c r="E1646" s="5">
        <v>661</v>
      </c>
      <c r="F1646" s="40">
        <v>18</v>
      </c>
      <c r="G1646" s="29">
        <f t="shared" si="50"/>
        <v>0.02723146747352496</v>
      </c>
      <c r="H1646" s="66">
        <v>7476000</v>
      </c>
      <c r="I1646" s="62">
        <f t="shared" si="51"/>
        <v>415333.3333333333</v>
      </c>
    </row>
    <row r="1647" spans="2:9" ht="13.5">
      <c r="B1647" s="3" t="s">
        <v>257</v>
      </c>
      <c r="C1647" s="4">
        <v>14</v>
      </c>
      <c r="D1647" s="4" t="s">
        <v>271</v>
      </c>
      <c r="E1647" s="5">
        <v>140</v>
      </c>
      <c r="F1647" s="40">
        <v>4</v>
      </c>
      <c r="G1647" s="29">
        <f aca="true" t="shared" si="52" ref="G1647:G1712">F1647/E1647</f>
        <v>0.02857142857142857</v>
      </c>
      <c r="H1647" s="66">
        <v>76167</v>
      </c>
      <c r="I1647" s="62">
        <f t="shared" si="51"/>
        <v>19041.75</v>
      </c>
    </row>
    <row r="1648" spans="2:9" ht="13.5">
      <c r="B1648" s="3" t="s">
        <v>257</v>
      </c>
      <c r="C1648" s="4">
        <v>15</v>
      </c>
      <c r="D1648" s="4" t="s">
        <v>272</v>
      </c>
      <c r="E1648" s="5">
        <v>430</v>
      </c>
      <c r="F1648" s="40">
        <v>22</v>
      </c>
      <c r="G1648" s="29">
        <f t="shared" si="52"/>
        <v>0.05116279069767442</v>
      </c>
      <c r="H1648" s="66">
        <v>5215732</v>
      </c>
      <c r="I1648" s="62">
        <f t="shared" si="51"/>
        <v>237078.72727272726</v>
      </c>
    </row>
    <row r="1649" spans="2:9" ht="13.5">
      <c r="B1649" s="3" t="s">
        <v>257</v>
      </c>
      <c r="C1649" s="4">
        <v>16</v>
      </c>
      <c r="D1649" s="4" t="s">
        <v>273</v>
      </c>
      <c r="E1649" s="5">
        <v>428</v>
      </c>
      <c r="F1649" s="40">
        <v>27</v>
      </c>
      <c r="G1649" s="29">
        <f t="shared" si="52"/>
        <v>0.0630841121495327</v>
      </c>
      <c r="H1649" s="66">
        <v>9144286</v>
      </c>
      <c r="I1649" s="62">
        <f t="shared" si="51"/>
        <v>338677.25925925927</v>
      </c>
    </row>
    <row r="1650" spans="2:9" ht="13.5">
      <c r="B1650" s="3" t="s">
        <v>257</v>
      </c>
      <c r="C1650" s="4">
        <v>17</v>
      </c>
      <c r="D1650" s="4" t="s">
        <v>274</v>
      </c>
      <c r="E1650" s="5">
        <v>584</v>
      </c>
      <c r="F1650" s="40">
        <v>54</v>
      </c>
      <c r="G1650" s="29">
        <f t="shared" si="52"/>
        <v>0.09246575342465753</v>
      </c>
      <c r="H1650" s="66">
        <v>24851946</v>
      </c>
      <c r="I1650" s="62">
        <f t="shared" si="51"/>
        <v>460221.22222222225</v>
      </c>
    </row>
    <row r="1651" spans="2:9" ht="13.5">
      <c r="B1651" s="3" t="s">
        <v>257</v>
      </c>
      <c r="C1651" s="4">
        <v>18</v>
      </c>
      <c r="D1651" s="4" t="s">
        <v>275</v>
      </c>
      <c r="E1651" s="5">
        <v>822</v>
      </c>
      <c r="F1651" s="40">
        <v>75</v>
      </c>
      <c r="G1651" s="29">
        <f t="shared" si="52"/>
        <v>0.09124087591240876</v>
      </c>
      <c r="H1651" s="66">
        <v>7547593</v>
      </c>
      <c r="I1651" s="62">
        <f t="shared" si="51"/>
        <v>100634.57333333333</v>
      </c>
    </row>
    <row r="1652" spans="2:9" ht="14.25">
      <c r="B1652" s="77" t="s">
        <v>407</v>
      </c>
      <c r="C1652" s="78"/>
      <c r="D1652" s="79"/>
      <c r="E1652" s="33">
        <f>SUM(E1634:E1651)</f>
        <v>31979</v>
      </c>
      <c r="F1652" s="33">
        <f>SUM(F1634:F1651)</f>
        <v>3094</v>
      </c>
      <c r="G1652" s="34">
        <f t="shared" si="52"/>
        <v>0.09675099283905063</v>
      </c>
      <c r="H1652" s="33">
        <f>SUM(H1634:H1651)</f>
        <v>1133991953</v>
      </c>
      <c r="I1652" s="68">
        <f t="shared" si="51"/>
        <v>366513.23626373627</v>
      </c>
    </row>
    <row r="1653" spans="2:9" ht="13.5">
      <c r="B1653" s="3" t="s">
        <v>276</v>
      </c>
      <c r="C1653" s="19">
        <v>1</v>
      </c>
      <c r="D1653" s="4" t="s">
        <v>277</v>
      </c>
      <c r="E1653" s="5">
        <v>21331</v>
      </c>
      <c r="F1653" s="40">
        <v>794</v>
      </c>
      <c r="G1653" s="29">
        <f t="shared" si="52"/>
        <v>0.03722282124607379</v>
      </c>
      <c r="H1653" s="66">
        <v>270125804</v>
      </c>
      <c r="I1653" s="62">
        <f t="shared" si="51"/>
        <v>340208.8211586902</v>
      </c>
    </row>
    <row r="1654" spans="2:9" ht="13.5">
      <c r="B1654" s="3" t="s">
        <v>276</v>
      </c>
      <c r="C1654" s="19">
        <v>2</v>
      </c>
      <c r="D1654" s="4" t="s">
        <v>278</v>
      </c>
      <c r="E1654" s="5">
        <v>6702</v>
      </c>
      <c r="F1654" s="40">
        <v>486</v>
      </c>
      <c r="G1654" s="29">
        <f t="shared" si="52"/>
        <v>0.07251566696508505</v>
      </c>
      <c r="H1654" s="66">
        <v>59571871</v>
      </c>
      <c r="I1654" s="62">
        <f t="shared" si="51"/>
        <v>122575.86625514404</v>
      </c>
    </row>
    <row r="1655" spans="2:9" ht="13.5">
      <c r="B1655" s="3" t="s">
        <v>276</v>
      </c>
      <c r="C1655" s="19">
        <v>3</v>
      </c>
      <c r="D1655" s="4" t="s">
        <v>279</v>
      </c>
      <c r="E1655" s="5">
        <v>3935</v>
      </c>
      <c r="F1655" s="40">
        <v>431</v>
      </c>
      <c r="G1655" s="29">
        <f t="shared" si="52"/>
        <v>0.10952986022871665</v>
      </c>
      <c r="H1655" s="66">
        <v>110922614</v>
      </c>
      <c r="I1655" s="62">
        <f t="shared" si="51"/>
        <v>257361.05336426914</v>
      </c>
    </row>
    <row r="1656" spans="2:9" ht="13.5">
      <c r="B1656" s="3" t="s">
        <v>276</v>
      </c>
      <c r="C1656" s="19">
        <v>4</v>
      </c>
      <c r="D1656" s="4" t="s">
        <v>280</v>
      </c>
      <c r="E1656" s="5">
        <v>621</v>
      </c>
      <c r="F1656" s="40">
        <v>24</v>
      </c>
      <c r="G1656" s="29">
        <f t="shared" si="52"/>
        <v>0.03864734299516908</v>
      </c>
      <c r="H1656" s="66">
        <v>5031635</v>
      </c>
      <c r="I1656" s="62">
        <f t="shared" si="51"/>
        <v>209651.45833333334</v>
      </c>
    </row>
    <row r="1657" spans="2:9" ht="13.5">
      <c r="B1657" s="3" t="s">
        <v>276</v>
      </c>
      <c r="C1657" s="19">
        <v>5</v>
      </c>
      <c r="D1657" s="4" t="s">
        <v>281</v>
      </c>
      <c r="E1657" s="5">
        <v>1289</v>
      </c>
      <c r="F1657" s="40">
        <v>14</v>
      </c>
      <c r="G1657" s="29">
        <f t="shared" si="52"/>
        <v>0.010861132660977503</v>
      </c>
      <c r="H1657" s="66">
        <v>163176</v>
      </c>
      <c r="I1657" s="62">
        <f t="shared" si="51"/>
        <v>11655.42857142857</v>
      </c>
    </row>
    <row r="1658" spans="2:9" ht="13.5">
      <c r="B1658" s="3" t="s">
        <v>276</v>
      </c>
      <c r="C1658" s="19">
        <v>6</v>
      </c>
      <c r="D1658" s="4" t="s">
        <v>282</v>
      </c>
      <c r="E1658" s="5">
        <v>1670</v>
      </c>
      <c r="F1658" s="40">
        <v>114</v>
      </c>
      <c r="G1658" s="29">
        <f t="shared" si="52"/>
        <v>0.06826347305389222</v>
      </c>
      <c r="H1658" s="66">
        <v>38120886</v>
      </c>
      <c r="I1658" s="62">
        <f t="shared" si="51"/>
        <v>334393.7368421053</v>
      </c>
    </row>
    <row r="1659" spans="2:9" ht="13.5">
      <c r="B1659" s="3" t="s">
        <v>276</v>
      </c>
      <c r="C1659" s="19">
        <v>7</v>
      </c>
      <c r="D1659" s="4" t="s">
        <v>283</v>
      </c>
      <c r="E1659" s="5">
        <v>682</v>
      </c>
      <c r="F1659" s="40">
        <v>79</v>
      </c>
      <c r="G1659" s="29">
        <f t="shared" si="52"/>
        <v>0.1158357771260997</v>
      </c>
      <c r="H1659" s="66">
        <v>3922200</v>
      </c>
      <c r="I1659" s="62">
        <f t="shared" si="51"/>
        <v>49648.101265822785</v>
      </c>
    </row>
    <row r="1660" spans="2:9" ht="13.5">
      <c r="B1660" s="3" t="s">
        <v>276</v>
      </c>
      <c r="C1660" s="19">
        <v>8</v>
      </c>
      <c r="D1660" s="4" t="s">
        <v>284</v>
      </c>
      <c r="E1660" s="5">
        <v>381</v>
      </c>
      <c r="F1660" s="40">
        <v>307</v>
      </c>
      <c r="G1660" s="29">
        <f t="shared" si="52"/>
        <v>0.8057742782152231</v>
      </c>
      <c r="H1660" s="66">
        <v>21892644</v>
      </c>
      <c r="I1660" s="62">
        <f t="shared" si="51"/>
        <v>71311.54397394137</v>
      </c>
    </row>
    <row r="1661" spans="2:9" ht="13.5">
      <c r="B1661" s="3" t="s">
        <v>276</v>
      </c>
      <c r="C1661" s="19">
        <v>9</v>
      </c>
      <c r="D1661" s="4" t="s">
        <v>285</v>
      </c>
      <c r="E1661" s="5">
        <v>486</v>
      </c>
      <c r="F1661" s="40">
        <v>50</v>
      </c>
      <c r="G1661" s="29">
        <f t="shared" si="52"/>
        <v>0.102880658436214</v>
      </c>
      <c r="H1661" s="66">
        <v>18653270</v>
      </c>
      <c r="I1661" s="62">
        <f t="shared" si="51"/>
        <v>373065.4</v>
      </c>
    </row>
    <row r="1662" spans="2:9" ht="13.5">
      <c r="B1662" s="3" t="s">
        <v>276</v>
      </c>
      <c r="C1662" s="19">
        <v>10</v>
      </c>
      <c r="D1662" s="4" t="s">
        <v>286</v>
      </c>
      <c r="E1662" s="5">
        <v>423</v>
      </c>
      <c r="F1662" s="40">
        <v>23</v>
      </c>
      <c r="G1662" s="29">
        <f t="shared" si="52"/>
        <v>0.054373522458628844</v>
      </c>
      <c r="H1662" s="66">
        <v>5363010</v>
      </c>
      <c r="I1662" s="62">
        <f t="shared" si="51"/>
        <v>233174.34782608695</v>
      </c>
    </row>
    <row r="1663" spans="2:9" ht="13.5">
      <c r="B1663" s="3" t="s">
        <v>276</v>
      </c>
      <c r="C1663" s="19">
        <v>11</v>
      </c>
      <c r="D1663" s="4" t="s">
        <v>287</v>
      </c>
      <c r="E1663" s="5">
        <v>285</v>
      </c>
      <c r="F1663" s="40">
        <v>43</v>
      </c>
      <c r="G1663" s="29">
        <f t="shared" si="52"/>
        <v>0.15087719298245614</v>
      </c>
      <c r="H1663" s="66">
        <v>17117960</v>
      </c>
      <c r="I1663" s="62">
        <f t="shared" si="51"/>
        <v>398092.0930232558</v>
      </c>
    </row>
    <row r="1664" spans="2:9" ht="13.5">
      <c r="B1664" s="3" t="s">
        <v>276</v>
      </c>
      <c r="C1664" s="19">
        <v>12</v>
      </c>
      <c r="D1664" s="4" t="s">
        <v>288</v>
      </c>
      <c r="E1664" s="5">
        <v>591</v>
      </c>
      <c r="F1664" s="40">
        <v>26</v>
      </c>
      <c r="G1664" s="29">
        <f t="shared" si="52"/>
        <v>0.043993231810490696</v>
      </c>
      <c r="H1664" s="66">
        <v>2018000</v>
      </c>
      <c r="I1664" s="62">
        <f t="shared" si="51"/>
        <v>77615.38461538461</v>
      </c>
    </row>
    <row r="1665" spans="2:9" ht="13.5">
      <c r="B1665" s="3" t="s">
        <v>276</v>
      </c>
      <c r="C1665" s="19">
        <v>13</v>
      </c>
      <c r="D1665" s="4" t="s">
        <v>289</v>
      </c>
      <c r="E1665" s="5">
        <v>182</v>
      </c>
      <c r="F1665" s="40">
        <v>2</v>
      </c>
      <c r="G1665" s="29">
        <f t="shared" si="52"/>
        <v>0.01098901098901099</v>
      </c>
      <c r="H1665" s="66">
        <v>28200</v>
      </c>
      <c r="I1665" s="62">
        <f t="shared" si="51"/>
        <v>14100</v>
      </c>
    </row>
    <row r="1666" spans="2:9" ht="13.5">
      <c r="B1666" s="3" t="s">
        <v>276</v>
      </c>
      <c r="C1666" s="19">
        <v>14</v>
      </c>
      <c r="D1666" s="4" t="s">
        <v>290</v>
      </c>
      <c r="E1666" s="5">
        <v>604</v>
      </c>
      <c r="F1666" s="40">
        <v>286</v>
      </c>
      <c r="G1666" s="29">
        <f t="shared" si="52"/>
        <v>0.4735099337748344</v>
      </c>
      <c r="H1666" s="66">
        <v>40039000</v>
      </c>
      <c r="I1666" s="62">
        <f t="shared" si="51"/>
        <v>139996.5034965035</v>
      </c>
    </row>
    <row r="1667" spans="2:9" ht="13.5">
      <c r="B1667" s="3" t="s">
        <v>276</v>
      </c>
      <c r="C1667" s="19">
        <v>15</v>
      </c>
      <c r="D1667" s="4" t="s">
        <v>291</v>
      </c>
      <c r="E1667" s="5">
        <v>220</v>
      </c>
      <c r="F1667" s="40">
        <v>11</v>
      </c>
      <c r="G1667" s="29">
        <f t="shared" si="52"/>
        <v>0.05</v>
      </c>
      <c r="H1667" s="66">
        <v>1956939</v>
      </c>
      <c r="I1667" s="62">
        <f t="shared" si="51"/>
        <v>177903.54545454544</v>
      </c>
    </row>
    <row r="1668" spans="2:9" ht="13.5">
      <c r="B1668" s="3" t="s">
        <v>276</v>
      </c>
      <c r="C1668" s="19">
        <v>16</v>
      </c>
      <c r="D1668" s="4" t="s">
        <v>292</v>
      </c>
      <c r="E1668" s="5">
        <v>0</v>
      </c>
      <c r="F1668" s="40">
        <v>0</v>
      </c>
      <c r="G1668" s="29" t="e">
        <f t="shared" si="52"/>
        <v>#DIV/0!</v>
      </c>
      <c r="H1668" s="66">
        <v>0</v>
      </c>
      <c r="I1668" s="62" t="e">
        <f aca="true" t="shared" si="53" ref="I1668:I1731">H1668/F1668</f>
        <v>#DIV/0!</v>
      </c>
    </row>
    <row r="1669" spans="2:9" ht="13.5">
      <c r="B1669" s="3" t="s">
        <v>276</v>
      </c>
      <c r="C1669" s="19">
        <v>17</v>
      </c>
      <c r="D1669" s="4" t="s">
        <v>293</v>
      </c>
      <c r="E1669" s="5">
        <v>50</v>
      </c>
      <c r="F1669" s="40">
        <v>5</v>
      </c>
      <c r="G1669" s="29">
        <f t="shared" si="52"/>
        <v>0.1</v>
      </c>
      <c r="H1669" s="66">
        <v>107256</v>
      </c>
      <c r="I1669" s="62">
        <f t="shared" si="53"/>
        <v>21451.2</v>
      </c>
    </row>
    <row r="1670" spans="2:9" ht="13.5">
      <c r="B1670" s="3" t="s">
        <v>276</v>
      </c>
      <c r="C1670" s="19">
        <v>18</v>
      </c>
      <c r="D1670" s="4" t="s">
        <v>294</v>
      </c>
      <c r="E1670" s="5">
        <v>760</v>
      </c>
      <c r="F1670" s="40">
        <v>142</v>
      </c>
      <c r="G1670" s="29">
        <f t="shared" si="52"/>
        <v>0.1868421052631579</v>
      </c>
      <c r="H1670" s="66">
        <v>9659278</v>
      </c>
      <c r="I1670" s="62">
        <f t="shared" si="53"/>
        <v>68023.08450704225</v>
      </c>
    </row>
    <row r="1671" spans="2:9" ht="13.5">
      <c r="B1671" s="3" t="s">
        <v>276</v>
      </c>
      <c r="C1671" s="19">
        <v>19</v>
      </c>
      <c r="D1671" s="4" t="s">
        <v>295</v>
      </c>
      <c r="E1671" s="5">
        <v>270</v>
      </c>
      <c r="F1671" s="40">
        <v>41</v>
      </c>
      <c r="G1671" s="29">
        <f t="shared" si="52"/>
        <v>0.15185185185185185</v>
      </c>
      <c r="H1671" s="66">
        <v>1583574</v>
      </c>
      <c r="I1671" s="62">
        <f t="shared" si="53"/>
        <v>38623.756097560974</v>
      </c>
    </row>
    <row r="1672" spans="2:9" ht="13.5">
      <c r="B1672" s="3" t="s">
        <v>276</v>
      </c>
      <c r="C1672" s="19">
        <v>20</v>
      </c>
      <c r="D1672" s="4" t="s">
        <v>296</v>
      </c>
      <c r="E1672" s="5">
        <v>418</v>
      </c>
      <c r="F1672" s="40">
        <v>24</v>
      </c>
      <c r="G1672" s="29">
        <f t="shared" si="52"/>
        <v>0.05741626794258373</v>
      </c>
      <c r="H1672" s="66">
        <v>3424721</v>
      </c>
      <c r="I1672" s="62">
        <f t="shared" si="53"/>
        <v>142696.70833333334</v>
      </c>
    </row>
    <row r="1673" spans="2:9" ht="13.5">
      <c r="B1673" s="3" t="s">
        <v>276</v>
      </c>
      <c r="C1673" s="19">
        <v>21</v>
      </c>
      <c r="D1673" s="4" t="s">
        <v>297</v>
      </c>
      <c r="E1673" s="5">
        <v>0</v>
      </c>
      <c r="F1673" s="40">
        <v>0</v>
      </c>
      <c r="G1673" s="29" t="e">
        <f t="shared" si="52"/>
        <v>#DIV/0!</v>
      </c>
      <c r="H1673" s="66">
        <v>0</v>
      </c>
      <c r="I1673" s="62" t="e">
        <f t="shared" si="53"/>
        <v>#DIV/0!</v>
      </c>
    </row>
    <row r="1674" spans="2:9" ht="13.5">
      <c r="B1674" s="3" t="s">
        <v>276</v>
      </c>
      <c r="C1674" s="19">
        <v>22</v>
      </c>
      <c r="D1674" s="4" t="s">
        <v>298</v>
      </c>
      <c r="E1674" s="5">
        <v>25</v>
      </c>
      <c r="F1674" s="40">
        <v>2</v>
      </c>
      <c r="G1674" s="29">
        <f t="shared" si="52"/>
        <v>0.08</v>
      </c>
      <c r="H1674" s="66">
        <v>22300</v>
      </c>
      <c r="I1674" s="62">
        <f t="shared" si="53"/>
        <v>11150</v>
      </c>
    </row>
    <row r="1675" spans="2:9" ht="13.5">
      <c r="B1675" s="3" t="s">
        <v>276</v>
      </c>
      <c r="C1675" s="19">
        <v>23</v>
      </c>
      <c r="D1675" s="4" t="s">
        <v>299</v>
      </c>
      <c r="E1675" s="5">
        <v>136</v>
      </c>
      <c r="F1675" s="40">
        <v>89</v>
      </c>
      <c r="G1675" s="29">
        <f t="shared" si="52"/>
        <v>0.6544117647058824</v>
      </c>
      <c r="H1675" s="66">
        <v>24149980</v>
      </c>
      <c r="I1675" s="62">
        <f t="shared" si="53"/>
        <v>271348.08988764044</v>
      </c>
    </row>
    <row r="1676" spans="2:9" ht="13.5">
      <c r="B1676" s="3" t="s">
        <v>276</v>
      </c>
      <c r="C1676" s="19">
        <v>24</v>
      </c>
      <c r="D1676" s="4" t="s">
        <v>300</v>
      </c>
      <c r="E1676" s="5">
        <v>39</v>
      </c>
      <c r="F1676" s="40">
        <v>0</v>
      </c>
      <c r="G1676" s="29">
        <f t="shared" si="52"/>
        <v>0</v>
      </c>
      <c r="H1676" s="66">
        <v>0</v>
      </c>
      <c r="I1676" s="62" t="e">
        <f t="shared" si="53"/>
        <v>#DIV/0!</v>
      </c>
    </row>
    <row r="1677" spans="2:9" ht="13.5">
      <c r="B1677" s="3" t="s">
        <v>276</v>
      </c>
      <c r="C1677" s="19">
        <v>25</v>
      </c>
      <c r="D1677" s="4" t="s">
        <v>301</v>
      </c>
      <c r="E1677" s="5">
        <v>93</v>
      </c>
      <c r="F1677" s="40">
        <v>20</v>
      </c>
      <c r="G1677" s="29">
        <f t="shared" si="52"/>
        <v>0.21505376344086022</v>
      </c>
      <c r="H1677" s="66">
        <v>473480</v>
      </c>
      <c r="I1677" s="62">
        <f t="shared" si="53"/>
        <v>23674</v>
      </c>
    </row>
    <row r="1678" spans="2:9" ht="13.5">
      <c r="B1678" s="3" t="s">
        <v>276</v>
      </c>
      <c r="C1678" s="19">
        <v>26</v>
      </c>
      <c r="D1678" s="4" t="s">
        <v>302</v>
      </c>
      <c r="E1678" s="5">
        <v>67</v>
      </c>
      <c r="F1678" s="40">
        <v>0</v>
      </c>
      <c r="G1678" s="29">
        <f t="shared" si="52"/>
        <v>0</v>
      </c>
      <c r="H1678" s="66">
        <v>0</v>
      </c>
      <c r="I1678" s="62" t="e">
        <f t="shared" si="53"/>
        <v>#DIV/0!</v>
      </c>
    </row>
    <row r="1679" spans="2:9" ht="14.25">
      <c r="B1679" s="77" t="s">
        <v>408</v>
      </c>
      <c r="C1679" s="78"/>
      <c r="D1679" s="79"/>
      <c r="E1679" s="33">
        <f>SUM(E1653:E1678)</f>
        <v>41260</v>
      </c>
      <c r="F1679" s="33">
        <f>SUM(F1653:F1678)</f>
        <v>3013</v>
      </c>
      <c r="G1679" s="34">
        <f t="shared" si="52"/>
        <v>0.07302472127968977</v>
      </c>
      <c r="H1679" s="33">
        <f>SUM(H1653:H1678)</f>
        <v>634347798</v>
      </c>
      <c r="I1679" s="68">
        <f t="shared" si="53"/>
        <v>210536.93926319282</v>
      </c>
    </row>
    <row r="1680" spans="2:9" ht="13.5">
      <c r="B1680" s="3" t="s">
        <v>303</v>
      </c>
      <c r="C1680" s="4">
        <v>1</v>
      </c>
      <c r="D1680" s="4" t="s">
        <v>304</v>
      </c>
      <c r="E1680" s="5">
        <v>16769</v>
      </c>
      <c r="F1680" s="40">
        <v>478</v>
      </c>
      <c r="G1680" s="29">
        <f t="shared" si="52"/>
        <v>0.02850497942632238</v>
      </c>
      <c r="H1680" s="66">
        <v>152491762</v>
      </c>
      <c r="I1680" s="62">
        <f t="shared" si="53"/>
        <v>319020.42259414226</v>
      </c>
    </row>
    <row r="1681" spans="2:9" ht="13.5">
      <c r="B1681" s="3" t="s">
        <v>303</v>
      </c>
      <c r="C1681" s="4">
        <v>2</v>
      </c>
      <c r="D1681" s="4" t="s">
        <v>305</v>
      </c>
      <c r="E1681" s="5">
        <v>2358</v>
      </c>
      <c r="F1681" s="40">
        <v>81</v>
      </c>
      <c r="G1681" s="29">
        <f t="shared" si="52"/>
        <v>0.03435114503816794</v>
      </c>
      <c r="H1681" s="66">
        <v>24511810</v>
      </c>
      <c r="I1681" s="62">
        <f t="shared" si="53"/>
        <v>302614.93827160494</v>
      </c>
    </row>
    <row r="1682" spans="2:9" ht="13.5">
      <c r="B1682" s="3" t="s">
        <v>303</v>
      </c>
      <c r="C1682" s="4">
        <v>3</v>
      </c>
      <c r="D1682" s="4" t="s">
        <v>306</v>
      </c>
      <c r="E1682" s="5">
        <v>5995</v>
      </c>
      <c r="F1682" s="40">
        <v>442</v>
      </c>
      <c r="G1682" s="29">
        <f t="shared" si="52"/>
        <v>0.07372810675562969</v>
      </c>
      <c r="H1682" s="66">
        <v>171059140</v>
      </c>
      <c r="I1682" s="62">
        <f t="shared" si="53"/>
        <v>387011.628959276</v>
      </c>
    </row>
    <row r="1683" spans="2:9" ht="13.5">
      <c r="B1683" s="3" t="s">
        <v>303</v>
      </c>
      <c r="C1683" s="4">
        <v>4</v>
      </c>
      <c r="D1683" s="4" t="s">
        <v>307</v>
      </c>
      <c r="E1683" s="5">
        <v>537</v>
      </c>
      <c r="F1683" s="40">
        <v>24</v>
      </c>
      <c r="G1683" s="29">
        <f t="shared" si="52"/>
        <v>0.0446927374301676</v>
      </c>
      <c r="H1683" s="66">
        <v>6001569</v>
      </c>
      <c r="I1683" s="62">
        <f t="shared" si="53"/>
        <v>250065.375</v>
      </c>
    </row>
    <row r="1684" spans="2:9" ht="13.5">
      <c r="B1684" s="3" t="s">
        <v>303</v>
      </c>
      <c r="C1684" s="4">
        <v>5</v>
      </c>
      <c r="D1684" s="4" t="s">
        <v>308</v>
      </c>
      <c r="E1684" s="5">
        <v>249</v>
      </c>
      <c r="F1684" s="40">
        <v>236</v>
      </c>
      <c r="G1684" s="29">
        <f t="shared" si="52"/>
        <v>0.9477911646586346</v>
      </c>
      <c r="H1684" s="66">
        <v>51030109</v>
      </c>
      <c r="I1684" s="62">
        <f t="shared" si="53"/>
        <v>216229.2754237288</v>
      </c>
    </row>
    <row r="1685" spans="2:9" ht="13.5">
      <c r="B1685" s="3" t="s">
        <v>303</v>
      </c>
      <c r="C1685" s="4">
        <v>6</v>
      </c>
      <c r="D1685" s="4" t="s">
        <v>309</v>
      </c>
      <c r="E1685" s="5">
        <v>1376</v>
      </c>
      <c r="F1685" s="40">
        <v>53</v>
      </c>
      <c r="G1685" s="29">
        <f t="shared" si="52"/>
        <v>0.038517441860465115</v>
      </c>
      <c r="H1685" s="66">
        <v>11561618</v>
      </c>
      <c r="I1685" s="62">
        <f t="shared" si="53"/>
        <v>218143.7358490566</v>
      </c>
    </row>
    <row r="1686" spans="2:9" ht="13.5">
      <c r="B1686" s="3" t="s">
        <v>303</v>
      </c>
      <c r="C1686" s="4">
        <v>7</v>
      </c>
      <c r="D1686" s="4" t="s">
        <v>310</v>
      </c>
      <c r="E1686" s="5">
        <v>689</v>
      </c>
      <c r="F1686" s="40">
        <v>85</v>
      </c>
      <c r="G1686" s="29">
        <f t="shared" si="52"/>
        <v>0.12336719883889695</v>
      </c>
      <c r="H1686" s="66">
        <v>22756490</v>
      </c>
      <c r="I1686" s="62">
        <f t="shared" si="53"/>
        <v>267723.4117647059</v>
      </c>
    </row>
    <row r="1687" spans="2:9" ht="13.5">
      <c r="B1687" s="3" t="s">
        <v>303</v>
      </c>
      <c r="C1687" s="4">
        <v>8</v>
      </c>
      <c r="D1687" s="4" t="s">
        <v>311</v>
      </c>
      <c r="E1687" s="5">
        <v>323</v>
      </c>
      <c r="F1687" s="40">
        <v>12</v>
      </c>
      <c r="G1687" s="29">
        <f t="shared" si="52"/>
        <v>0.03715170278637771</v>
      </c>
      <c r="H1687" s="66">
        <v>2099950</v>
      </c>
      <c r="I1687" s="62">
        <f t="shared" si="53"/>
        <v>174995.83333333334</v>
      </c>
    </row>
    <row r="1688" spans="2:9" ht="13.5">
      <c r="B1688" s="3" t="s">
        <v>303</v>
      </c>
      <c r="C1688" s="4">
        <v>9</v>
      </c>
      <c r="D1688" s="4" t="s">
        <v>312</v>
      </c>
      <c r="E1688" s="5">
        <v>985</v>
      </c>
      <c r="F1688" s="40">
        <v>124</v>
      </c>
      <c r="G1688" s="29">
        <f t="shared" si="52"/>
        <v>0.12588832487309645</v>
      </c>
      <c r="H1688" s="66">
        <v>31433582</v>
      </c>
      <c r="I1688" s="62">
        <f t="shared" si="53"/>
        <v>253496.62903225806</v>
      </c>
    </row>
    <row r="1689" spans="2:9" ht="13.5">
      <c r="B1689" s="3" t="s">
        <v>303</v>
      </c>
      <c r="C1689" s="4">
        <v>10</v>
      </c>
      <c r="D1689" s="4" t="s">
        <v>313</v>
      </c>
      <c r="E1689" s="5">
        <v>284</v>
      </c>
      <c r="F1689" s="40">
        <v>24</v>
      </c>
      <c r="G1689" s="29">
        <f t="shared" si="52"/>
        <v>0.08450704225352113</v>
      </c>
      <c r="H1689" s="66">
        <v>9665980</v>
      </c>
      <c r="I1689" s="62">
        <f t="shared" si="53"/>
        <v>402749.1666666667</v>
      </c>
    </row>
    <row r="1690" spans="2:9" ht="13.5">
      <c r="B1690" s="3" t="s">
        <v>303</v>
      </c>
      <c r="C1690" s="4">
        <v>11</v>
      </c>
      <c r="D1690" s="4" t="s">
        <v>314</v>
      </c>
      <c r="E1690" s="5">
        <v>4970</v>
      </c>
      <c r="F1690" s="40">
        <v>472</v>
      </c>
      <c r="G1690" s="29">
        <f t="shared" si="52"/>
        <v>0.09496981891348089</v>
      </c>
      <c r="H1690" s="66">
        <v>110730303</v>
      </c>
      <c r="I1690" s="62">
        <f t="shared" si="53"/>
        <v>234598.0995762712</v>
      </c>
    </row>
    <row r="1691" spans="2:9" ht="13.5">
      <c r="B1691" s="3" t="s">
        <v>303</v>
      </c>
      <c r="C1691" s="4">
        <v>12</v>
      </c>
      <c r="D1691" s="4" t="s">
        <v>315</v>
      </c>
      <c r="E1691" s="5">
        <v>1341</v>
      </c>
      <c r="F1691" s="40">
        <v>71</v>
      </c>
      <c r="G1691" s="29">
        <f t="shared" si="52"/>
        <v>0.0529455630126771</v>
      </c>
      <c r="H1691" s="66">
        <v>19048773</v>
      </c>
      <c r="I1691" s="62">
        <f t="shared" si="53"/>
        <v>268292.57746478874</v>
      </c>
    </row>
    <row r="1692" spans="2:9" ht="13.5">
      <c r="B1692" s="3" t="s">
        <v>303</v>
      </c>
      <c r="C1692" s="4">
        <v>13</v>
      </c>
      <c r="D1692" s="4" t="s">
        <v>316</v>
      </c>
      <c r="E1692" s="5">
        <v>398</v>
      </c>
      <c r="F1692" s="40">
        <v>197</v>
      </c>
      <c r="G1692" s="29">
        <f t="shared" si="52"/>
        <v>0.4949748743718593</v>
      </c>
      <c r="H1692" s="66">
        <v>2393233</v>
      </c>
      <c r="I1692" s="62">
        <f t="shared" si="53"/>
        <v>12148.390862944163</v>
      </c>
    </row>
    <row r="1693" spans="2:9" ht="13.5">
      <c r="B1693" s="3" t="s">
        <v>303</v>
      </c>
      <c r="C1693" s="4">
        <v>14</v>
      </c>
      <c r="D1693" s="4" t="s">
        <v>317</v>
      </c>
      <c r="E1693" s="5">
        <v>218</v>
      </c>
      <c r="F1693" s="40">
        <v>84</v>
      </c>
      <c r="G1693" s="29">
        <f t="shared" si="52"/>
        <v>0.3853211009174312</v>
      </c>
      <c r="H1693" s="66">
        <v>6364082</v>
      </c>
      <c r="I1693" s="62">
        <f t="shared" si="53"/>
        <v>75762.88095238095</v>
      </c>
    </row>
    <row r="1694" spans="2:9" ht="13.5">
      <c r="B1694" s="3" t="s">
        <v>303</v>
      </c>
      <c r="C1694" s="4">
        <v>15</v>
      </c>
      <c r="D1694" s="4" t="s">
        <v>318</v>
      </c>
      <c r="E1694" s="5">
        <v>418</v>
      </c>
      <c r="F1694" s="40">
        <v>121</v>
      </c>
      <c r="G1694" s="29">
        <f t="shared" si="52"/>
        <v>0.2894736842105263</v>
      </c>
      <c r="H1694" s="66">
        <v>18460204</v>
      </c>
      <c r="I1694" s="62">
        <f t="shared" si="53"/>
        <v>152563.6694214876</v>
      </c>
    </row>
    <row r="1695" spans="2:9" ht="13.5">
      <c r="B1695" s="3" t="s">
        <v>303</v>
      </c>
      <c r="C1695" s="4">
        <v>16</v>
      </c>
      <c r="D1695" s="4" t="s">
        <v>319</v>
      </c>
      <c r="E1695" s="5">
        <v>1149</v>
      </c>
      <c r="F1695" s="40">
        <v>213</v>
      </c>
      <c r="G1695" s="29">
        <f t="shared" si="52"/>
        <v>0.185378590078329</v>
      </c>
      <c r="H1695" s="66">
        <v>62171899</v>
      </c>
      <c r="I1695" s="62">
        <f t="shared" si="53"/>
        <v>291886.8497652582</v>
      </c>
    </row>
    <row r="1696" spans="2:9" ht="13.5">
      <c r="B1696" s="3" t="s">
        <v>303</v>
      </c>
      <c r="C1696" s="4">
        <v>17</v>
      </c>
      <c r="D1696" s="4" t="s">
        <v>320</v>
      </c>
      <c r="E1696" s="5">
        <v>492</v>
      </c>
      <c r="F1696" s="40">
        <v>53</v>
      </c>
      <c r="G1696" s="29">
        <f t="shared" si="52"/>
        <v>0.10772357723577236</v>
      </c>
      <c r="H1696" s="66">
        <v>23612977</v>
      </c>
      <c r="I1696" s="62">
        <f t="shared" si="53"/>
        <v>445527.8679245283</v>
      </c>
    </row>
    <row r="1697" spans="2:9" ht="13.5">
      <c r="B1697" s="3" t="s">
        <v>303</v>
      </c>
      <c r="C1697" s="4">
        <v>18</v>
      </c>
      <c r="D1697" s="4" t="s">
        <v>321</v>
      </c>
      <c r="E1697" s="5">
        <v>127</v>
      </c>
      <c r="F1697" s="40">
        <v>28</v>
      </c>
      <c r="G1697" s="29">
        <f t="shared" si="52"/>
        <v>0.2204724409448819</v>
      </c>
      <c r="H1697" s="66">
        <v>3957426</v>
      </c>
      <c r="I1697" s="62">
        <f t="shared" si="53"/>
        <v>141336.64285714287</v>
      </c>
    </row>
    <row r="1698" spans="2:9" ht="13.5">
      <c r="B1698" s="3" t="s">
        <v>303</v>
      </c>
      <c r="C1698" s="4">
        <v>19</v>
      </c>
      <c r="D1698" s="4" t="s">
        <v>322</v>
      </c>
      <c r="E1698" s="5">
        <v>504</v>
      </c>
      <c r="F1698" s="40">
        <v>131</v>
      </c>
      <c r="G1698" s="29">
        <f t="shared" si="52"/>
        <v>0.25992063492063494</v>
      </c>
      <c r="H1698" s="66">
        <v>40749201</v>
      </c>
      <c r="I1698" s="62">
        <f t="shared" si="53"/>
        <v>311062.6030534351</v>
      </c>
    </row>
    <row r="1699" spans="2:9" ht="13.5">
      <c r="B1699" s="3" t="s">
        <v>303</v>
      </c>
      <c r="C1699" s="4">
        <v>20</v>
      </c>
      <c r="D1699" s="4" t="s">
        <v>323</v>
      </c>
      <c r="E1699" s="5">
        <v>257</v>
      </c>
      <c r="F1699" s="40">
        <v>0</v>
      </c>
      <c r="G1699" s="29">
        <f t="shared" si="52"/>
        <v>0</v>
      </c>
      <c r="H1699" s="66">
        <v>0</v>
      </c>
      <c r="I1699" s="62" t="e">
        <f t="shared" si="53"/>
        <v>#DIV/0!</v>
      </c>
    </row>
    <row r="1700" spans="2:9" ht="13.5">
      <c r="B1700" s="3" t="s">
        <v>303</v>
      </c>
      <c r="C1700" s="4">
        <v>21</v>
      </c>
      <c r="D1700" s="4" t="s">
        <v>324</v>
      </c>
      <c r="E1700" s="5">
        <v>614</v>
      </c>
      <c r="F1700" s="40">
        <v>67</v>
      </c>
      <c r="G1700" s="29">
        <f t="shared" si="52"/>
        <v>0.10912052117263844</v>
      </c>
      <c r="H1700" s="66">
        <v>6993013</v>
      </c>
      <c r="I1700" s="62">
        <f t="shared" si="53"/>
        <v>104373.32835820895</v>
      </c>
    </row>
    <row r="1701" spans="2:9" ht="13.5">
      <c r="B1701" s="3" t="s">
        <v>303</v>
      </c>
      <c r="C1701" s="4">
        <v>22</v>
      </c>
      <c r="D1701" s="4" t="s">
        <v>325</v>
      </c>
      <c r="E1701" s="5">
        <v>609</v>
      </c>
      <c r="F1701" s="40">
        <v>116</v>
      </c>
      <c r="G1701" s="29">
        <f t="shared" si="52"/>
        <v>0.19047619047619047</v>
      </c>
      <c r="H1701" s="66">
        <v>46301916</v>
      </c>
      <c r="I1701" s="62">
        <f t="shared" si="53"/>
        <v>399154.4482758621</v>
      </c>
    </row>
    <row r="1702" spans="2:9" ht="13.5">
      <c r="B1702" s="3" t="s">
        <v>303</v>
      </c>
      <c r="C1702" s="4">
        <v>23</v>
      </c>
      <c r="D1702" s="4" t="s">
        <v>326</v>
      </c>
      <c r="E1702" s="5">
        <v>294</v>
      </c>
      <c r="F1702" s="40">
        <v>63</v>
      </c>
      <c r="G1702" s="29">
        <f t="shared" si="52"/>
        <v>0.21428571428571427</v>
      </c>
      <c r="H1702" s="66">
        <v>5357701</v>
      </c>
      <c r="I1702" s="62">
        <f t="shared" si="53"/>
        <v>85042.87301587302</v>
      </c>
    </row>
    <row r="1703" spans="2:9" ht="13.5">
      <c r="B1703" s="3" t="s">
        <v>303</v>
      </c>
      <c r="C1703" s="4">
        <v>24</v>
      </c>
      <c r="D1703" s="4" t="s">
        <v>327</v>
      </c>
      <c r="E1703" s="5">
        <v>110</v>
      </c>
      <c r="F1703" s="40">
        <v>4</v>
      </c>
      <c r="G1703" s="29">
        <f t="shared" si="52"/>
        <v>0.03636363636363636</v>
      </c>
      <c r="H1703" s="66">
        <v>986060</v>
      </c>
      <c r="I1703" s="62">
        <f t="shared" si="53"/>
        <v>246515</v>
      </c>
    </row>
    <row r="1704" spans="2:9" ht="13.5">
      <c r="B1704" s="3" t="s">
        <v>303</v>
      </c>
      <c r="C1704" s="4">
        <v>25</v>
      </c>
      <c r="D1704" s="4" t="s">
        <v>328</v>
      </c>
      <c r="E1704" s="5">
        <v>369</v>
      </c>
      <c r="F1704" s="40">
        <v>39</v>
      </c>
      <c r="G1704" s="29">
        <f t="shared" si="52"/>
        <v>0.10569105691056911</v>
      </c>
      <c r="H1704" s="66">
        <v>5015980</v>
      </c>
      <c r="I1704" s="62">
        <f t="shared" si="53"/>
        <v>128614.8717948718</v>
      </c>
    </row>
    <row r="1705" spans="2:9" ht="13.5">
      <c r="B1705" s="3" t="s">
        <v>303</v>
      </c>
      <c r="C1705" s="4">
        <v>26</v>
      </c>
      <c r="D1705" s="4" t="s">
        <v>329</v>
      </c>
      <c r="E1705" s="5">
        <v>68</v>
      </c>
      <c r="F1705" s="40">
        <v>2</v>
      </c>
      <c r="G1705" s="29">
        <f t="shared" si="52"/>
        <v>0.029411764705882353</v>
      </c>
      <c r="H1705" s="66">
        <v>50250</v>
      </c>
      <c r="I1705" s="62">
        <f t="shared" si="53"/>
        <v>25125</v>
      </c>
    </row>
    <row r="1706" spans="2:9" ht="13.5">
      <c r="B1706" s="3" t="s">
        <v>303</v>
      </c>
      <c r="C1706" s="4">
        <v>27</v>
      </c>
      <c r="D1706" s="4" t="s">
        <v>330</v>
      </c>
      <c r="E1706" s="5">
        <v>110</v>
      </c>
      <c r="F1706" s="40">
        <v>18</v>
      </c>
      <c r="G1706" s="29">
        <f t="shared" si="52"/>
        <v>0.16363636363636364</v>
      </c>
      <c r="H1706" s="66">
        <v>3045510</v>
      </c>
      <c r="I1706" s="62">
        <f t="shared" si="53"/>
        <v>169195</v>
      </c>
    </row>
    <row r="1707" spans="2:9" ht="13.5">
      <c r="B1707" s="3" t="s">
        <v>303</v>
      </c>
      <c r="C1707" s="4">
        <v>28</v>
      </c>
      <c r="D1707" s="4" t="s">
        <v>331</v>
      </c>
      <c r="E1707" s="5">
        <v>349</v>
      </c>
      <c r="F1707" s="40">
        <v>13</v>
      </c>
      <c r="G1707" s="29">
        <f t="shared" si="52"/>
        <v>0.03724928366762178</v>
      </c>
      <c r="H1707" s="66">
        <v>280725</v>
      </c>
      <c r="I1707" s="62">
        <f t="shared" si="53"/>
        <v>21594.23076923077</v>
      </c>
    </row>
    <row r="1708" spans="2:9" ht="13.5">
      <c r="B1708" s="3" t="s">
        <v>303</v>
      </c>
      <c r="C1708" s="4">
        <v>29</v>
      </c>
      <c r="D1708" s="4" t="s">
        <v>332</v>
      </c>
      <c r="E1708" s="5">
        <v>93</v>
      </c>
      <c r="F1708" s="40">
        <v>82</v>
      </c>
      <c r="G1708" s="29">
        <f t="shared" si="52"/>
        <v>0.8817204301075269</v>
      </c>
      <c r="H1708" s="66">
        <v>33951855</v>
      </c>
      <c r="I1708" s="62">
        <f t="shared" si="53"/>
        <v>414047.01219512196</v>
      </c>
    </row>
    <row r="1709" spans="2:9" ht="13.5">
      <c r="B1709" s="3" t="s">
        <v>303</v>
      </c>
      <c r="C1709" s="4">
        <v>30</v>
      </c>
      <c r="D1709" s="4" t="s">
        <v>333</v>
      </c>
      <c r="E1709" s="5">
        <v>228</v>
      </c>
      <c r="F1709" s="40">
        <v>12</v>
      </c>
      <c r="G1709" s="29">
        <f t="shared" si="52"/>
        <v>0.05263157894736842</v>
      </c>
      <c r="H1709" s="66">
        <v>2272590</v>
      </c>
      <c r="I1709" s="62">
        <f t="shared" si="53"/>
        <v>189382.5</v>
      </c>
    </row>
    <row r="1710" spans="2:9" ht="13.5">
      <c r="B1710" s="3" t="s">
        <v>303</v>
      </c>
      <c r="C1710" s="4">
        <v>31</v>
      </c>
      <c r="D1710" s="4" t="s">
        <v>334</v>
      </c>
      <c r="E1710" s="5">
        <v>51</v>
      </c>
      <c r="F1710" s="40">
        <v>4</v>
      </c>
      <c r="G1710" s="29">
        <f t="shared" si="52"/>
        <v>0.0784313725490196</v>
      </c>
      <c r="H1710" s="66">
        <v>163297</v>
      </c>
      <c r="I1710" s="62">
        <f t="shared" si="53"/>
        <v>40824.25</v>
      </c>
    </row>
    <row r="1711" spans="2:9" ht="13.5">
      <c r="B1711" s="3" t="s">
        <v>303</v>
      </c>
      <c r="C1711" s="4">
        <v>32</v>
      </c>
      <c r="D1711" s="4" t="s">
        <v>335</v>
      </c>
      <c r="E1711" s="5">
        <v>52</v>
      </c>
      <c r="F1711" s="41">
        <v>0</v>
      </c>
      <c r="G1711" s="29">
        <f t="shared" si="52"/>
        <v>0</v>
      </c>
      <c r="H1711" s="41">
        <v>0</v>
      </c>
      <c r="I1711" s="62" t="e">
        <f t="shared" si="53"/>
        <v>#DIV/0!</v>
      </c>
    </row>
    <row r="1712" spans="2:9" ht="13.5">
      <c r="B1712" s="3" t="s">
        <v>303</v>
      </c>
      <c r="C1712" s="4">
        <v>33</v>
      </c>
      <c r="D1712" s="4" t="s">
        <v>336</v>
      </c>
      <c r="E1712" s="5">
        <v>301</v>
      </c>
      <c r="F1712" s="40">
        <v>1</v>
      </c>
      <c r="G1712" s="29">
        <f t="shared" si="52"/>
        <v>0.0033222591362126247</v>
      </c>
      <c r="H1712" s="66">
        <v>48200</v>
      </c>
      <c r="I1712" s="62">
        <f t="shared" si="53"/>
        <v>48200</v>
      </c>
    </row>
    <row r="1713" spans="2:9" ht="13.5">
      <c r="B1713" s="3" t="s">
        <v>303</v>
      </c>
      <c r="C1713" s="4">
        <v>34</v>
      </c>
      <c r="D1713" s="4" t="s">
        <v>337</v>
      </c>
      <c r="E1713" s="5">
        <v>103</v>
      </c>
      <c r="F1713" s="40">
        <v>0</v>
      </c>
      <c r="G1713" s="29">
        <f aca="true" t="shared" si="54" ref="G1713:G1765">F1713/E1713</f>
        <v>0</v>
      </c>
      <c r="H1713" s="66">
        <v>0</v>
      </c>
      <c r="I1713" s="62" t="e">
        <f t="shared" si="53"/>
        <v>#DIV/0!</v>
      </c>
    </row>
    <row r="1714" spans="2:9" ht="13.5">
      <c r="B1714" s="3" t="s">
        <v>303</v>
      </c>
      <c r="C1714" s="4">
        <v>35</v>
      </c>
      <c r="D1714" s="4" t="s">
        <v>338</v>
      </c>
      <c r="E1714" s="5">
        <v>354</v>
      </c>
      <c r="F1714" s="40">
        <v>3</v>
      </c>
      <c r="G1714" s="29">
        <f t="shared" si="54"/>
        <v>0.00847457627118644</v>
      </c>
      <c r="H1714" s="66">
        <v>38140</v>
      </c>
      <c r="I1714" s="62">
        <f t="shared" si="53"/>
        <v>12713.333333333334</v>
      </c>
    </row>
    <row r="1715" spans="2:9" ht="13.5">
      <c r="B1715" s="3" t="s">
        <v>303</v>
      </c>
      <c r="C1715" s="4">
        <v>36</v>
      </c>
      <c r="D1715" s="4" t="s">
        <v>339</v>
      </c>
      <c r="E1715" s="5">
        <v>348</v>
      </c>
      <c r="F1715" s="40">
        <v>57</v>
      </c>
      <c r="G1715" s="29">
        <f t="shared" si="54"/>
        <v>0.16379310344827586</v>
      </c>
      <c r="H1715" s="66">
        <v>17238372</v>
      </c>
      <c r="I1715" s="62">
        <f t="shared" si="53"/>
        <v>302427.5789473684</v>
      </c>
    </row>
    <row r="1716" spans="2:9" ht="13.5">
      <c r="B1716" s="3" t="s">
        <v>303</v>
      </c>
      <c r="C1716" s="4">
        <v>37</v>
      </c>
      <c r="D1716" s="4" t="s">
        <v>340</v>
      </c>
      <c r="E1716" s="5">
        <v>257</v>
      </c>
      <c r="F1716" s="41">
        <v>24</v>
      </c>
      <c r="G1716" s="29">
        <f t="shared" si="54"/>
        <v>0.0933852140077821</v>
      </c>
      <c r="H1716" s="41">
        <v>3899600</v>
      </c>
      <c r="I1716" s="62">
        <f t="shared" si="53"/>
        <v>162483.33333333334</v>
      </c>
    </row>
    <row r="1717" spans="2:9" ht="13.5">
      <c r="B1717" s="3" t="s">
        <v>303</v>
      </c>
      <c r="C1717" s="4">
        <v>38</v>
      </c>
      <c r="D1717" s="4" t="s">
        <v>341</v>
      </c>
      <c r="E1717" s="5">
        <v>503</v>
      </c>
      <c r="F1717" s="41">
        <v>3</v>
      </c>
      <c r="G1717" s="29">
        <f t="shared" si="54"/>
        <v>0.005964214711729622</v>
      </c>
      <c r="H1717" s="41">
        <v>899947</v>
      </c>
      <c r="I1717" s="62">
        <f t="shared" si="53"/>
        <v>299982.3333333333</v>
      </c>
    </row>
    <row r="1718" spans="2:9" ht="13.5">
      <c r="B1718" s="3" t="s">
        <v>303</v>
      </c>
      <c r="C1718" s="4">
        <v>39</v>
      </c>
      <c r="D1718" s="4" t="s">
        <v>342</v>
      </c>
      <c r="E1718" s="5">
        <v>334</v>
      </c>
      <c r="F1718" s="40">
        <v>5</v>
      </c>
      <c r="G1718" s="29">
        <f t="shared" si="54"/>
        <v>0.014970059880239521</v>
      </c>
      <c r="H1718" s="66">
        <v>612398</v>
      </c>
      <c r="I1718" s="62">
        <f t="shared" si="53"/>
        <v>122479.6</v>
      </c>
    </row>
    <row r="1719" spans="2:9" ht="13.5">
      <c r="B1719" s="3" t="s">
        <v>303</v>
      </c>
      <c r="C1719" s="4">
        <v>40</v>
      </c>
      <c r="D1719" s="4" t="s">
        <v>343</v>
      </c>
      <c r="E1719" s="5">
        <v>403</v>
      </c>
      <c r="F1719" s="41">
        <v>14</v>
      </c>
      <c r="G1719" s="29">
        <f t="shared" si="54"/>
        <v>0.034739454094292806</v>
      </c>
      <c r="H1719" s="41">
        <v>3679000</v>
      </c>
      <c r="I1719" s="62">
        <f t="shared" si="53"/>
        <v>262785.71428571426</v>
      </c>
    </row>
    <row r="1720" spans="2:9" ht="13.5">
      <c r="B1720" s="3" t="s">
        <v>303</v>
      </c>
      <c r="C1720" s="4">
        <v>41</v>
      </c>
      <c r="D1720" s="4" t="s">
        <v>344</v>
      </c>
      <c r="E1720" s="5">
        <v>146</v>
      </c>
      <c r="F1720" s="40">
        <v>0</v>
      </c>
      <c r="G1720" s="29">
        <f t="shared" si="54"/>
        <v>0</v>
      </c>
      <c r="H1720" s="66">
        <v>0</v>
      </c>
      <c r="I1720" s="62" t="e">
        <f t="shared" si="53"/>
        <v>#DIV/0!</v>
      </c>
    </row>
    <row r="1721" spans="2:9" ht="13.5">
      <c r="B1721" s="3" t="s">
        <v>303</v>
      </c>
      <c r="C1721" s="4">
        <v>42</v>
      </c>
      <c r="D1721" s="4" t="s">
        <v>345</v>
      </c>
      <c r="E1721" s="5">
        <v>19</v>
      </c>
      <c r="F1721" s="40">
        <v>0</v>
      </c>
      <c r="G1721" s="29">
        <f t="shared" si="54"/>
        <v>0</v>
      </c>
      <c r="H1721" s="66">
        <v>0</v>
      </c>
      <c r="I1721" s="62" t="e">
        <f t="shared" si="53"/>
        <v>#DIV/0!</v>
      </c>
    </row>
    <row r="1722" spans="2:9" ht="13.5">
      <c r="B1722" s="3" t="s">
        <v>303</v>
      </c>
      <c r="C1722" s="4">
        <v>43</v>
      </c>
      <c r="D1722" s="4" t="s">
        <v>346</v>
      </c>
      <c r="E1722" s="5">
        <v>4</v>
      </c>
      <c r="F1722" s="41">
        <v>0</v>
      </c>
      <c r="G1722" s="29">
        <f t="shared" si="54"/>
        <v>0</v>
      </c>
      <c r="H1722" s="41">
        <v>0</v>
      </c>
      <c r="I1722" s="62" t="e">
        <f t="shared" si="53"/>
        <v>#DIV/0!</v>
      </c>
    </row>
    <row r="1723" spans="2:9" ht="14.25">
      <c r="B1723" s="77" t="s">
        <v>409</v>
      </c>
      <c r="C1723" s="78"/>
      <c r="D1723" s="79"/>
      <c r="E1723" s="33">
        <f>SUM(E1680:E1722)</f>
        <v>45158</v>
      </c>
      <c r="F1723" s="33">
        <f>SUM(F1680:F1722)</f>
        <v>3456</v>
      </c>
      <c r="G1723" s="34">
        <f t="shared" si="54"/>
        <v>0.07653129013685282</v>
      </c>
      <c r="H1723" s="33">
        <f>SUM(H1680:H1722)</f>
        <v>900934662</v>
      </c>
      <c r="I1723" s="68">
        <f t="shared" si="53"/>
        <v>260687.11284722222</v>
      </c>
    </row>
    <row r="1724" spans="2:9" ht="13.5">
      <c r="B1724" s="3" t="s">
        <v>347</v>
      </c>
      <c r="C1724" s="4">
        <v>1</v>
      </c>
      <c r="D1724" s="4" t="s">
        <v>348</v>
      </c>
      <c r="E1724" s="5">
        <v>8346</v>
      </c>
      <c r="F1724" s="41">
        <v>899</v>
      </c>
      <c r="G1724" s="29">
        <f t="shared" si="54"/>
        <v>0.10771627126767314</v>
      </c>
      <c r="H1724" s="41">
        <v>221629952</v>
      </c>
      <c r="I1724" s="62">
        <f t="shared" si="53"/>
        <v>246529.4238042269</v>
      </c>
    </row>
    <row r="1725" spans="2:9" ht="13.5">
      <c r="B1725" s="3" t="s">
        <v>347</v>
      </c>
      <c r="C1725" s="4">
        <v>2</v>
      </c>
      <c r="D1725" s="4" t="s">
        <v>349</v>
      </c>
      <c r="E1725" s="5">
        <v>4885</v>
      </c>
      <c r="F1725" s="40">
        <v>448</v>
      </c>
      <c r="G1725" s="29">
        <f t="shared" si="54"/>
        <v>0.0917093142272262</v>
      </c>
      <c r="H1725" s="66">
        <v>137072960</v>
      </c>
      <c r="I1725" s="62">
        <f t="shared" si="53"/>
        <v>305966.4285714286</v>
      </c>
    </row>
    <row r="1726" spans="2:9" ht="13.5">
      <c r="B1726" s="3" t="s">
        <v>347</v>
      </c>
      <c r="C1726" s="4">
        <v>3</v>
      </c>
      <c r="D1726" s="4" t="s">
        <v>350</v>
      </c>
      <c r="E1726" s="5">
        <v>4667</v>
      </c>
      <c r="F1726" s="40">
        <v>358</v>
      </c>
      <c r="G1726" s="29">
        <f t="shared" si="54"/>
        <v>0.07670880651382044</v>
      </c>
      <c r="H1726" s="66">
        <v>65384142</v>
      </c>
      <c r="I1726" s="62">
        <f t="shared" si="53"/>
        <v>182637.26815642457</v>
      </c>
    </row>
    <row r="1727" spans="2:9" ht="13.5">
      <c r="B1727" s="3" t="s">
        <v>347</v>
      </c>
      <c r="C1727" s="4">
        <v>4</v>
      </c>
      <c r="D1727" s="4" t="s">
        <v>351</v>
      </c>
      <c r="E1727" s="5">
        <v>2417</v>
      </c>
      <c r="F1727" s="41">
        <v>96</v>
      </c>
      <c r="G1727" s="29">
        <f t="shared" si="54"/>
        <v>0.03971865949524204</v>
      </c>
      <c r="H1727" s="41">
        <v>21620195</v>
      </c>
      <c r="I1727" s="62">
        <f t="shared" si="53"/>
        <v>225210.36458333334</v>
      </c>
    </row>
    <row r="1728" spans="2:9" ht="13.5">
      <c r="B1728" s="3" t="s">
        <v>347</v>
      </c>
      <c r="C1728" s="4">
        <v>5</v>
      </c>
      <c r="D1728" s="4" t="s">
        <v>352</v>
      </c>
      <c r="E1728" s="5">
        <v>3029</v>
      </c>
      <c r="F1728" s="41">
        <v>83</v>
      </c>
      <c r="G1728" s="29">
        <f t="shared" si="54"/>
        <v>0.027401782766589635</v>
      </c>
      <c r="H1728" s="41">
        <v>7103263</v>
      </c>
      <c r="I1728" s="62">
        <f t="shared" si="53"/>
        <v>85581.48192771085</v>
      </c>
    </row>
    <row r="1729" spans="2:9" ht="13.5">
      <c r="B1729" s="3" t="s">
        <v>347</v>
      </c>
      <c r="C1729" s="4">
        <v>6</v>
      </c>
      <c r="D1729" s="4" t="s">
        <v>353</v>
      </c>
      <c r="E1729" s="5">
        <v>1655</v>
      </c>
      <c r="F1729" s="41">
        <v>253</v>
      </c>
      <c r="G1729" s="29">
        <f t="shared" si="54"/>
        <v>0.1528700906344411</v>
      </c>
      <c r="H1729" s="41">
        <v>23975783</v>
      </c>
      <c r="I1729" s="62">
        <f t="shared" si="53"/>
        <v>94765.94071146245</v>
      </c>
    </row>
    <row r="1730" spans="2:9" ht="13.5">
      <c r="B1730" s="3" t="s">
        <v>347</v>
      </c>
      <c r="C1730" s="4">
        <v>7</v>
      </c>
      <c r="D1730" s="4" t="s">
        <v>354</v>
      </c>
      <c r="E1730" s="5">
        <v>2048</v>
      </c>
      <c r="F1730" s="40">
        <v>134</v>
      </c>
      <c r="G1730" s="29">
        <f t="shared" si="54"/>
        <v>0.0654296875</v>
      </c>
      <c r="H1730" s="66">
        <v>26595654</v>
      </c>
      <c r="I1730" s="62">
        <f t="shared" si="53"/>
        <v>198475.02985074627</v>
      </c>
    </row>
    <row r="1731" spans="2:9" ht="13.5">
      <c r="B1731" s="3" t="s">
        <v>347</v>
      </c>
      <c r="C1731" s="4">
        <v>8</v>
      </c>
      <c r="D1731" s="4" t="s">
        <v>355</v>
      </c>
      <c r="E1731" s="5">
        <v>1249</v>
      </c>
      <c r="F1731" s="40">
        <v>206</v>
      </c>
      <c r="G1731" s="29">
        <f t="shared" si="54"/>
        <v>0.16493194555644516</v>
      </c>
      <c r="H1731" s="66">
        <v>9544285</v>
      </c>
      <c r="I1731" s="62">
        <f t="shared" si="53"/>
        <v>46331.48058252427</v>
      </c>
    </row>
    <row r="1732" spans="2:9" ht="13.5">
      <c r="B1732" s="3" t="s">
        <v>347</v>
      </c>
      <c r="C1732" s="4">
        <v>9</v>
      </c>
      <c r="D1732" s="4" t="s">
        <v>356</v>
      </c>
      <c r="E1732" s="5">
        <v>1085</v>
      </c>
      <c r="F1732" s="40">
        <v>93</v>
      </c>
      <c r="G1732" s="29">
        <f t="shared" si="54"/>
        <v>0.08571428571428572</v>
      </c>
      <c r="H1732" s="66">
        <v>4993438</v>
      </c>
      <c r="I1732" s="62">
        <f aca="true" t="shared" si="55" ref="I1732:I1765">H1732/F1732</f>
        <v>53692.88172043011</v>
      </c>
    </row>
    <row r="1733" spans="2:9" ht="13.5">
      <c r="B1733" s="3" t="s">
        <v>347</v>
      </c>
      <c r="C1733" s="4">
        <v>10</v>
      </c>
      <c r="D1733" s="4" t="s">
        <v>357</v>
      </c>
      <c r="E1733" s="5">
        <v>205</v>
      </c>
      <c r="F1733" s="40">
        <v>0</v>
      </c>
      <c r="G1733" s="29">
        <f t="shared" si="54"/>
        <v>0</v>
      </c>
      <c r="H1733" s="66">
        <v>0</v>
      </c>
      <c r="I1733" s="62" t="e">
        <f t="shared" si="55"/>
        <v>#DIV/0!</v>
      </c>
    </row>
    <row r="1734" spans="2:9" ht="13.5">
      <c r="B1734" s="3" t="s">
        <v>347</v>
      </c>
      <c r="C1734" s="4">
        <v>11</v>
      </c>
      <c r="D1734" s="4" t="s">
        <v>358</v>
      </c>
      <c r="E1734" s="5">
        <v>77</v>
      </c>
      <c r="F1734" s="40">
        <v>2</v>
      </c>
      <c r="G1734" s="29">
        <f t="shared" si="54"/>
        <v>0.025974025974025976</v>
      </c>
      <c r="H1734" s="66">
        <v>12700</v>
      </c>
      <c r="I1734" s="62">
        <f t="shared" si="55"/>
        <v>6350</v>
      </c>
    </row>
    <row r="1735" spans="2:9" ht="13.5">
      <c r="B1735" s="3" t="s">
        <v>347</v>
      </c>
      <c r="C1735" s="4">
        <v>12</v>
      </c>
      <c r="D1735" s="4" t="s">
        <v>359</v>
      </c>
      <c r="E1735" s="5">
        <v>76</v>
      </c>
      <c r="F1735" s="40">
        <v>0</v>
      </c>
      <c r="G1735" s="29">
        <f t="shared" si="54"/>
        <v>0</v>
      </c>
      <c r="H1735" s="66">
        <v>0</v>
      </c>
      <c r="I1735" s="62" t="e">
        <f t="shared" si="55"/>
        <v>#DIV/0!</v>
      </c>
    </row>
    <row r="1736" spans="2:9" ht="13.5">
      <c r="B1736" s="3" t="s">
        <v>347</v>
      </c>
      <c r="C1736" s="4">
        <v>13</v>
      </c>
      <c r="D1736" s="4" t="s">
        <v>360</v>
      </c>
      <c r="E1736" s="5">
        <v>309</v>
      </c>
      <c r="F1736" s="40">
        <v>0</v>
      </c>
      <c r="G1736" s="29">
        <f t="shared" si="54"/>
        <v>0</v>
      </c>
      <c r="H1736" s="66">
        <v>0</v>
      </c>
      <c r="I1736" s="62" t="e">
        <f t="shared" si="55"/>
        <v>#DIV/0!</v>
      </c>
    </row>
    <row r="1737" spans="2:9" ht="13.5">
      <c r="B1737" s="3" t="s">
        <v>347</v>
      </c>
      <c r="C1737" s="4">
        <v>14</v>
      </c>
      <c r="D1737" s="4" t="s">
        <v>361</v>
      </c>
      <c r="E1737" s="5">
        <v>277</v>
      </c>
      <c r="F1737" s="40">
        <v>60</v>
      </c>
      <c r="G1737" s="29">
        <f t="shared" si="54"/>
        <v>0.21660649819494585</v>
      </c>
      <c r="H1737" s="66">
        <v>3289247</v>
      </c>
      <c r="I1737" s="62">
        <f t="shared" si="55"/>
        <v>54820.78333333333</v>
      </c>
    </row>
    <row r="1738" spans="2:9" ht="13.5">
      <c r="B1738" s="3" t="s">
        <v>347</v>
      </c>
      <c r="C1738" s="4">
        <v>15</v>
      </c>
      <c r="D1738" s="4" t="s">
        <v>362</v>
      </c>
      <c r="E1738" s="5">
        <v>196</v>
      </c>
      <c r="F1738" s="40">
        <v>5</v>
      </c>
      <c r="G1738" s="29">
        <f t="shared" si="54"/>
        <v>0.025510204081632654</v>
      </c>
      <c r="H1738" s="66">
        <v>380200</v>
      </c>
      <c r="I1738" s="62">
        <f t="shared" si="55"/>
        <v>76040</v>
      </c>
    </row>
    <row r="1739" spans="2:9" ht="13.5">
      <c r="B1739" s="3" t="s">
        <v>347</v>
      </c>
      <c r="C1739" s="4">
        <v>16</v>
      </c>
      <c r="D1739" s="4" t="s">
        <v>363</v>
      </c>
      <c r="E1739" s="5">
        <v>222</v>
      </c>
      <c r="F1739" s="40">
        <v>0</v>
      </c>
      <c r="G1739" s="29">
        <f t="shared" si="54"/>
        <v>0</v>
      </c>
      <c r="H1739" s="66">
        <v>0</v>
      </c>
      <c r="I1739" s="62" t="e">
        <f t="shared" si="55"/>
        <v>#DIV/0!</v>
      </c>
    </row>
    <row r="1740" spans="2:9" ht="13.5">
      <c r="B1740" s="3" t="s">
        <v>347</v>
      </c>
      <c r="C1740" s="4">
        <v>17</v>
      </c>
      <c r="D1740" s="4" t="s">
        <v>364</v>
      </c>
      <c r="E1740" s="5">
        <v>471</v>
      </c>
      <c r="F1740" s="40">
        <v>73</v>
      </c>
      <c r="G1740" s="29">
        <f t="shared" si="54"/>
        <v>0.15498938428874734</v>
      </c>
      <c r="H1740" s="66">
        <v>7218428</v>
      </c>
      <c r="I1740" s="62">
        <f t="shared" si="55"/>
        <v>98882.57534246576</v>
      </c>
    </row>
    <row r="1741" spans="2:9" ht="13.5">
      <c r="B1741" s="3" t="s">
        <v>347</v>
      </c>
      <c r="C1741" s="4">
        <v>18</v>
      </c>
      <c r="D1741" s="4" t="s">
        <v>365</v>
      </c>
      <c r="E1741" s="5">
        <v>135</v>
      </c>
      <c r="F1741" s="40">
        <v>0</v>
      </c>
      <c r="G1741" s="29">
        <f t="shared" si="54"/>
        <v>0</v>
      </c>
      <c r="H1741" s="66">
        <v>0</v>
      </c>
      <c r="I1741" s="62" t="e">
        <f t="shared" si="55"/>
        <v>#DIV/0!</v>
      </c>
    </row>
    <row r="1742" spans="2:9" ht="13.5">
      <c r="B1742" s="3" t="s">
        <v>347</v>
      </c>
      <c r="C1742" s="4">
        <v>19</v>
      </c>
      <c r="D1742" s="4" t="s">
        <v>366</v>
      </c>
      <c r="E1742" s="5">
        <v>838</v>
      </c>
      <c r="F1742" s="40">
        <v>33</v>
      </c>
      <c r="G1742" s="29">
        <f t="shared" si="54"/>
        <v>0.03937947494033413</v>
      </c>
      <c r="H1742" s="66">
        <v>6045493</v>
      </c>
      <c r="I1742" s="62">
        <f t="shared" si="55"/>
        <v>183196.75757575757</v>
      </c>
    </row>
    <row r="1743" spans="2:9" ht="13.5">
      <c r="B1743" s="3" t="s">
        <v>347</v>
      </c>
      <c r="C1743" s="4">
        <v>20</v>
      </c>
      <c r="D1743" s="4" t="s">
        <v>367</v>
      </c>
      <c r="E1743" s="5">
        <v>333</v>
      </c>
      <c r="F1743" s="40">
        <v>48</v>
      </c>
      <c r="G1743" s="29">
        <f t="shared" si="54"/>
        <v>0.14414414414414414</v>
      </c>
      <c r="H1743" s="66">
        <v>1935983</v>
      </c>
      <c r="I1743" s="62">
        <f t="shared" si="55"/>
        <v>40332.979166666664</v>
      </c>
    </row>
    <row r="1744" spans="2:9" ht="13.5">
      <c r="B1744" s="3" t="s">
        <v>347</v>
      </c>
      <c r="C1744" s="4">
        <v>21</v>
      </c>
      <c r="D1744" s="4" t="s">
        <v>368</v>
      </c>
      <c r="E1744" s="5">
        <v>774</v>
      </c>
      <c r="F1744" s="40">
        <v>18</v>
      </c>
      <c r="G1744" s="29">
        <f t="shared" si="54"/>
        <v>0.023255813953488372</v>
      </c>
      <c r="H1744" s="66">
        <v>1645247</v>
      </c>
      <c r="I1744" s="62">
        <f t="shared" si="55"/>
        <v>91402.61111111111</v>
      </c>
    </row>
    <row r="1745" spans="2:9" ht="13.5">
      <c r="B1745" s="3" t="s">
        <v>347</v>
      </c>
      <c r="C1745" s="4">
        <v>22</v>
      </c>
      <c r="D1745" s="4" t="s">
        <v>369</v>
      </c>
      <c r="E1745" s="5">
        <v>386</v>
      </c>
      <c r="F1745" s="40">
        <v>9</v>
      </c>
      <c r="G1745" s="29">
        <f t="shared" si="54"/>
        <v>0.023316062176165803</v>
      </c>
      <c r="H1745" s="66">
        <v>430804</v>
      </c>
      <c r="I1745" s="62">
        <f t="shared" si="55"/>
        <v>47867.11111111111</v>
      </c>
    </row>
    <row r="1746" spans="2:9" ht="13.5">
      <c r="B1746" s="3" t="s">
        <v>347</v>
      </c>
      <c r="C1746" s="4">
        <v>23</v>
      </c>
      <c r="D1746" s="4" t="s">
        <v>370</v>
      </c>
      <c r="E1746" s="5">
        <v>410</v>
      </c>
      <c r="F1746" s="40">
        <v>10</v>
      </c>
      <c r="G1746" s="29">
        <f t="shared" si="54"/>
        <v>0.024390243902439025</v>
      </c>
      <c r="H1746" s="66">
        <v>569059</v>
      </c>
      <c r="I1746" s="62">
        <f t="shared" si="55"/>
        <v>56905.9</v>
      </c>
    </row>
    <row r="1747" spans="2:9" ht="13.5">
      <c r="B1747" s="3" t="s">
        <v>347</v>
      </c>
      <c r="C1747" s="4">
        <v>24</v>
      </c>
      <c r="D1747" s="4" t="s">
        <v>371</v>
      </c>
      <c r="E1747" s="5">
        <v>1035</v>
      </c>
      <c r="F1747" s="40">
        <v>12</v>
      </c>
      <c r="G1747" s="29">
        <f t="shared" si="54"/>
        <v>0.011594202898550725</v>
      </c>
      <c r="H1747" s="66">
        <v>1425900</v>
      </c>
      <c r="I1747" s="62">
        <f t="shared" si="55"/>
        <v>118825</v>
      </c>
    </row>
    <row r="1748" spans="2:9" ht="13.5">
      <c r="B1748" s="3" t="s">
        <v>347</v>
      </c>
      <c r="C1748" s="4">
        <v>25</v>
      </c>
      <c r="D1748" s="4" t="s">
        <v>372</v>
      </c>
      <c r="E1748" s="5">
        <v>1162</v>
      </c>
      <c r="F1748" s="40">
        <v>41</v>
      </c>
      <c r="G1748" s="29">
        <f t="shared" si="54"/>
        <v>0.035283993115318414</v>
      </c>
      <c r="H1748" s="66">
        <v>1609893</v>
      </c>
      <c r="I1748" s="62">
        <f t="shared" si="55"/>
        <v>39265.68292682927</v>
      </c>
    </row>
    <row r="1749" spans="2:9" ht="13.5">
      <c r="B1749" s="3" t="s">
        <v>347</v>
      </c>
      <c r="C1749" s="4">
        <v>26</v>
      </c>
      <c r="D1749" s="4" t="s">
        <v>373</v>
      </c>
      <c r="E1749" s="5">
        <v>462</v>
      </c>
      <c r="F1749" s="40">
        <v>12</v>
      </c>
      <c r="G1749" s="29">
        <f t="shared" si="54"/>
        <v>0.025974025974025976</v>
      </c>
      <c r="H1749" s="66">
        <v>1199000</v>
      </c>
      <c r="I1749" s="62">
        <f t="shared" si="55"/>
        <v>99916.66666666667</v>
      </c>
    </row>
    <row r="1750" spans="2:9" ht="13.5">
      <c r="B1750" s="3" t="s">
        <v>347</v>
      </c>
      <c r="C1750" s="4">
        <v>27</v>
      </c>
      <c r="D1750" s="4" t="s">
        <v>374</v>
      </c>
      <c r="E1750" s="5">
        <v>300</v>
      </c>
      <c r="F1750" s="40">
        <v>2</v>
      </c>
      <c r="G1750" s="29">
        <f t="shared" si="54"/>
        <v>0.006666666666666667</v>
      </c>
      <c r="H1750" s="66">
        <v>70700</v>
      </c>
      <c r="I1750" s="62">
        <f t="shared" si="55"/>
        <v>35350</v>
      </c>
    </row>
    <row r="1751" spans="2:9" ht="13.5">
      <c r="B1751" s="3" t="s">
        <v>347</v>
      </c>
      <c r="C1751" s="4">
        <v>28</v>
      </c>
      <c r="D1751" s="4" t="s">
        <v>375</v>
      </c>
      <c r="E1751" s="5">
        <v>412</v>
      </c>
      <c r="F1751" s="40">
        <v>81</v>
      </c>
      <c r="G1751" s="29">
        <f t="shared" si="54"/>
        <v>0.1966019417475728</v>
      </c>
      <c r="H1751" s="66">
        <v>3288258</v>
      </c>
      <c r="I1751" s="62">
        <f t="shared" si="55"/>
        <v>40595.77777777778</v>
      </c>
    </row>
    <row r="1752" spans="2:9" ht="13.5">
      <c r="B1752" s="3" t="s">
        <v>347</v>
      </c>
      <c r="C1752" s="4">
        <v>29</v>
      </c>
      <c r="D1752" s="4" t="s">
        <v>376</v>
      </c>
      <c r="E1752" s="5">
        <v>201</v>
      </c>
      <c r="F1752" s="40">
        <v>88</v>
      </c>
      <c r="G1752" s="29">
        <f t="shared" si="54"/>
        <v>0.43781094527363185</v>
      </c>
      <c r="H1752" s="66">
        <v>5299441</v>
      </c>
      <c r="I1752" s="62">
        <f t="shared" si="55"/>
        <v>60220.920454545456</v>
      </c>
    </row>
    <row r="1753" spans="2:9" ht="13.5">
      <c r="B1753" s="3" t="s">
        <v>347</v>
      </c>
      <c r="C1753" s="4">
        <v>30</v>
      </c>
      <c r="D1753" s="4" t="s">
        <v>377</v>
      </c>
      <c r="E1753" s="5">
        <v>21</v>
      </c>
      <c r="F1753" s="40">
        <v>0</v>
      </c>
      <c r="G1753" s="29">
        <f t="shared" si="54"/>
        <v>0</v>
      </c>
      <c r="H1753" s="66">
        <v>0</v>
      </c>
      <c r="I1753" s="62" t="e">
        <f t="shared" si="55"/>
        <v>#DIV/0!</v>
      </c>
    </row>
    <row r="1754" spans="2:9" ht="13.5">
      <c r="B1754" s="3" t="s">
        <v>347</v>
      </c>
      <c r="C1754" s="4">
        <v>31</v>
      </c>
      <c r="D1754" s="4" t="s">
        <v>378</v>
      </c>
      <c r="E1754" s="5">
        <v>28</v>
      </c>
      <c r="F1754" s="40">
        <v>0</v>
      </c>
      <c r="G1754" s="29">
        <f t="shared" si="54"/>
        <v>0</v>
      </c>
      <c r="H1754" s="66">
        <v>0</v>
      </c>
      <c r="I1754" s="62" t="e">
        <f t="shared" si="55"/>
        <v>#DIV/0!</v>
      </c>
    </row>
    <row r="1755" spans="2:9" ht="13.5">
      <c r="B1755" s="3" t="s">
        <v>347</v>
      </c>
      <c r="C1755" s="4">
        <v>32</v>
      </c>
      <c r="D1755" s="4" t="s">
        <v>379</v>
      </c>
      <c r="E1755" s="5">
        <v>19</v>
      </c>
      <c r="F1755" s="40">
        <v>0</v>
      </c>
      <c r="G1755" s="29">
        <f t="shared" si="54"/>
        <v>0</v>
      </c>
      <c r="H1755" s="66">
        <v>0</v>
      </c>
      <c r="I1755" s="62" t="e">
        <f t="shared" si="55"/>
        <v>#DIV/0!</v>
      </c>
    </row>
    <row r="1756" spans="2:9" ht="13.5">
      <c r="B1756" s="3" t="s">
        <v>347</v>
      </c>
      <c r="C1756" s="4">
        <v>33</v>
      </c>
      <c r="D1756" s="4" t="s">
        <v>380</v>
      </c>
      <c r="E1756" s="5">
        <v>29</v>
      </c>
      <c r="F1756" s="40">
        <v>0</v>
      </c>
      <c r="G1756" s="29">
        <f t="shared" si="54"/>
        <v>0</v>
      </c>
      <c r="H1756" s="66">
        <v>0</v>
      </c>
      <c r="I1756" s="62" t="e">
        <f t="shared" si="55"/>
        <v>#DIV/0!</v>
      </c>
    </row>
    <row r="1757" spans="2:9" ht="13.5">
      <c r="B1757" s="3" t="s">
        <v>347</v>
      </c>
      <c r="C1757" s="4">
        <v>34</v>
      </c>
      <c r="D1757" s="4" t="s">
        <v>381</v>
      </c>
      <c r="E1757" s="5">
        <v>15</v>
      </c>
      <c r="F1757" s="40">
        <v>0</v>
      </c>
      <c r="G1757" s="29">
        <f t="shared" si="54"/>
        <v>0</v>
      </c>
      <c r="H1757" s="66">
        <v>0</v>
      </c>
      <c r="I1757" s="62" t="e">
        <f t="shared" si="55"/>
        <v>#DIV/0!</v>
      </c>
    </row>
    <row r="1758" spans="2:9" ht="13.5">
      <c r="B1758" s="3" t="s">
        <v>347</v>
      </c>
      <c r="C1758" s="4">
        <v>35</v>
      </c>
      <c r="D1758" s="4" t="s">
        <v>382</v>
      </c>
      <c r="E1758" s="5">
        <v>1</v>
      </c>
      <c r="F1758" s="40">
        <v>1</v>
      </c>
      <c r="G1758" s="29">
        <f t="shared" si="54"/>
        <v>1</v>
      </c>
      <c r="H1758" s="66">
        <v>55700</v>
      </c>
      <c r="I1758" s="62">
        <f t="shared" si="55"/>
        <v>55700</v>
      </c>
    </row>
    <row r="1759" spans="2:9" ht="13.5">
      <c r="B1759" s="3" t="s">
        <v>347</v>
      </c>
      <c r="C1759" s="4">
        <v>36</v>
      </c>
      <c r="D1759" s="4" t="s">
        <v>383</v>
      </c>
      <c r="E1759" s="5">
        <v>53</v>
      </c>
      <c r="F1759" s="40">
        <v>0</v>
      </c>
      <c r="G1759" s="29">
        <f t="shared" si="54"/>
        <v>0</v>
      </c>
      <c r="H1759" s="66">
        <v>0</v>
      </c>
      <c r="I1759" s="62" t="e">
        <f t="shared" si="55"/>
        <v>#DIV/0!</v>
      </c>
    </row>
    <row r="1760" spans="2:9" ht="13.5">
      <c r="B1760" s="3" t="s">
        <v>347</v>
      </c>
      <c r="C1760" s="4">
        <v>37</v>
      </c>
      <c r="D1760" s="4" t="s">
        <v>384</v>
      </c>
      <c r="E1760" s="5">
        <v>27</v>
      </c>
      <c r="F1760" s="40">
        <v>0</v>
      </c>
      <c r="G1760" s="29">
        <f t="shared" si="54"/>
        <v>0</v>
      </c>
      <c r="H1760" s="66">
        <v>0</v>
      </c>
      <c r="I1760" s="62" t="e">
        <f t="shared" si="55"/>
        <v>#DIV/0!</v>
      </c>
    </row>
    <row r="1761" spans="2:9" ht="13.5">
      <c r="B1761" s="3" t="s">
        <v>347</v>
      </c>
      <c r="C1761" s="4">
        <v>38</v>
      </c>
      <c r="D1761" s="4" t="s">
        <v>385</v>
      </c>
      <c r="E1761" s="5">
        <v>10</v>
      </c>
      <c r="F1761" s="40">
        <v>0</v>
      </c>
      <c r="G1761" s="29">
        <f t="shared" si="54"/>
        <v>0</v>
      </c>
      <c r="H1761" s="66">
        <v>0</v>
      </c>
      <c r="I1761" s="62" t="e">
        <f t="shared" si="55"/>
        <v>#DIV/0!</v>
      </c>
    </row>
    <row r="1762" spans="2:9" ht="13.5">
      <c r="B1762" s="3" t="s">
        <v>347</v>
      </c>
      <c r="C1762" s="4">
        <v>39</v>
      </c>
      <c r="D1762" s="4" t="s">
        <v>386</v>
      </c>
      <c r="E1762" s="5">
        <v>123</v>
      </c>
      <c r="F1762" s="40">
        <v>0</v>
      </c>
      <c r="G1762" s="29">
        <f t="shared" si="54"/>
        <v>0</v>
      </c>
      <c r="H1762" s="66">
        <v>0</v>
      </c>
      <c r="I1762" s="62" t="e">
        <f t="shared" si="55"/>
        <v>#DIV/0!</v>
      </c>
    </row>
    <row r="1763" spans="2:9" ht="13.5">
      <c r="B1763" s="3" t="s">
        <v>347</v>
      </c>
      <c r="C1763" s="4">
        <v>40</v>
      </c>
      <c r="D1763" s="4" t="s">
        <v>387</v>
      </c>
      <c r="E1763" s="25">
        <v>41</v>
      </c>
      <c r="F1763" s="40">
        <v>0</v>
      </c>
      <c r="G1763" s="29">
        <f t="shared" si="54"/>
        <v>0</v>
      </c>
      <c r="H1763" s="66">
        <v>0</v>
      </c>
      <c r="I1763" s="62" t="e">
        <f t="shared" si="55"/>
        <v>#DIV/0!</v>
      </c>
    </row>
    <row r="1764" spans="2:9" ht="13.5">
      <c r="B1764" s="3" t="s">
        <v>347</v>
      </c>
      <c r="C1764" s="4">
        <v>41</v>
      </c>
      <c r="D1764" s="4" t="s">
        <v>388</v>
      </c>
      <c r="E1764" s="25">
        <v>1135</v>
      </c>
      <c r="F1764" s="40">
        <v>0</v>
      </c>
      <c r="G1764" s="29">
        <f t="shared" si="54"/>
        <v>0</v>
      </c>
      <c r="H1764" s="66">
        <v>0</v>
      </c>
      <c r="I1764" s="62" t="e">
        <f t="shared" si="55"/>
        <v>#DIV/0!</v>
      </c>
    </row>
    <row r="1765" spans="2:9" ht="14.25">
      <c r="B1765" s="77" t="s">
        <v>410</v>
      </c>
      <c r="C1765" s="78"/>
      <c r="D1765" s="79"/>
      <c r="E1765" s="73">
        <f>SUM(E1724:E1764)</f>
        <v>39164</v>
      </c>
      <c r="F1765" s="73">
        <f>SUM(F1724:F1764)</f>
        <v>3065</v>
      </c>
      <c r="G1765" s="34">
        <f t="shared" si="54"/>
        <v>0.07826064753344908</v>
      </c>
      <c r="H1765" s="73">
        <f>SUM(H1724:H1764)</f>
        <v>552395725</v>
      </c>
      <c r="I1765" s="68">
        <f t="shared" si="55"/>
        <v>180226.99021207177</v>
      </c>
    </row>
    <row r="1766" ht="13.5">
      <c r="B1766" s="31" t="s">
        <v>415</v>
      </c>
    </row>
    <row r="1767" spans="2:7" ht="13.5">
      <c r="B1767" s="80" t="s">
        <v>390</v>
      </c>
      <c r="C1767" s="80"/>
      <c r="D1767" s="80"/>
      <c r="E1767" s="80"/>
      <c r="F1767" s="80"/>
      <c r="G1767" s="80"/>
    </row>
  </sheetData>
  <sheetProtection/>
  <mergeCells count="48">
    <mergeCell ref="B713:D713"/>
    <mergeCell ref="B744:D744"/>
    <mergeCell ref="B497:D497"/>
    <mergeCell ref="B561:D561"/>
    <mergeCell ref="B616:D616"/>
    <mergeCell ref="B679:D679"/>
    <mergeCell ref="B947:D947"/>
    <mergeCell ref="B983:D983"/>
    <mergeCell ref="B160:D160"/>
    <mergeCell ref="B201:D201"/>
    <mergeCell ref="B235:D235"/>
    <mergeCell ref="B271:D271"/>
    <mergeCell ref="B798:D798"/>
    <mergeCell ref="B826:D826"/>
    <mergeCell ref="B904:D904"/>
    <mergeCell ref="B297:D297"/>
    <mergeCell ref="B330:D330"/>
    <mergeCell ref="B390:D390"/>
    <mergeCell ref="B435:D435"/>
    <mergeCell ref="B760:D760"/>
    <mergeCell ref="B780:D780"/>
    <mergeCell ref="B461:D461"/>
    <mergeCell ref="B1427:D1427"/>
    <mergeCell ref="B1448:D1448"/>
    <mergeCell ref="B1292:D1292"/>
    <mergeCell ref="B1115:D1115"/>
    <mergeCell ref="B1241:D1241"/>
    <mergeCell ref="B1272:D1272"/>
    <mergeCell ref="B1364:D1364"/>
    <mergeCell ref="B1384:D1384"/>
    <mergeCell ref="B1038:D1038"/>
    <mergeCell ref="B1409:D1409"/>
    <mergeCell ref="B1312:D1312"/>
    <mergeCell ref="B1340:D1340"/>
    <mergeCell ref="B1159:D1159"/>
    <mergeCell ref="B1201:D1201"/>
    <mergeCell ref="B1068:D1068"/>
    <mergeCell ref="B1088:D1088"/>
    <mergeCell ref="B1483:D1483"/>
    <mergeCell ref="B1587:D1587"/>
    <mergeCell ref="B1633:D1633"/>
    <mergeCell ref="B1767:G1767"/>
    <mergeCell ref="B1652:D1652"/>
    <mergeCell ref="B1679:D1679"/>
    <mergeCell ref="B1723:D1723"/>
    <mergeCell ref="B1765:D1765"/>
    <mergeCell ref="B1544:D1544"/>
    <mergeCell ref="B1565:D1565"/>
  </mergeCells>
  <printOptions/>
  <pageMargins left="0.7" right="0.7" top="0.75" bottom="0.75" header="0.3" footer="0.3"/>
  <pageSetup fitToHeight="25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0" sqref="F50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12.00390625" style="0" customWidth="1"/>
    <col min="4" max="4" width="11.421875" style="0" customWidth="1"/>
    <col min="5" max="5" width="13.00390625" style="0" customWidth="1"/>
    <col min="6" max="6" width="16.421875" style="0" customWidth="1"/>
    <col min="7" max="7" width="13.57421875" style="0" customWidth="1"/>
  </cols>
  <sheetData>
    <row r="2" spans="2:8" ht="21.75" thickBot="1">
      <c r="B2" s="87" t="s">
        <v>163</v>
      </c>
      <c r="C2" s="87"/>
      <c r="D2" s="87"/>
      <c r="E2" s="87"/>
      <c r="F2" s="87"/>
      <c r="G2" s="87"/>
      <c r="H2" s="30"/>
    </row>
    <row r="3" spans="2:7" ht="13.5">
      <c r="B3" s="88"/>
      <c r="C3" s="90" t="s">
        <v>164</v>
      </c>
      <c r="D3" s="96" t="s">
        <v>165</v>
      </c>
      <c r="E3" s="92" t="s">
        <v>166</v>
      </c>
      <c r="F3" s="96" t="s">
        <v>167</v>
      </c>
      <c r="G3" s="94" t="s">
        <v>168</v>
      </c>
    </row>
    <row r="4" spans="2:7" ht="31.5" customHeight="1" thickBot="1">
      <c r="B4" s="89"/>
      <c r="C4" s="91"/>
      <c r="D4" s="97"/>
      <c r="E4" s="93"/>
      <c r="F4" s="97"/>
      <c r="G4" s="95"/>
    </row>
    <row r="5" spans="2:7" ht="14.25">
      <c r="B5" s="51" t="s">
        <v>169</v>
      </c>
      <c r="C5" s="49">
        <v>128846</v>
      </c>
      <c r="D5" s="46">
        <v>16560</v>
      </c>
      <c r="E5" s="47">
        <f>D5/C5</f>
        <v>0.12852552659764369</v>
      </c>
      <c r="F5" s="46">
        <v>4756738339</v>
      </c>
      <c r="G5" s="48">
        <f>F5/D5</f>
        <v>287242.65332125605</v>
      </c>
    </row>
    <row r="6" spans="2:7" ht="14.25">
      <c r="B6" s="52" t="s">
        <v>170</v>
      </c>
      <c r="C6" s="50">
        <v>45395</v>
      </c>
      <c r="D6" s="43">
        <v>4842</v>
      </c>
      <c r="E6" s="44">
        <f aca="true" t="shared" si="0" ref="E6:E52">D6/C6</f>
        <v>0.10666372948562618</v>
      </c>
      <c r="F6" s="43">
        <v>1987650373</v>
      </c>
      <c r="G6" s="45">
        <f aca="true" t="shared" si="1" ref="G6:G52">F6/D6</f>
        <v>410501.9357703428</v>
      </c>
    </row>
    <row r="7" spans="2:7" ht="14.25">
      <c r="B7" s="52" t="s">
        <v>171</v>
      </c>
      <c r="C7" s="50">
        <v>24053</v>
      </c>
      <c r="D7" s="43">
        <v>3820</v>
      </c>
      <c r="E7" s="44">
        <f t="shared" si="0"/>
        <v>0.1588159481145803</v>
      </c>
      <c r="F7" s="43">
        <v>1306061954</v>
      </c>
      <c r="G7" s="45">
        <f t="shared" si="1"/>
        <v>341901.03507853404</v>
      </c>
    </row>
    <row r="8" spans="2:7" ht="14.25">
      <c r="B8" s="52" t="s">
        <v>172</v>
      </c>
      <c r="C8" s="50">
        <v>72653</v>
      </c>
      <c r="D8" s="43">
        <v>3737</v>
      </c>
      <c r="E8" s="44">
        <f t="shared" si="0"/>
        <v>0.051436279300235366</v>
      </c>
      <c r="F8" s="43">
        <v>1489479270</v>
      </c>
      <c r="G8" s="45">
        <f t="shared" si="1"/>
        <v>398576.20283649984</v>
      </c>
    </row>
    <row r="9" spans="2:7" ht="14.25">
      <c r="B9" s="52" t="s">
        <v>173</v>
      </c>
      <c r="C9" s="50">
        <v>22563</v>
      </c>
      <c r="D9" s="43">
        <v>1435</v>
      </c>
      <c r="E9" s="44">
        <f t="shared" si="0"/>
        <v>0.0635996986216372</v>
      </c>
      <c r="F9" s="43">
        <v>336430193</v>
      </c>
      <c r="G9" s="45">
        <f t="shared" si="1"/>
        <v>234446.1275261324</v>
      </c>
    </row>
    <row r="10" spans="2:7" ht="14.25">
      <c r="B10" s="52" t="s">
        <v>174</v>
      </c>
      <c r="C10" s="50">
        <v>21411</v>
      </c>
      <c r="D10" s="43">
        <v>3071</v>
      </c>
      <c r="E10" s="44">
        <f t="shared" si="0"/>
        <v>0.14343094670963524</v>
      </c>
      <c r="F10" s="43">
        <v>692298761</v>
      </c>
      <c r="G10" s="45">
        <f t="shared" si="1"/>
        <v>225431.05210029308</v>
      </c>
    </row>
    <row r="11" spans="2:7" ht="14.25">
      <c r="B11" s="52" t="s">
        <v>175</v>
      </c>
      <c r="C11" s="50">
        <v>56160</v>
      </c>
      <c r="D11" s="43">
        <v>8836</v>
      </c>
      <c r="E11" s="44">
        <f t="shared" si="0"/>
        <v>0.15733618233618232</v>
      </c>
      <c r="F11" s="43">
        <v>4281718226</v>
      </c>
      <c r="G11" s="45">
        <f t="shared" si="1"/>
        <v>484576.5307831598</v>
      </c>
    </row>
    <row r="12" spans="2:7" ht="14.25">
      <c r="B12" s="52" t="s">
        <v>176</v>
      </c>
      <c r="C12" s="50">
        <v>91474</v>
      </c>
      <c r="D12" s="43">
        <v>14636</v>
      </c>
      <c r="E12" s="44">
        <f t="shared" si="0"/>
        <v>0.1600017491309006</v>
      </c>
      <c r="F12" s="43">
        <v>3735475742</v>
      </c>
      <c r="G12" s="45">
        <f t="shared" si="1"/>
        <v>255225.18051380158</v>
      </c>
    </row>
    <row r="13" spans="2:7" ht="14.25">
      <c r="B13" s="52" t="s">
        <v>155</v>
      </c>
      <c r="C13" s="50">
        <v>58862</v>
      </c>
      <c r="D13" s="43">
        <v>4517</v>
      </c>
      <c r="E13" s="44">
        <f t="shared" si="0"/>
        <v>0.07673881281641806</v>
      </c>
      <c r="F13" s="43">
        <v>1433669778</v>
      </c>
      <c r="G13" s="45">
        <f t="shared" si="1"/>
        <v>317394.2390967456</v>
      </c>
    </row>
    <row r="14" spans="2:7" ht="14.25">
      <c r="B14" s="52" t="s">
        <v>177</v>
      </c>
      <c r="C14" s="50">
        <v>45690</v>
      </c>
      <c r="D14" s="43">
        <v>11884</v>
      </c>
      <c r="E14" s="44">
        <f t="shared" si="0"/>
        <v>0.2601006784854454</v>
      </c>
      <c r="F14" s="43">
        <v>3768319513</v>
      </c>
      <c r="G14" s="45">
        <f t="shared" si="1"/>
        <v>317091.8472736452</v>
      </c>
    </row>
    <row r="15" spans="2:7" ht="14.25">
      <c r="B15" s="52" t="s">
        <v>178</v>
      </c>
      <c r="C15" s="50">
        <v>239042</v>
      </c>
      <c r="D15" s="43">
        <v>17174</v>
      </c>
      <c r="E15" s="44">
        <f t="shared" si="0"/>
        <v>0.07184511508437848</v>
      </c>
      <c r="F15" s="43">
        <v>8441991076</v>
      </c>
      <c r="G15" s="45">
        <f t="shared" si="1"/>
        <v>491556.4851519739</v>
      </c>
    </row>
    <row r="16" spans="2:7" ht="14.25">
      <c r="B16" s="52" t="s">
        <v>179</v>
      </c>
      <c r="C16" s="50">
        <v>225387</v>
      </c>
      <c r="D16" s="43">
        <v>9140</v>
      </c>
      <c r="E16" s="44">
        <f t="shared" si="0"/>
        <v>0.04055247197043308</v>
      </c>
      <c r="F16" s="43">
        <v>4946825581</v>
      </c>
      <c r="G16" s="45">
        <f t="shared" si="1"/>
        <v>541228.1817286653</v>
      </c>
    </row>
    <row r="17" spans="2:7" ht="14.25">
      <c r="B17" s="52" t="s">
        <v>180</v>
      </c>
      <c r="C17" s="50">
        <v>550816</v>
      </c>
      <c r="D17" s="43">
        <v>20138</v>
      </c>
      <c r="E17" s="44">
        <f t="shared" si="0"/>
        <v>0.03656030325916459</v>
      </c>
      <c r="F17" s="43">
        <v>8052324485</v>
      </c>
      <c r="G17" s="45">
        <f t="shared" si="1"/>
        <v>399857.20950441953</v>
      </c>
    </row>
    <row r="18" spans="2:7" ht="14.25">
      <c r="B18" s="52" t="s">
        <v>181</v>
      </c>
      <c r="C18" s="50">
        <v>285206</v>
      </c>
      <c r="D18" s="43">
        <v>18196</v>
      </c>
      <c r="E18" s="44">
        <f t="shared" si="0"/>
        <v>0.06379949930927119</v>
      </c>
      <c r="F18" s="43">
        <v>7933843742</v>
      </c>
      <c r="G18" s="45">
        <f t="shared" si="1"/>
        <v>436021.3091888327</v>
      </c>
    </row>
    <row r="19" spans="2:7" ht="14.25">
      <c r="B19" s="52" t="s">
        <v>182</v>
      </c>
      <c r="C19" s="50">
        <v>42104</v>
      </c>
      <c r="D19" s="43">
        <v>2667</v>
      </c>
      <c r="E19" s="44">
        <f t="shared" si="0"/>
        <v>0.06334315029450883</v>
      </c>
      <c r="F19" s="43">
        <v>826891626</v>
      </c>
      <c r="G19" s="45">
        <f t="shared" si="1"/>
        <v>310045.6040494938</v>
      </c>
    </row>
    <row r="20" spans="2:7" ht="14.25">
      <c r="B20" s="52" t="s">
        <v>157</v>
      </c>
      <c r="C20" s="50">
        <v>16287</v>
      </c>
      <c r="D20" s="43">
        <v>678</v>
      </c>
      <c r="E20" s="44">
        <f t="shared" si="0"/>
        <v>0.04162829250322343</v>
      </c>
      <c r="F20" s="43">
        <v>165261231</v>
      </c>
      <c r="G20" s="45">
        <f t="shared" si="1"/>
        <v>243748.12831858406</v>
      </c>
    </row>
    <row r="21" spans="2:7" ht="14.25">
      <c r="B21" s="52" t="s">
        <v>183</v>
      </c>
      <c r="C21" s="50">
        <v>26708</v>
      </c>
      <c r="D21" s="43">
        <v>1754</v>
      </c>
      <c r="E21" s="44">
        <f t="shared" si="0"/>
        <v>0.0656732065298787</v>
      </c>
      <c r="F21" s="43">
        <v>525427218</v>
      </c>
      <c r="G21" s="45">
        <f t="shared" si="1"/>
        <v>299559.417331813</v>
      </c>
    </row>
    <row r="22" spans="2:7" ht="14.25">
      <c r="B22" s="52" t="s">
        <v>158</v>
      </c>
      <c r="C22" s="50">
        <v>13380</v>
      </c>
      <c r="D22" s="43">
        <v>2638</v>
      </c>
      <c r="E22" s="44">
        <f t="shared" si="0"/>
        <v>0.19715994020926755</v>
      </c>
      <c r="F22" s="43">
        <v>1514524758</v>
      </c>
      <c r="G22" s="45">
        <f t="shared" si="1"/>
        <v>574118.5587566338</v>
      </c>
    </row>
    <row r="23" spans="2:7" ht="14.25">
      <c r="B23" s="52" t="s">
        <v>184</v>
      </c>
      <c r="C23" s="50">
        <v>23360</v>
      </c>
      <c r="D23" s="43">
        <v>1401</v>
      </c>
      <c r="E23" s="44">
        <f t="shared" si="0"/>
        <v>0.05997431506849315</v>
      </c>
      <c r="F23" s="43">
        <v>563595203</v>
      </c>
      <c r="G23" s="45">
        <f t="shared" si="1"/>
        <v>402280.65881513205</v>
      </c>
    </row>
    <row r="24" spans="2:7" ht="14.25">
      <c r="B24" s="52" t="s">
        <v>185</v>
      </c>
      <c r="C24" s="50">
        <v>40655</v>
      </c>
      <c r="D24" s="43">
        <v>6132</v>
      </c>
      <c r="E24" s="44">
        <f t="shared" si="0"/>
        <v>0.15083015619235027</v>
      </c>
      <c r="F24" s="43">
        <v>1590811042</v>
      </c>
      <c r="G24" s="45">
        <f t="shared" si="1"/>
        <v>259427.7628832355</v>
      </c>
    </row>
    <row r="25" spans="2:7" ht="14.25">
      <c r="B25" s="52" t="s">
        <v>186</v>
      </c>
      <c r="C25" s="50">
        <v>42122</v>
      </c>
      <c r="D25" s="43">
        <v>2626</v>
      </c>
      <c r="E25" s="44">
        <f t="shared" si="0"/>
        <v>0.06234271876928921</v>
      </c>
      <c r="F25" s="43">
        <v>287608802</v>
      </c>
      <c r="G25" s="45">
        <f t="shared" si="1"/>
        <v>109523.53465346535</v>
      </c>
    </row>
    <row r="26" spans="2:7" ht="14.25">
      <c r="B26" s="52" t="s">
        <v>187</v>
      </c>
      <c r="C26" s="50">
        <v>82783</v>
      </c>
      <c r="D26" s="43">
        <v>9988</v>
      </c>
      <c r="E26" s="44">
        <f t="shared" si="0"/>
        <v>0.12065279103197517</v>
      </c>
      <c r="F26" s="43">
        <v>3624267748</v>
      </c>
      <c r="G26" s="45">
        <f t="shared" si="1"/>
        <v>362862.2094513416</v>
      </c>
    </row>
    <row r="27" spans="2:7" ht="14.25">
      <c r="B27" s="52" t="s">
        <v>160</v>
      </c>
      <c r="C27" s="50">
        <v>166140</v>
      </c>
      <c r="D27" s="43">
        <v>11403</v>
      </c>
      <c r="E27" s="44">
        <f t="shared" si="0"/>
        <v>0.06863488624052004</v>
      </c>
      <c r="F27" s="43">
        <v>4486013907</v>
      </c>
      <c r="G27" s="45">
        <f t="shared" si="1"/>
        <v>393406.4638253091</v>
      </c>
    </row>
    <row r="28" spans="2:7" ht="14.25">
      <c r="B28" s="52" t="s">
        <v>188</v>
      </c>
      <c r="C28" s="50">
        <v>48342</v>
      </c>
      <c r="D28" s="43">
        <v>4202</v>
      </c>
      <c r="E28" s="44">
        <f t="shared" si="0"/>
        <v>0.08692234495883497</v>
      </c>
      <c r="F28" s="43">
        <v>1720324275</v>
      </c>
      <c r="G28" s="45">
        <f t="shared" si="1"/>
        <v>409406.0625892432</v>
      </c>
    </row>
    <row r="29" spans="2:7" ht="14.25">
      <c r="B29" s="52" t="s">
        <v>189</v>
      </c>
      <c r="C29" s="50">
        <v>25440</v>
      </c>
      <c r="D29" s="43">
        <v>2542</v>
      </c>
      <c r="E29" s="44">
        <f t="shared" si="0"/>
        <v>0.09992138364779875</v>
      </c>
      <c r="F29" s="43">
        <v>563666257</v>
      </c>
      <c r="G29" s="45">
        <f t="shared" si="1"/>
        <v>221741.2498033045</v>
      </c>
    </row>
    <row r="30" spans="2:7" ht="14.25">
      <c r="B30" s="52" t="s">
        <v>190</v>
      </c>
      <c r="C30" s="50">
        <v>48135</v>
      </c>
      <c r="D30" s="43">
        <v>4618</v>
      </c>
      <c r="E30" s="44">
        <f t="shared" si="0"/>
        <v>0.09593850628440843</v>
      </c>
      <c r="F30" s="43">
        <v>1143495159</v>
      </c>
      <c r="G30" s="45">
        <f t="shared" si="1"/>
        <v>247616.96816803812</v>
      </c>
    </row>
    <row r="31" spans="2:7" ht="14.25">
      <c r="B31" s="52" t="s">
        <v>191</v>
      </c>
      <c r="C31" s="50">
        <v>307590</v>
      </c>
      <c r="D31" s="43">
        <v>5342</v>
      </c>
      <c r="E31" s="44">
        <f t="shared" si="0"/>
        <v>0.017367274618810755</v>
      </c>
      <c r="F31" s="43">
        <v>2482105547</v>
      </c>
      <c r="G31" s="45">
        <f t="shared" si="1"/>
        <v>464639.75046798954</v>
      </c>
    </row>
    <row r="32" spans="2:7" ht="14.25">
      <c r="B32" s="52" t="s">
        <v>192</v>
      </c>
      <c r="C32" s="50">
        <v>138334</v>
      </c>
      <c r="D32" s="43">
        <v>5870</v>
      </c>
      <c r="E32" s="44">
        <f t="shared" si="0"/>
        <v>0.04243353044081715</v>
      </c>
      <c r="F32" s="43">
        <v>3092450180</v>
      </c>
      <c r="G32" s="45">
        <f t="shared" si="1"/>
        <v>526822.8586030664</v>
      </c>
    </row>
    <row r="33" spans="2:7" ht="14.25">
      <c r="B33" s="52" t="s">
        <v>193</v>
      </c>
      <c r="C33" s="50">
        <v>27200</v>
      </c>
      <c r="D33" s="43">
        <v>1906</v>
      </c>
      <c r="E33" s="44">
        <f t="shared" si="0"/>
        <v>0.0700735294117647</v>
      </c>
      <c r="F33" s="43">
        <v>500763071</v>
      </c>
      <c r="G33" s="45">
        <f t="shared" si="1"/>
        <v>262729.8378803778</v>
      </c>
    </row>
    <row r="34" spans="2:7" ht="14.25">
      <c r="B34" s="52" t="s">
        <v>194</v>
      </c>
      <c r="C34" s="50">
        <v>28051</v>
      </c>
      <c r="D34" s="43">
        <v>1935</v>
      </c>
      <c r="E34" s="44">
        <f t="shared" si="0"/>
        <v>0.06898149798581156</v>
      </c>
      <c r="F34" s="43">
        <v>486661998</v>
      </c>
      <c r="G34" s="45">
        <f t="shared" si="1"/>
        <v>251504.90852713177</v>
      </c>
    </row>
    <row r="35" spans="2:7" ht="14.25">
      <c r="B35" s="52" t="s">
        <v>195</v>
      </c>
      <c r="C35" s="50">
        <v>10648</v>
      </c>
      <c r="D35" s="43">
        <v>1225</v>
      </c>
      <c r="E35" s="44">
        <f t="shared" si="0"/>
        <v>0.1150450788880541</v>
      </c>
      <c r="F35" s="43">
        <v>252844438</v>
      </c>
      <c r="G35" s="45">
        <f t="shared" si="1"/>
        <v>206403.62285714285</v>
      </c>
    </row>
    <row r="36" spans="2:7" ht="14.25">
      <c r="B36" s="52" t="s">
        <v>196</v>
      </c>
      <c r="C36" s="50">
        <v>9063</v>
      </c>
      <c r="D36" s="43">
        <v>650</v>
      </c>
      <c r="E36" s="44">
        <f t="shared" si="0"/>
        <v>0.0717201809555335</v>
      </c>
      <c r="F36" s="43">
        <v>192366556</v>
      </c>
      <c r="G36" s="45">
        <f t="shared" si="1"/>
        <v>295948.5476923077</v>
      </c>
    </row>
    <row r="37" spans="2:7" ht="14.25">
      <c r="B37" s="52" t="s">
        <v>197</v>
      </c>
      <c r="C37" s="50">
        <v>53338</v>
      </c>
      <c r="D37" s="43">
        <v>3277</v>
      </c>
      <c r="E37" s="44">
        <f t="shared" si="0"/>
        <v>0.06143837414226255</v>
      </c>
      <c r="F37" s="43">
        <v>1070961042</v>
      </c>
      <c r="G37" s="45">
        <f t="shared" si="1"/>
        <v>326811.4256942325</v>
      </c>
    </row>
    <row r="38" spans="2:7" ht="14.25">
      <c r="B38" s="52" t="s">
        <v>198</v>
      </c>
      <c r="C38" s="50">
        <v>70149</v>
      </c>
      <c r="D38" s="43">
        <v>4722</v>
      </c>
      <c r="E38" s="44">
        <f t="shared" si="0"/>
        <v>0.06731386049694223</v>
      </c>
      <c r="F38" s="43">
        <v>1438986801</v>
      </c>
      <c r="G38" s="45">
        <f t="shared" si="1"/>
        <v>304740.95743329095</v>
      </c>
    </row>
    <row r="39" spans="2:7" ht="14.25">
      <c r="B39" s="52" t="s">
        <v>199</v>
      </c>
      <c r="C39" s="50">
        <v>28950</v>
      </c>
      <c r="D39" s="43">
        <v>2891</v>
      </c>
      <c r="E39" s="44">
        <f t="shared" si="0"/>
        <v>0.09986183074265975</v>
      </c>
      <c r="F39" s="43">
        <v>819516073</v>
      </c>
      <c r="G39" s="45">
        <f t="shared" si="1"/>
        <v>283471.4884123141</v>
      </c>
    </row>
    <row r="40" spans="2:7" ht="14.25">
      <c r="B40" s="52" t="s">
        <v>200</v>
      </c>
      <c r="C40" s="50">
        <v>15825</v>
      </c>
      <c r="D40" s="43">
        <v>372</v>
      </c>
      <c r="E40" s="44">
        <f t="shared" si="0"/>
        <v>0.023507109004739336</v>
      </c>
      <c r="F40" s="43">
        <v>90297138</v>
      </c>
      <c r="G40" s="45">
        <f t="shared" si="1"/>
        <v>242734.24193548388</v>
      </c>
    </row>
    <row r="41" spans="2:7" ht="14.25">
      <c r="B41" s="52" t="s">
        <v>201</v>
      </c>
      <c r="C41" s="50">
        <v>21111</v>
      </c>
      <c r="D41" s="43">
        <v>840</v>
      </c>
      <c r="E41" s="44">
        <f t="shared" si="0"/>
        <v>0.039789683103595284</v>
      </c>
      <c r="F41" s="43">
        <v>148919079</v>
      </c>
      <c r="G41" s="45">
        <f t="shared" si="1"/>
        <v>177284.61785714285</v>
      </c>
    </row>
    <row r="42" spans="2:7" ht="14.25">
      <c r="B42" s="52" t="s">
        <v>202</v>
      </c>
      <c r="C42" s="50">
        <v>31961</v>
      </c>
      <c r="D42" s="43">
        <v>1804</v>
      </c>
      <c r="E42" s="44">
        <f t="shared" si="0"/>
        <v>0.05644379087012296</v>
      </c>
      <c r="F42" s="43">
        <v>400517683</v>
      </c>
      <c r="G42" s="45">
        <f t="shared" si="1"/>
        <v>222016.4539911308</v>
      </c>
    </row>
    <row r="43" spans="2:7" ht="14.25">
      <c r="B43" s="52" t="s">
        <v>203</v>
      </c>
      <c r="C43" s="50">
        <v>15477</v>
      </c>
      <c r="D43" s="43">
        <v>2777</v>
      </c>
      <c r="E43" s="44">
        <f t="shared" si="0"/>
        <v>0.17942753763649286</v>
      </c>
      <c r="F43" s="43">
        <v>802503575</v>
      </c>
      <c r="G43" s="45">
        <f t="shared" si="1"/>
        <v>288982.2020165646</v>
      </c>
    </row>
    <row r="44" spans="2:7" ht="14.25">
      <c r="B44" s="52" t="s">
        <v>204</v>
      </c>
      <c r="C44" s="50">
        <v>124969</v>
      </c>
      <c r="D44" s="43">
        <v>10847</v>
      </c>
      <c r="E44" s="44">
        <f t="shared" si="0"/>
        <v>0.08679752578639503</v>
      </c>
      <c r="F44" s="43">
        <v>2989001457</v>
      </c>
      <c r="G44" s="45">
        <f t="shared" si="1"/>
        <v>275560.197012999</v>
      </c>
    </row>
    <row r="45" spans="2:7" ht="14.25">
      <c r="B45" s="52" t="s">
        <v>161</v>
      </c>
      <c r="C45" s="50">
        <v>16433</v>
      </c>
      <c r="D45" s="43">
        <v>4458</v>
      </c>
      <c r="E45" s="44">
        <f t="shared" si="0"/>
        <v>0.2712833931722753</v>
      </c>
      <c r="F45" s="43">
        <v>1035703781</v>
      </c>
      <c r="G45" s="45">
        <f t="shared" si="1"/>
        <v>232324.76020637056</v>
      </c>
    </row>
    <row r="46" spans="2:7" ht="14.25">
      <c r="B46" s="52" t="s">
        <v>205</v>
      </c>
      <c r="C46" s="50">
        <v>31497</v>
      </c>
      <c r="D46" s="43">
        <v>6236</v>
      </c>
      <c r="E46" s="44">
        <f t="shared" si="0"/>
        <v>0.19798710988348098</v>
      </c>
      <c r="F46" s="43">
        <v>1482034583</v>
      </c>
      <c r="G46" s="45">
        <f t="shared" si="1"/>
        <v>237657.88694676076</v>
      </c>
    </row>
    <row r="47" spans="2:7" ht="14.25">
      <c r="B47" s="52" t="s">
        <v>206</v>
      </c>
      <c r="C47" s="50">
        <v>63916</v>
      </c>
      <c r="D47" s="43">
        <v>3709</v>
      </c>
      <c r="E47" s="44">
        <f t="shared" si="0"/>
        <v>0.058029288441078915</v>
      </c>
      <c r="F47" s="43">
        <v>968153008</v>
      </c>
      <c r="G47" s="45">
        <f t="shared" si="1"/>
        <v>261028.0420598544</v>
      </c>
    </row>
    <row r="48" spans="2:7" ht="14.25">
      <c r="B48" s="52" t="s">
        <v>207</v>
      </c>
      <c r="C48" s="50">
        <v>31979</v>
      </c>
      <c r="D48" s="43">
        <v>3094</v>
      </c>
      <c r="E48" s="44">
        <f t="shared" si="0"/>
        <v>0.09675099283905063</v>
      </c>
      <c r="F48" s="43">
        <v>1133991953</v>
      </c>
      <c r="G48" s="45">
        <f t="shared" si="1"/>
        <v>366513.23626373627</v>
      </c>
    </row>
    <row r="49" spans="2:7" ht="14.25">
      <c r="B49" s="52" t="s">
        <v>208</v>
      </c>
      <c r="C49" s="50">
        <v>41260</v>
      </c>
      <c r="D49" s="43">
        <v>3013</v>
      </c>
      <c r="E49" s="44">
        <f t="shared" si="0"/>
        <v>0.07302472127968977</v>
      </c>
      <c r="F49" s="43">
        <v>634347798</v>
      </c>
      <c r="G49" s="45">
        <f t="shared" si="1"/>
        <v>210536.93926319282</v>
      </c>
    </row>
    <row r="50" spans="2:7" ht="14.25">
      <c r="B50" s="52" t="s">
        <v>209</v>
      </c>
      <c r="C50" s="50">
        <v>45158</v>
      </c>
      <c r="D50" s="43">
        <v>3456</v>
      </c>
      <c r="E50" s="44">
        <f t="shared" si="0"/>
        <v>0.07653129013685282</v>
      </c>
      <c r="F50" s="43">
        <v>900934662</v>
      </c>
      <c r="G50" s="45">
        <f t="shared" si="1"/>
        <v>260687.11284722222</v>
      </c>
    </row>
    <row r="51" spans="2:7" ht="15" thickBot="1">
      <c r="B51" s="53" t="s">
        <v>210</v>
      </c>
      <c r="C51" s="54">
        <v>39164</v>
      </c>
      <c r="D51" s="55">
        <v>3065</v>
      </c>
      <c r="E51" s="56">
        <f t="shared" si="0"/>
        <v>0.07826064753344908</v>
      </c>
      <c r="F51" s="55">
        <v>552395725</v>
      </c>
      <c r="G51" s="57">
        <f t="shared" si="1"/>
        <v>180226.99021207177</v>
      </c>
    </row>
    <row r="52" spans="2:7" ht="15" thickBot="1">
      <c r="B52" s="58" t="s">
        <v>211</v>
      </c>
      <c r="C52" s="61">
        <f>SUM(C5:C51)</f>
        <v>3595087</v>
      </c>
      <c r="D52" s="61">
        <f>SUM(D5:D51)</f>
        <v>260124</v>
      </c>
      <c r="E52" s="59">
        <f t="shared" si="0"/>
        <v>0.07235541170491841</v>
      </c>
      <c r="F52" s="61">
        <f>SUM(F5:F51)</f>
        <v>91650170407</v>
      </c>
      <c r="G52" s="60">
        <f t="shared" si="1"/>
        <v>352332.6198543771</v>
      </c>
    </row>
    <row r="53" ht="13.5">
      <c r="B53" s="31" t="s">
        <v>415</v>
      </c>
    </row>
  </sheetData>
  <sheetProtection/>
  <mergeCells count="7">
    <mergeCell ref="B2:G2"/>
    <mergeCell ref="B3:B4"/>
    <mergeCell ref="C3:C4"/>
    <mergeCell ref="E3:E4"/>
    <mergeCell ref="G3:G4"/>
    <mergeCell ref="D3:D4"/>
    <mergeCell ref="F3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6" sqref="I26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9.7109375" style="0" customWidth="1"/>
    <col min="4" max="4" width="12.00390625" style="0" customWidth="1"/>
    <col min="5" max="5" width="11.421875" style="0" customWidth="1"/>
    <col min="6" max="6" width="11.00390625" style="0" customWidth="1"/>
    <col min="7" max="7" width="16.421875" style="0" customWidth="1"/>
    <col min="8" max="8" width="13.57421875" style="0" customWidth="1"/>
  </cols>
  <sheetData>
    <row r="2" spans="3:9" ht="21.75" thickBot="1">
      <c r="C2" s="87" t="s">
        <v>163</v>
      </c>
      <c r="D2" s="87"/>
      <c r="E2" s="87"/>
      <c r="F2" s="87"/>
      <c r="G2" s="87"/>
      <c r="H2" s="87"/>
      <c r="I2" s="30"/>
    </row>
    <row r="3" spans="2:8" ht="13.5">
      <c r="B3" s="98" t="s">
        <v>90</v>
      </c>
      <c r="C3" s="88"/>
      <c r="D3" s="90" t="s">
        <v>164</v>
      </c>
      <c r="E3" s="96" t="s">
        <v>165</v>
      </c>
      <c r="F3" s="92" t="s">
        <v>166</v>
      </c>
      <c r="G3" s="96" t="s">
        <v>167</v>
      </c>
      <c r="H3" s="94" t="s">
        <v>168</v>
      </c>
    </row>
    <row r="4" spans="2:8" ht="31.5" customHeight="1" thickBot="1">
      <c r="B4" s="99"/>
      <c r="C4" s="89"/>
      <c r="D4" s="91"/>
      <c r="E4" s="97"/>
      <c r="F4" s="93"/>
      <c r="G4" s="97"/>
      <c r="H4" s="95"/>
    </row>
    <row r="5" spans="2:8" ht="14.25">
      <c r="B5" s="74">
        <v>1</v>
      </c>
      <c r="C5" s="51" t="s">
        <v>161</v>
      </c>
      <c r="D5" s="49">
        <v>16433</v>
      </c>
      <c r="E5" s="46">
        <v>4458</v>
      </c>
      <c r="F5" s="47">
        <f aca="true" t="shared" si="0" ref="F5:F52">E5/D5</f>
        <v>0.2712833931722753</v>
      </c>
      <c r="G5" s="46">
        <v>1035703781</v>
      </c>
      <c r="H5" s="48">
        <f aca="true" t="shared" si="1" ref="H5:H52">G5/E5</f>
        <v>232324.76020637056</v>
      </c>
    </row>
    <row r="6" spans="2:8" ht="14.25">
      <c r="B6" s="75">
        <v>2</v>
      </c>
      <c r="C6" s="52" t="s">
        <v>177</v>
      </c>
      <c r="D6" s="50">
        <v>45690</v>
      </c>
      <c r="E6" s="43">
        <v>11884</v>
      </c>
      <c r="F6" s="44">
        <f t="shared" si="0"/>
        <v>0.2601006784854454</v>
      </c>
      <c r="G6" s="43">
        <v>3768319513</v>
      </c>
      <c r="H6" s="45">
        <f t="shared" si="1"/>
        <v>317091.8472736452</v>
      </c>
    </row>
    <row r="7" spans="2:8" ht="14.25">
      <c r="B7" s="75">
        <v>3</v>
      </c>
      <c r="C7" s="52" t="s">
        <v>205</v>
      </c>
      <c r="D7" s="50">
        <v>31497</v>
      </c>
      <c r="E7" s="43">
        <v>6236</v>
      </c>
      <c r="F7" s="44">
        <f t="shared" si="0"/>
        <v>0.19798710988348098</v>
      </c>
      <c r="G7" s="43">
        <v>1482034583</v>
      </c>
      <c r="H7" s="45">
        <f t="shared" si="1"/>
        <v>237657.88694676076</v>
      </c>
    </row>
    <row r="8" spans="2:8" ht="14.25">
      <c r="B8" s="74">
        <v>4</v>
      </c>
      <c r="C8" s="52" t="s">
        <v>158</v>
      </c>
      <c r="D8" s="50">
        <v>13380</v>
      </c>
      <c r="E8" s="43">
        <v>2638</v>
      </c>
      <c r="F8" s="44">
        <f t="shared" si="0"/>
        <v>0.19715994020926755</v>
      </c>
      <c r="G8" s="43">
        <v>1514524758</v>
      </c>
      <c r="H8" s="45">
        <f t="shared" si="1"/>
        <v>574118.5587566338</v>
      </c>
    </row>
    <row r="9" spans="2:8" ht="14.25">
      <c r="B9" s="75">
        <v>5</v>
      </c>
      <c r="C9" s="52" t="s">
        <v>203</v>
      </c>
      <c r="D9" s="50">
        <v>15477</v>
      </c>
      <c r="E9" s="43">
        <v>2777</v>
      </c>
      <c r="F9" s="44">
        <f t="shared" si="0"/>
        <v>0.17942753763649286</v>
      </c>
      <c r="G9" s="43">
        <v>802503575</v>
      </c>
      <c r="H9" s="45">
        <f t="shared" si="1"/>
        <v>288982.2020165646</v>
      </c>
    </row>
    <row r="10" spans="2:8" ht="14.25">
      <c r="B10" s="75">
        <v>6</v>
      </c>
      <c r="C10" s="52" t="s">
        <v>176</v>
      </c>
      <c r="D10" s="50">
        <v>91474</v>
      </c>
      <c r="E10" s="43">
        <v>14636</v>
      </c>
      <c r="F10" s="44">
        <f t="shared" si="0"/>
        <v>0.1600017491309006</v>
      </c>
      <c r="G10" s="43">
        <v>3735475742</v>
      </c>
      <c r="H10" s="45">
        <f t="shared" si="1"/>
        <v>255225.18051380158</v>
      </c>
    </row>
    <row r="11" spans="2:8" ht="14.25">
      <c r="B11" s="74">
        <v>7</v>
      </c>
      <c r="C11" s="52" t="s">
        <v>171</v>
      </c>
      <c r="D11" s="50">
        <v>24053</v>
      </c>
      <c r="E11" s="43">
        <v>3820</v>
      </c>
      <c r="F11" s="44">
        <f t="shared" si="0"/>
        <v>0.1588159481145803</v>
      </c>
      <c r="G11" s="43">
        <v>1306061954</v>
      </c>
      <c r="H11" s="45">
        <f t="shared" si="1"/>
        <v>341901.03507853404</v>
      </c>
    </row>
    <row r="12" spans="2:8" ht="14.25">
      <c r="B12" s="75">
        <v>8</v>
      </c>
      <c r="C12" s="52" t="s">
        <v>175</v>
      </c>
      <c r="D12" s="50">
        <v>56160</v>
      </c>
      <c r="E12" s="43">
        <v>8836</v>
      </c>
      <c r="F12" s="44">
        <f t="shared" si="0"/>
        <v>0.15733618233618232</v>
      </c>
      <c r="G12" s="43">
        <v>4281718226</v>
      </c>
      <c r="H12" s="45">
        <f t="shared" si="1"/>
        <v>484576.5307831598</v>
      </c>
    </row>
    <row r="13" spans="2:8" ht="14.25">
      <c r="B13" s="75">
        <v>9</v>
      </c>
      <c r="C13" s="52" t="s">
        <v>185</v>
      </c>
      <c r="D13" s="50">
        <v>40655</v>
      </c>
      <c r="E13" s="43">
        <v>6132</v>
      </c>
      <c r="F13" s="44">
        <f t="shared" si="0"/>
        <v>0.15083015619235027</v>
      </c>
      <c r="G13" s="43">
        <v>1590811042</v>
      </c>
      <c r="H13" s="45">
        <f t="shared" si="1"/>
        <v>259427.7628832355</v>
      </c>
    </row>
    <row r="14" spans="2:8" ht="14.25">
      <c r="B14" s="74">
        <v>10</v>
      </c>
      <c r="C14" s="52" t="s">
        <v>174</v>
      </c>
      <c r="D14" s="50">
        <v>21411</v>
      </c>
      <c r="E14" s="43">
        <v>3071</v>
      </c>
      <c r="F14" s="44">
        <f t="shared" si="0"/>
        <v>0.14343094670963524</v>
      </c>
      <c r="G14" s="43">
        <v>692298761</v>
      </c>
      <c r="H14" s="45">
        <f t="shared" si="1"/>
        <v>225431.05210029308</v>
      </c>
    </row>
    <row r="15" spans="2:8" ht="14.25">
      <c r="B15" s="75">
        <v>11</v>
      </c>
      <c r="C15" s="52" t="s">
        <v>169</v>
      </c>
      <c r="D15" s="50">
        <v>128846</v>
      </c>
      <c r="E15" s="43">
        <v>16560</v>
      </c>
      <c r="F15" s="44">
        <f t="shared" si="0"/>
        <v>0.12852552659764369</v>
      </c>
      <c r="G15" s="43">
        <v>4756738339</v>
      </c>
      <c r="H15" s="45">
        <f t="shared" si="1"/>
        <v>287242.65332125605</v>
      </c>
    </row>
    <row r="16" spans="2:8" ht="14.25">
      <c r="B16" s="75">
        <v>12</v>
      </c>
      <c r="C16" s="52" t="s">
        <v>187</v>
      </c>
      <c r="D16" s="50">
        <v>82783</v>
      </c>
      <c r="E16" s="43">
        <v>9988</v>
      </c>
      <c r="F16" s="44">
        <f t="shared" si="0"/>
        <v>0.12065279103197517</v>
      </c>
      <c r="G16" s="43">
        <v>3624267748</v>
      </c>
      <c r="H16" s="45">
        <f t="shared" si="1"/>
        <v>362862.2094513416</v>
      </c>
    </row>
    <row r="17" spans="2:8" ht="14.25">
      <c r="B17" s="74">
        <v>13</v>
      </c>
      <c r="C17" s="52" t="s">
        <v>195</v>
      </c>
      <c r="D17" s="50">
        <v>10648</v>
      </c>
      <c r="E17" s="43">
        <v>1225</v>
      </c>
      <c r="F17" s="44">
        <f t="shared" si="0"/>
        <v>0.1150450788880541</v>
      </c>
      <c r="G17" s="43">
        <v>252844438</v>
      </c>
      <c r="H17" s="45">
        <f t="shared" si="1"/>
        <v>206403.62285714285</v>
      </c>
    </row>
    <row r="18" spans="2:8" ht="14.25">
      <c r="B18" s="75">
        <v>14</v>
      </c>
      <c r="C18" s="52" t="s">
        <v>170</v>
      </c>
      <c r="D18" s="50">
        <v>45395</v>
      </c>
      <c r="E18" s="43">
        <v>4842</v>
      </c>
      <c r="F18" s="44">
        <f t="shared" si="0"/>
        <v>0.10666372948562618</v>
      </c>
      <c r="G18" s="43">
        <v>1987650373</v>
      </c>
      <c r="H18" s="45">
        <f t="shared" si="1"/>
        <v>410501.9357703428</v>
      </c>
    </row>
    <row r="19" spans="2:8" ht="14.25">
      <c r="B19" s="75">
        <v>15</v>
      </c>
      <c r="C19" s="52" t="s">
        <v>189</v>
      </c>
      <c r="D19" s="50">
        <v>25440</v>
      </c>
      <c r="E19" s="43">
        <v>2542</v>
      </c>
      <c r="F19" s="44">
        <f t="shared" si="0"/>
        <v>0.09992138364779875</v>
      </c>
      <c r="G19" s="43">
        <v>563666257</v>
      </c>
      <c r="H19" s="45">
        <f t="shared" si="1"/>
        <v>221741.2498033045</v>
      </c>
    </row>
    <row r="20" spans="2:8" ht="14.25">
      <c r="B20" s="74">
        <v>16</v>
      </c>
      <c r="C20" s="52" t="s">
        <v>199</v>
      </c>
      <c r="D20" s="50">
        <v>28950</v>
      </c>
      <c r="E20" s="43">
        <v>2891</v>
      </c>
      <c r="F20" s="44">
        <f t="shared" si="0"/>
        <v>0.09986183074265975</v>
      </c>
      <c r="G20" s="43">
        <v>819516073</v>
      </c>
      <c r="H20" s="45">
        <f t="shared" si="1"/>
        <v>283471.4884123141</v>
      </c>
    </row>
    <row r="21" spans="2:8" ht="14.25">
      <c r="B21" s="75">
        <v>17</v>
      </c>
      <c r="C21" s="52" t="s">
        <v>207</v>
      </c>
      <c r="D21" s="50">
        <v>31979</v>
      </c>
      <c r="E21" s="43">
        <v>3094</v>
      </c>
      <c r="F21" s="44">
        <f t="shared" si="0"/>
        <v>0.09675099283905063</v>
      </c>
      <c r="G21" s="43">
        <v>1133991953</v>
      </c>
      <c r="H21" s="45">
        <f t="shared" si="1"/>
        <v>366513.23626373627</v>
      </c>
    </row>
    <row r="22" spans="2:8" ht="14.25">
      <c r="B22" s="75">
        <v>18</v>
      </c>
      <c r="C22" s="52" t="s">
        <v>190</v>
      </c>
      <c r="D22" s="50">
        <v>48135</v>
      </c>
      <c r="E22" s="43">
        <v>4618</v>
      </c>
      <c r="F22" s="44">
        <f t="shared" si="0"/>
        <v>0.09593850628440843</v>
      </c>
      <c r="G22" s="43">
        <v>1143495159</v>
      </c>
      <c r="H22" s="45">
        <f t="shared" si="1"/>
        <v>247616.96816803812</v>
      </c>
    </row>
    <row r="23" spans="2:8" ht="14.25">
      <c r="B23" s="74">
        <v>19</v>
      </c>
      <c r="C23" s="52" t="s">
        <v>188</v>
      </c>
      <c r="D23" s="50">
        <v>48342</v>
      </c>
      <c r="E23" s="43">
        <v>4202</v>
      </c>
      <c r="F23" s="44">
        <f t="shared" si="0"/>
        <v>0.08692234495883497</v>
      </c>
      <c r="G23" s="43">
        <v>1720324275</v>
      </c>
      <c r="H23" s="45">
        <f t="shared" si="1"/>
        <v>409406.0625892432</v>
      </c>
    </row>
    <row r="24" spans="2:8" ht="14.25">
      <c r="B24" s="75">
        <v>20</v>
      </c>
      <c r="C24" s="52" t="s">
        <v>204</v>
      </c>
      <c r="D24" s="50">
        <v>124969</v>
      </c>
      <c r="E24" s="43">
        <v>10847</v>
      </c>
      <c r="F24" s="44">
        <f t="shared" si="0"/>
        <v>0.08679752578639503</v>
      </c>
      <c r="G24" s="43">
        <v>2989001457</v>
      </c>
      <c r="H24" s="45">
        <f t="shared" si="1"/>
        <v>275560.197012999</v>
      </c>
    </row>
    <row r="25" spans="2:8" ht="14.25">
      <c r="B25" s="75">
        <v>21</v>
      </c>
      <c r="C25" s="52" t="s">
        <v>210</v>
      </c>
      <c r="D25" s="50">
        <v>39164</v>
      </c>
      <c r="E25" s="43">
        <v>3065</v>
      </c>
      <c r="F25" s="44">
        <f t="shared" si="0"/>
        <v>0.07826064753344908</v>
      </c>
      <c r="G25" s="43">
        <v>552395725</v>
      </c>
      <c r="H25" s="45">
        <f t="shared" si="1"/>
        <v>180226.99021207177</v>
      </c>
    </row>
    <row r="26" spans="2:8" ht="14.25">
      <c r="B26" s="74">
        <v>22</v>
      </c>
      <c r="C26" s="52" t="s">
        <v>155</v>
      </c>
      <c r="D26" s="50">
        <v>58862</v>
      </c>
      <c r="E26" s="43">
        <v>4517</v>
      </c>
      <c r="F26" s="44">
        <f t="shared" si="0"/>
        <v>0.07673881281641806</v>
      </c>
      <c r="G26" s="43">
        <v>1433669778</v>
      </c>
      <c r="H26" s="45">
        <f t="shared" si="1"/>
        <v>317394.2390967456</v>
      </c>
    </row>
    <row r="27" spans="2:8" ht="14.25">
      <c r="B27" s="75">
        <v>23</v>
      </c>
      <c r="C27" s="52" t="s">
        <v>209</v>
      </c>
      <c r="D27" s="50">
        <v>45158</v>
      </c>
      <c r="E27" s="43">
        <v>3456</v>
      </c>
      <c r="F27" s="44">
        <f t="shared" si="0"/>
        <v>0.07653129013685282</v>
      </c>
      <c r="G27" s="43">
        <v>900934662</v>
      </c>
      <c r="H27" s="45">
        <f t="shared" si="1"/>
        <v>260687.11284722222</v>
      </c>
    </row>
    <row r="28" spans="2:8" ht="14.25">
      <c r="B28" s="75">
        <v>24</v>
      </c>
      <c r="C28" s="52" t="s">
        <v>208</v>
      </c>
      <c r="D28" s="50">
        <v>41260</v>
      </c>
      <c r="E28" s="43">
        <v>3013</v>
      </c>
      <c r="F28" s="44">
        <f t="shared" si="0"/>
        <v>0.07302472127968977</v>
      </c>
      <c r="G28" s="43">
        <v>634347798</v>
      </c>
      <c r="H28" s="45">
        <f t="shared" si="1"/>
        <v>210536.93926319282</v>
      </c>
    </row>
    <row r="29" spans="2:8" ht="14.25">
      <c r="B29" s="74">
        <v>25</v>
      </c>
      <c r="C29" s="52" t="s">
        <v>178</v>
      </c>
      <c r="D29" s="50">
        <v>239042</v>
      </c>
      <c r="E29" s="43">
        <v>17174</v>
      </c>
      <c r="F29" s="44">
        <f t="shared" si="0"/>
        <v>0.07184511508437848</v>
      </c>
      <c r="G29" s="43">
        <v>8441991076</v>
      </c>
      <c r="H29" s="45">
        <f t="shared" si="1"/>
        <v>491556.4851519739</v>
      </c>
    </row>
    <row r="30" spans="2:8" ht="14.25">
      <c r="B30" s="75">
        <v>26</v>
      </c>
      <c r="C30" s="52" t="s">
        <v>196</v>
      </c>
      <c r="D30" s="50">
        <v>9063</v>
      </c>
      <c r="E30" s="43">
        <v>650</v>
      </c>
      <c r="F30" s="44">
        <f t="shared" si="0"/>
        <v>0.0717201809555335</v>
      </c>
      <c r="G30" s="43">
        <v>192366556</v>
      </c>
      <c r="H30" s="45">
        <f t="shared" si="1"/>
        <v>295948.5476923077</v>
      </c>
    </row>
    <row r="31" spans="2:8" ht="14.25">
      <c r="B31" s="75">
        <v>27</v>
      </c>
      <c r="C31" s="52" t="s">
        <v>193</v>
      </c>
      <c r="D31" s="50">
        <v>27200</v>
      </c>
      <c r="E31" s="43">
        <v>1906</v>
      </c>
      <c r="F31" s="44">
        <f t="shared" si="0"/>
        <v>0.0700735294117647</v>
      </c>
      <c r="G31" s="43">
        <v>500763071</v>
      </c>
      <c r="H31" s="45">
        <f t="shared" si="1"/>
        <v>262729.8378803778</v>
      </c>
    </row>
    <row r="32" spans="2:8" ht="14.25">
      <c r="B32" s="74">
        <v>28</v>
      </c>
      <c r="C32" s="52" t="s">
        <v>160</v>
      </c>
      <c r="D32" s="50">
        <v>166140</v>
      </c>
      <c r="E32" s="43">
        <v>11403</v>
      </c>
      <c r="F32" s="44">
        <f t="shared" si="0"/>
        <v>0.06863488624052004</v>
      </c>
      <c r="G32" s="43">
        <v>4486013907</v>
      </c>
      <c r="H32" s="45">
        <f t="shared" si="1"/>
        <v>393406.4638253091</v>
      </c>
    </row>
    <row r="33" spans="2:8" ht="14.25">
      <c r="B33" s="75">
        <v>29</v>
      </c>
      <c r="C33" s="52" t="s">
        <v>194</v>
      </c>
      <c r="D33" s="50">
        <v>28051</v>
      </c>
      <c r="E33" s="43">
        <v>1935</v>
      </c>
      <c r="F33" s="44">
        <f t="shared" si="0"/>
        <v>0.06898149798581156</v>
      </c>
      <c r="G33" s="43">
        <v>486661998</v>
      </c>
      <c r="H33" s="45">
        <f t="shared" si="1"/>
        <v>251504.90852713177</v>
      </c>
    </row>
    <row r="34" spans="2:8" ht="14.25">
      <c r="B34" s="75">
        <v>30</v>
      </c>
      <c r="C34" s="52" t="s">
        <v>198</v>
      </c>
      <c r="D34" s="50">
        <v>70149</v>
      </c>
      <c r="E34" s="43">
        <v>4722</v>
      </c>
      <c r="F34" s="44">
        <f t="shared" si="0"/>
        <v>0.06731386049694223</v>
      </c>
      <c r="G34" s="43">
        <v>1438986801</v>
      </c>
      <c r="H34" s="45">
        <f t="shared" si="1"/>
        <v>304740.95743329095</v>
      </c>
    </row>
    <row r="35" spans="2:8" ht="14.25">
      <c r="B35" s="74">
        <v>31</v>
      </c>
      <c r="C35" s="52" t="s">
        <v>183</v>
      </c>
      <c r="D35" s="50">
        <v>26708</v>
      </c>
      <c r="E35" s="43">
        <v>1754</v>
      </c>
      <c r="F35" s="44">
        <f t="shared" si="0"/>
        <v>0.0656732065298787</v>
      </c>
      <c r="G35" s="43">
        <v>525427218</v>
      </c>
      <c r="H35" s="45">
        <f t="shared" si="1"/>
        <v>299559.417331813</v>
      </c>
    </row>
    <row r="36" spans="2:8" ht="14.25">
      <c r="B36" s="75">
        <v>32</v>
      </c>
      <c r="C36" s="52" t="s">
        <v>173</v>
      </c>
      <c r="D36" s="50">
        <v>22563</v>
      </c>
      <c r="E36" s="43">
        <v>1435</v>
      </c>
      <c r="F36" s="44">
        <f t="shared" si="0"/>
        <v>0.0635996986216372</v>
      </c>
      <c r="G36" s="43">
        <v>336430193</v>
      </c>
      <c r="H36" s="45">
        <f t="shared" si="1"/>
        <v>234446.1275261324</v>
      </c>
    </row>
    <row r="37" spans="2:8" ht="14.25">
      <c r="B37" s="75">
        <v>33</v>
      </c>
      <c r="C37" s="52" t="s">
        <v>181</v>
      </c>
      <c r="D37" s="50">
        <v>285206</v>
      </c>
      <c r="E37" s="43">
        <v>18196</v>
      </c>
      <c r="F37" s="44">
        <f t="shared" si="0"/>
        <v>0.06379949930927119</v>
      </c>
      <c r="G37" s="43">
        <v>7933843742</v>
      </c>
      <c r="H37" s="45">
        <f t="shared" si="1"/>
        <v>436021.3091888327</v>
      </c>
    </row>
    <row r="38" spans="2:8" ht="14.25">
      <c r="B38" s="74">
        <v>34</v>
      </c>
      <c r="C38" s="52" t="s">
        <v>182</v>
      </c>
      <c r="D38" s="50">
        <v>42104</v>
      </c>
      <c r="E38" s="43">
        <v>2667</v>
      </c>
      <c r="F38" s="44">
        <f t="shared" si="0"/>
        <v>0.06334315029450883</v>
      </c>
      <c r="G38" s="43">
        <v>826891626</v>
      </c>
      <c r="H38" s="45">
        <f t="shared" si="1"/>
        <v>310045.6040494938</v>
      </c>
    </row>
    <row r="39" spans="2:8" ht="14.25">
      <c r="B39" s="75">
        <v>35</v>
      </c>
      <c r="C39" s="52" t="s">
        <v>186</v>
      </c>
      <c r="D39" s="50">
        <v>42122</v>
      </c>
      <c r="E39" s="43">
        <v>2626</v>
      </c>
      <c r="F39" s="44">
        <f t="shared" si="0"/>
        <v>0.06234271876928921</v>
      </c>
      <c r="G39" s="43">
        <v>287608802</v>
      </c>
      <c r="H39" s="45">
        <f t="shared" si="1"/>
        <v>109523.53465346535</v>
      </c>
    </row>
    <row r="40" spans="2:8" ht="14.25">
      <c r="B40" s="75">
        <v>36</v>
      </c>
      <c r="C40" s="52" t="s">
        <v>197</v>
      </c>
      <c r="D40" s="50">
        <v>53338</v>
      </c>
      <c r="E40" s="43">
        <v>3277</v>
      </c>
      <c r="F40" s="44">
        <f t="shared" si="0"/>
        <v>0.06143837414226255</v>
      </c>
      <c r="G40" s="43">
        <v>1070961042</v>
      </c>
      <c r="H40" s="45">
        <f t="shared" si="1"/>
        <v>326811.4256942325</v>
      </c>
    </row>
    <row r="41" spans="2:8" ht="14.25">
      <c r="B41" s="74">
        <v>37</v>
      </c>
      <c r="C41" s="52" t="s">
        <v>184</v>
      </c>
      <c r="D41" s="50">
        <v>23360</v>
      </c>
      <c r="E41" s="43">
        <v>1401</v>
      </c>
      <c r="F41" s="44">
        <f t="shared" si="0"/>
        <v>0.05997431506849315</v>
      </c>
      <c r="G41" s="43">
        <v>563595203</v>
      </c>
      <c r="H41" s="45">
        <f t="shared" si="1"/>
        <v>402280.65881513205</v>
      </c>
    </row>
    <row r="42" spans="2:8" ht="14.25">
      <c r="B42" s="75">
        <v>38</v>
      </c>
      <c r="C42" s="52" t="s">
        <v>206</v>
      </c>
      <c r="D42" s="50">
        <v>63916</v>
      </c>
      <c r="E42" s="43">
        <v>3709</v>
      </c>
      <c r="F42" s="44">
        <f t="shared" si="0"/>
        <v>0.058029288441078915</v>
      </c>
      <c r="G42" s="43">
        <v>968153008</v>
      </c>
      <c r="H42" s="45">
        <f t="shared" si="1"/>
        <v>261028.0420598544</v>
      </c>
    </row>
    <row r="43" spans="2:8" ht="14.25">
      <c r="B43" s="75">
        <v>39</v>
      </c>
      <c r="C43" s="52" t="s">
        <v>202</v>
      </c>
      <c r="D43" s="50">
        <v>31961</v>
      </c>
      <c r="E43" s="43">
        <v>1804</v>
      </c>
      <c r="F43" s="44">
        <f t="shared" si="0"/>
        <v>0.05644379087012296</v>
      </c>
      <c r="G43" s="43">
        <v>400517683</v>
      </c>
      <c r="H43" s="45">
        <f t="shared" si="1"/>
        <v>222016.4539911308</v>
      </c>
    </row>
    <row r="44" spans="2:8" ht="14.25">
      <c r="B44" s="74">
        <v>40</v>
      </c>
      <c r="C44" s="52" t="s">
        <v>172</v>
      </c>
      <c r="D44" s="50">
        <v>72653</v>
      </c>
      <c r="E44" s="43">
        <v>3737</v>
      </c>
      <c r="F44" s="44">
        <f t="shared" si="0"/>
        <v>0.051436279300235366</v>
      </c>
      <c r="G44" s="43">
        <v>1489479270</v>
      </c>
      <c r="H44" s="45">
        <f t="shared" si="1"/>
        <v>398576.20283649984</v>
      </c>
    </row>
    <row r="45" spans="2:8" ht="14.25">
      <c r="B45" s="75">
        <v>41</v>
      </c>
      <c r="C45" s="52" t="s">
        <v>157</v>
      </c>
      <c r="D45" s="50">
        <v>16287</v>
      </c>
      <c r="E45" s="43">
        <v>678</v>
      </c>
      <c r="F45" s="44">
        <f t="shared" si="0"/>
        <v>0.04162829250322343</v>
      </c>
      <c r="G45" s="43">
        <v>165261231</v>
      </c>
      <c r="H45" s="45">
        <f t="shared" si="1"/>
        <v>243748.12831858406</v>
      </c>
    </row>
    <row r="46" spans="2:8" ht="14.25">
      <c r="B46" s="75">
        <v>42</v>
      </c>
      <c r="C46" s="52" t="s">
        <v>192</v>
      </c>
      <c r="D46" s="50">
        <v>138334</v>
      </c>
      <c r="E46" s="43">
        <v>5870</v>
      </c>
      <c r="F46" s="44">
        <f t="shared" si="0"/>
        <v>0.04243353044081715</v>
      </c>
      <c r="G46" s="43">
        <v>3092450180</v>
      </c>
      <c r="H46" s="45">
        <f t="shared" si="1"/>
        <v>526822.8586030664</v>
      </c>
    </row>
    <row r="47" spans="2:8" ht="14.25">
      <c r="B47" s="74">
        <v>43</v>
      </c>
      <c r="C47" s="52" t="s">
        <v>179</v>
      </c>
      <c r="D47" s="50">
        <v>225387</v>
      </c>
      <c r="E47" s="43">
        <v>9140</v>
      </c>
      <c r="F47" s="44">
        <f t="shared" si="0"/>
        <v>0.04055247197043308</v>
      </c>
      <c r="G47" s="43">
        <v>4946825581</v>
      </c>
      <c r="H47" s="45">
        <f t="shared" si="1"/>
        <v>541228.1817286653</v>
      </c>
    </row>
    <row r="48" spans="2:8" ht="14.25">
      <c r="B48" s="75">
        <v>44</v>
      </c>
      <c r="C48" s="52" t="s">
        <v>201</v>
      </c>
      <c r="D48" s="50">
        <v>21111</v>
      </c>
      <c r="E48" s="43">
        <v>840</v>
      </c>
      <c r="F48" s="44">
        <f t="shared" si="0"/>
        <v>0.039789683103595284</v>
      </c>
      <c r="G48" s="43">
        <v>148919079</v>
      </c>
      <c r="H48" s="45">
        <f t="shared" si="1"/>
        <v>177284.61785714285</v>
      </c>
    </row>
    <row r="49" spans="2:8" ht="14.25">
      <c r="B49" s="75">
        <v>45</v>
      </c>
      <c r="C49" s="52" t="s">
        <v>180</v>
      </c>
      <c r="D49" s="50">
        <v>550816</v>
      </c>
      <c r="E49" s="43">
        <v>20138</v>
      </c>
      <c r="F49" s="44">
        <f t="shared" si="0"/>
        <v>0.03656030325916459</v>
      </c>
      <c r="G49" s="43">
        <v>8052324485</v>
      </c>
      <c r="H49" s="45">
        <f t="shared" si="1"/>
        <v>399857.20950441953</v>
      </c>
    </row>
    <row r="50" spans="2:8" ht="14.25">
      <c r="B50" s="74">
        <v>46</v>
      </c>
      <c r="C50" s="52" t="s">
        <v>200</v>
      </c>
      <c r="D50" s="50">
        <v>15825</v>
      </c>
      <c r="E50" s="43">
        <v>372</v>
      </c>
      <c r="F50" s="44">
        <f t="shared" si="0"/>
        <v>0.023507109004739336</v>
      </c>
      <c r="G50" s="43">
        <v>90297138</v>
      </c>
      <c r="H50" s="45">
        <f t="shared" si="1"/>
        <v>242734.24193548388</v>
      </c>
    </row>
    <row r="51" spans="2:8" ht="15" thickBot="1">
      <c r="B51" s="75">
        <v>47</v>
      </c>
      <c r="C51" s="53" t="s">
        <v>191</v>
      </c>
      <c r="D51" s="54">
        <v>307590</v>
      </c>
      <c r="E51" s="55">
        <v>5342</v>
      </c>
      <c r="F51" s="56">
        <f t="shared" si="0"/>
        <v>0.017367274618810755</v>
      </c>
      <c r="G51" s="55">
        <v>2482105547</v>
      </c>
      <c r="H51" s="57">
        <f t="shared" si="1"/>
        <v>464639.75046798954</v>
      </c>
    </row>
    <row r="52" spans="2:8" ht="15" thickBot="1">
      <c r="B52" s="76"/>
      <c r="C52" s="58" t="s">
        <v>211</v>
      </c>
      <c r="D52" s="61">
        <f>SUM(D5:D51)</f>
        <v>3595087</v>
      </c>
      <c r="E52" s="61">
        <f>SUM(E5:E51)</f>
        <v>260124</v>
      </c>
      <c r="F52" s="59">
        <f t="shared" si="0"/>
        <v>0.07235541170491841</v>
      </c>
      <c r="G52" s="61">
        <f>SUM(G5:G51)</f>
        <v>91650170407</v>
      </c>
      <c r="H52" s="60">
        <f t="shared" si="1"/>
        <v>352332.6198543771</v>
      </c>
    </row>
    <row r="53" ht="13.5">
      <c r="C53" s="31" t="s">
        <v>415</v>
      </c>
    </row>
  </sheetData>
  <sheetProtection/>
  <mergeCells count="8">
    <mergeCell ref="B3:B4"/>
    <mergeCell ref="C2:H2"/>
    <mergeCell ref="C3:C4"/>
    <mergeCell ref="D3:D4"/>
    <mergeCell ref="F3:F4"/>
    <mergeCell ref="H3:H4"/>
    <mergeCell ref="E3:E4"/>
    <mergeCell ref="G3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大阪社保協</dc:creator>
  <cp:keywords/>
  <dc:description/>
  <cp:lastModifiedBy>owner</cp:lastModifiedBy>
  <cp:lastPrinted>2015-03-17T04:03:50Z</cp:lastPrinted>
  <dcterms:created xsi:type="dcterms:W3CDTF">2015-03-02T07:10:23Z</dcterms:created>
  <dcterms:modified xsi:type="dcterms:W3CDTF">2015-03-18T01:32:27Z</dcterms:modified>
  <cp:category/>
  <cp:version/>
  <cp:contentType/>
  <cp:contentStatus/>
</cp:coreProperties>
</file>