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①②③" sheetId="1" r:id="rId1"/>
    <sheet name="現役世代の保険料推移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<sst xmlns="http://schemas.openxmlformats.org/spreadsheetml/2006/main" count="103" uniqueCount="56">
  <si>
    <t>豊中市</t>
  </si>
  <si>
    <t>池田市</t>
  </si>
  <si>
    <t>豊能町</t>
  </si>
  <si>
    <t>能勢町</t>
  </si>
  <si>
    <t>箕面市</t>
  </si>
  <si>
    <t>高槻市</t>
  </si>
  <si>
    <t>島本町</t>
  </si>
  <si>
    <t>茨木市</t>
  </si>
  <si>
    <t>吹田市</t>
  </si>
  <si>
    <t>摂津市</t>
  </si>
  <si>
    <t>守口市</t>
  </si>
  <si>
    <t>門真市</t>
  </si>
  <si>
    <t>大東市</t>
  </si>
  <si>
    <t>四條畷市</t>
  </si>
  <si>
    <t>寝屋川市</t>
  </si>
  <si>
    <t>枚方市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</si>
  <si>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</si>
  <si>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</si>
  <si>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</si>
  <si>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</si>
  <si>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</si>
  <si>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</si>
  <si>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</si>
  <si>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</si>
  <si>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</si>
  <si>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太子町</t>
  </si>
  <si>
    <t>河南町</t>
  </si>
  <si>
    <t>千早赤阪村</t>
  </si>
  <si>
    <t>河内長野市</t>
  </si>
  <si>
    <t>堺市</t>
  </si>
  <si>
    <t>和泉市</t>
  </si>
  <si>
    <t>高石市</t>
  </si>
  <si>
    <t>泉大津市</t>
  </si>
  <si>
    <t>忠岡町</t>
  </si>
  <si>
    <t>岸和田市</t>
  </si>
  <si>
    <t>貝塚市</t>
  </si>
  <si>
    <t>泉佐野市</t>
  </si>
  <si>
    <t>田尻町</t>
  </si>
  <si>
    <t>熊取町</t>
  </si>
  <si>
    <t>泉南市</t>
  </si>
  <si>
    <t>阪南市</t>
  </si>
  <si>
    <t>岬町</t>
  </si>
  <si>
    <t>平均</t>
  </si>
  <si>
    <t>2012年度</t>
  </si>
  <si>
    <t>2011年度</t>
  </si>
  <si>
    <t>2010年度</t>
  </si>
  <si>
    <t>所得200万円①40歳代夫婦と未成年の子どもの4人家族②65―74歳代年金生活夫婦③65―74歳年金生活単身</t>
  </si>
  <si>
    <t>大阪府内市町村2010-2012年度国保料推移</t>
  </si>
  <si>
    <t>大阪市</t>
  </si>
  <si>
    <t>①</t>
  </si>
  <si>
    <t>②</t>
  </si>
  <si>
    <t>③</t>
  </si>
  <si>
    <t>大阪市</t>
  </si>
  <si>
    <t>保険料</t>
  </si>
  <si>
    <t>値上げ率</t>
  </si>
  <si>
    <t>※モデルは世帯所得200万円40歳代夫婦と未成年の子ども2人の4人家族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</si>
</sst>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distributed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distributed"/>
    </xf>
    <xf numFmtId="0" fontId="5" fillId="0" borderId="2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shrinkToFit="1"/>
    </xf>
    <xf numFmtId="38" fontId="5" fillId="0" borderId="5" xfId="17" applyFont="1" applyFill="1" applyBorder="1" applyAlignment="1">
      <alignment horizontal="center" vertical="center"/>
    </xf>
    <xf numFmtId="38" fontId="5" fillId="0" borderId="6" xfId="17" applyFont="1" applyFill="1" applyBorder="1" applyAlignment="1">
      <alignment horizontal="center" vertical="center"/>
    </xf>
    <xf numFmtId="38" fontId="5" fillId="0" borderId="7" xfId="17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shrinkToFit="1"/>
    </xf>
    <xf numFmtId="38" fontId="5" fillId="0" borderId="9" xfId="17" applyFont="1" applyFill="1" applyBorder="1" applyAlignment="1">
      <alignment horizontal="center" vertical="center"/>
    </xf>
    <xf numFmtId="38" fontId="5" fillId="0" borderId="10" xfId="17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38" fontId="5" fillId="0" borderId="13" xfId="17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/>
    </xf>
    <xf numFmtId="38" fontId="5" fillId="0" borderId="15" xfId="17" applyFont="1" applyFill="1" applyBorder="1" applyAlignment="1">
      <alignment horizontal="center" vertical="center"/>
    </xf>
    <xf numFmtId="38" fontId="0" fillId="0" borderId="10" xfId="17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7" xfId="17" applyFont="1" applyFill="1" applyBorder="1" applyAlignment="1">
      <alignment horizontal="center" vertical="center"/>
    </xf>
    <xf numFmtId="38" fontId="5" fillId="0" borderId="18" xfId="17" applyFont="1" applyFill="1" applyBorder="1" applyAlignment="1">
      <alignment horizontal="center" vertical="center"/>
    </xf>
    <xf numFmtId="38" fontId="5" fillId="0" borderId="19" xfId="17" applyFont="1" applyFill="1" applyBorder="1" applyAlignment="1">
      <alignment horizontal="center" vertical="center"/>
    </xf>
    <xf numFmtId="38" fontId="5" fillId="0" borderId="20" xfId="17" applyFont="1" applyFill="1" applyBorder="1" applyAlignment="1">
      <alignment horizontal="center" vertical="center"/>
    </xf>
    <xf numFmtId="38" fontId="5" fillId="0" borderId="21" xfId="17" applyFont="1" applyFill="1" applyBorder="1" applyAlignment="1">
      <alignment horizontal="center" vertical="center"/>
    </xf>
    <xf numFmtId="38" fontId="5" fillId="0" borderId="22" xfId="17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distributed"/>
    </xf>
    <xf numFmtId="38" fontId="8" fillId="0" borderId="26" xfId="0" applyNumberFormat="1" applyFont="1" applyFill="1" applyBorder="1" applyAlignment="1">
      <alignment horizontal="center" vertical="center"/>
    </xf>
    <xf numFmtId="38" fontId="8" fillId="0" borderId="27" xfId="0" applyNumberFormat="1" applyFont="1" applyFill="1" applyBorder="1" applyAlignment="1">
      <alignment horizontal="center" vertical="center"/>
    </xf>
    <xf numFmtId="38" fontId="8" fillId="0" borderId="28" xfId="0" applyNumberFormat="1" applyFont="1" applyFill="1" applyBorder="1" applyAlignment="1">
      <alignment horizontal="center" vertical="center"/>
    </xf>
    <xf numFmtId="38" fontId="8" fillId="0" borderId="29" xfId="0" applyNumberFormat="1" applyFont="1" applyFill="1" applyBorder="1" applyAlignment="1">
      <alignment horizontal="center" vertical="center"/>
    </xf>
    <xf numFmtId="38" fontId="8" fillId="0" borderId="3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distributed"/>
    </xf>
    <xf numFmtId="38" fontId="9" fillId="0" borderId="10" xfId="0" applyNumberFormat="1" applyFont="1" applyFill="1" applyBorder="1" applyAlignment="1">
      <alignment horizontal="center" vertical="center"/>
    </xf>
    <xf numFmtId="176" fontId="0" fillId="0" borderId="10" xfId="15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15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 topLeftCell="A1">
      <selection activeCell="C60" sqref="C60"/>
    </sheetView>
  </sheetViews>
  <sheetFormatPr defaultColWidth="9.00390625" defaultRowHeight="13.5"/>
  <cols>
    <col min="1" max="1" width="4.00390625" style="0" customWidth="1"/>
    <col min="2" max="2" width="9.75390625" style="0" customWidth="1"/>
    <col min="3" max="3" width="7.00390625" style="0" customWidth="1"/>
    <col min="4" max="4" width="6.875" style="0" customWidth="1"/>
    <col min="5" max="5" width="6.50390625" style="0" customWidth="1"/>
    <col min="6" max="6" width="6.75390625" style="0" customWidth="1"/>
    <col min="7" max="7" width="8.50390625" style="0" customWidth="1"/>
    <col min="8" max="8" width="6.75390625" style="0" customWidth="1"/>
    <col min="9" max="10" width="6.875" style="0" customWidth="1"/>
    <col min="11" max="11" width="6.625" style="0" customWidth="1"/>
  </cols>
  <sheetData>
    <row r="1" spans="2:6" ht="24">
      <c r="B1" s="3" t="s">
        <v>47</v>
      </c>
      <c r="C1" s="3"/>
      <c r="D1" s="3"/>
      <c r="E1" s="3"/>
      <c r="F1" s="2"/>
    </row>
    <row r="2" spans="2:11" ht="14.25" thickBot="1">
      <c r="B2" s="4" t="s">
        <v>46</v>
      </c>
      <c r="C2" s="4"/>
      <c r="D2" s="4"/>
      <c r="E2" s="4"/>
      <c r="F2" s="4"/>
      <c r="G2" s="4"/>
      <c r="H2" s="4"/>
      <c r="I2" s="4"/>
      <c r="J2" s="4"/>
      <c r="K2" s="4"/>
    </row>
    <row r="3" spans="2:11" ht="13.5">
      <c r="B3" s="5"/>
      <c r="C3" s="46" t="s">
        <v>49</v>
      </c>
      <c r="D3" s="44"/>
      <c r="E3" s="44"/>
      <c r="F3" s="46" t="s">
        <v>50</v>
      </c>
      <c r="G3" s="44"/>
      <c r="H3" s="45"/>
      <c r="I3" s="44" t="s">
        <v>51</v>
      </c>
      <c r="J3" s="44"/>
      <c r="K3" s="45"/>
    </row>
    <row r="4" spans="2:11" ht="14.25" thickBot="1">
      <c r="B4" s="6"/>
      <c r="C4" s="21">
        <v>2010</v>
      </c>
      <c r="D4" s="7">
        <v>2011</v>
      </c>
      <c r="E4" s="28">
        <v>2012</v>
      </c>
      <c r="F4" s="21">
        <v>2010</v>
      </c>
      <c r="G4" s="7">
        <v>2011</v>
      </c>
      <c r="H4" s="29">
        <v>2012</v>
      </c>
      <c r="I4" s="28">
        <v>2010</v>
      </c>
      <c r="J4" s="7">
        <v>2011</v>
      </c>
      <c r="K4" s="29">
        <v>2012</v>
      </c>
    </row>
    <row r="5" spans="2:11" ht="13.5">
      <c r="B5" s="8" t="s">
        <v>48</v>
      </c>
      <c r="C5" s="9">
        <v>379025</v>
      </c>
      <c r="D5" s="9">
        <v>382157</v>
      </c>
      <c r="E5" s="22">
        <v>386413</v>
      </c>
      <c r="F5" s="9">
        <v>271958</v>
      </c>
      <c r="G5" s="10">
        <v>271690</v>
      </c>
      <c r="H5" s="11">
        <v>271329</v>
      </c>
      <c r="I5" s="25">
        <v>246086</v>
      </c>
      <c r="J5" s="10">
        <v>245818</v>
      </c>
      <c r="K5" s="11">
        <v>245457</v>
      </c>
    </row>
    <row r="6" spans="2:11" ht="13.5">
      <c r="B6" s="12" t="s">
        <v>0</v>
      </c>
      <c r="C6" s="13">
        <v>406455</v>
      </c>
      <c r="D6" s="13">
        <v>406455</v>
      </c>
      <c r="E6" s="23">
        <v>405455</v>
      </c>
      <c r="F6" s="13">
        <v>274291</v>
      </c>
      <c r="G6" s="14">
        <v>274291</v>
      </c>
      <c r="H6" s="15">
        <v>271454</v>
      </c>
      <c r="I6" s="26">
        <v>235982</v>
      </c>
      <c r="J6" s="14">
        <v>235982</v>
      </c>
      <c r="K6" s="15">
        <v>233645</v>
      </c>
    </row>
    <row r="7" spans="2:11" ht="13.5">
      <c r="B7" s="12" t="s">
        <v>1</v>
      </c>
      <c r="C7" s="13">
        <v>416160</v>
      </c>
      <c r="D7" s="13">
        <v>452022</v>
      </c>
      <c r="E7" s="23">
        <v>457035</v>
      </c>
      <c r="F7" s="13">
        <v>274530</v>
      </c>
      <c r="G7" s="14">
        <v>299834</v>
      </c>
      <c r="H7" s="15">
        <v>295061</v>
      </c>
      <c r="I7" s="26">
        <v>231669</v>
      </c>
      <c r="J7" s="14">
        <v>254070</v>
      </c>
      <c r="K7" s="15">
        <v>250913</v>
      </c>
    </row>
    <row r="8" spans="2:11" ht="13.5">
      <c r="B8" s="12" t="s">
        <v>2</v>
      </c>
      <c r="C8" s="13">
        <v>314000</v>
      </c>
      <c r="D8" s="13">
        <v>314000</v>
      </c>
      <c r="E8" s="23">
        <v>314000</v>
      </c>
      <c r="F8" s="13">
        <v>201800</v>
      </c>
      <c r="G8" s="14">
        <v>201800</v>
      </c>
      <c r="H8" s="15">
        <v>201800</v>
      </c>
      <c r="I8" s="26">
        <v>169500</v>
      </c>
      <c r="J8" s="14">
        <v>169500</v>
      </c>
      <c r="K8" s="15">
        <v>169500</v>
      </c>
    </row>
    <row r="9" spans="2:11" ht="13.5">
      <c r="B9" s="12" t="s">
        <v>3</v>
      </c>
      <c r="C9" s="13">
        <v>392600</v>
      </c>
      <c r="D9" s="13">
        <v>392600</v>
      </c>
      <c r="E9" s="23">
        <v>392600</v>
      </c>
      <c r="F9" s="13">
        <v>268900</v>
      </c>
      <c r="G9" s="14">
        <v>268900</v>
      </c>
      <c r="H9" s="15">
        <v>268900</v>
      </c>
      <c r="I9" s="26">
        <v>233900</v>
      </c>
      <c r="J9" s="14">
        <v>233900</v>
      </c>
      <c r="K9" s="15">
        <v>233900</v>
      </c>
    </row>
    <row r="10" spans="2:11" ht="13.5">
      <c r="B10" s="12" t="s">
        <v>4</v>
      </c>
      <c r="C10" s="13">
        <v>362060</v>
      </c>
      <c r="D10" s="13">
        <v>364398</v>
      </c>
      <c r="E10" s="23"/>
      <c r="F10" s="13">
        <v>235730</v>
      </c>
      <c r="G10" s="14">
        <v>238068</v>
      </c>
      <c r="H10" s="15"/>
      <c r="I10" s="26">
        <v>183830</v>
      </c>
      <c r="J10" s="14">
        <v>186168</v>
      </c>
      <c r="K10" s="15"/>
    </row>
    <row r="11" spans="2:11" ht="13.5">
      <c r="B11" s="12" t="s">
        <v>5</v>
      </c>
      <c r="C11" s="13">
        <v>288350</v>
      </c>
      <c r="D11" s="13">
        <v>295170</v>
      </c>
      <c r="E11" s="23"/>
      <c r="F11" s="13">
        <v>217140</v>
      </c>
      <c r="G11" s="14">
        <v>221640</v>
      </c>
      <c r="H11" s="15"/>
      <c r="I11" s="26">
        <v>208290</v>
      </c>
      <c r="J11" s="14">
        <v>212780</v>
      </c>
      <c r="K11" s="15"/>
    </row>
    <row r="12" spans="2:11" ht="13.5">
      <c r="B12" s="12" t="s">
        <v>6</v>
      </c>
      <c r="C12" s="13">
        <v>326010</v>
      </c>
      <c r="D12" s="13">
        <v>350650</v>
      </c>
      <c r="E12" s="23">
        <v>361950</v>
      </c>
      <c r="F12" s="13">
        <v>216190</v>
      </c>
      <c r="G12" s="14">
        <v>232400</v>
      </c>
      <c r="H12" s="15">
        <v>235410</v>
      </c>
      <c r="I12" s="26">
        <v>187990</v>
      </c>
      <c r="J12" s="14">
        <v>203360</v>
      </c>
      <c r="K12" s="15">
        <v>212730</v>
      </c>
    </row>
    <row r="13" spans="2:11" ht="13.5">
      <c r="B13" s="12" t="s">
        <v>7</v>
      </c>
      <c r="C13" s="13">
        <v>351600</v>
      </c>
      <c r="D13" s="13">
        <v>359960</v>
      </c>
      <c r="E13" s="23">
        <v>367590</v>
      </c>
      <c r="F13" s="13">
        <v>233600</v>
      </c>
      <c r="G13" s="14">
        <v>238080</v>
      </c>
      <c r="H13" s="15">
        <v>237810</v>
      </c>
      <c r="I13" s="26">
        <v>198920</v>
      </c>
      <c r="J13" s="14">
        <v>203880</v>
      </c>
      <c r="K13" s="15">
        <v>203370</v>
      </c>
    </row>
    <row r="14" spans="2:11" ht="13.5">
      <c r="B14" s="12" t="s">
        <v>8</v>
      </c>
      <c r="C14" s="13">
        <v>300560</v>
      </c>
      <c r="D14" s="13">
        <v>319590</v>
      </c>
      <c r="E14" s="23">
        <v>341940</v>
      </c>
      <c r="F14" s="13">
        <v>221370</v>
      </c>
      <c r="G14" s="14">
        <v>232360</v>
      </c>
      <c r="H14" s="15">
        <v>248540</v>
      </c>
      <c r="I14" s="26">
        <v>207550</v>
      </c>
      <c r="J14" s="14">
        <v>218230</v>
      </c>
      <c r="K14" s="15">
        <v>233500</v>
      </c>
    </row>
    <row r="15" spans="2:11" ht="13.5">
      <c r="B15" s="8" t="s">
        <v>9</v>
      </c>
      <c r="C15" s="9">
        <v>356224</v>
      </c>
      <c r="D15" s="9">
        <v>356224</v>
      </c>
      <c r="E15" s="22">
        <v>356224</v>
      </c>
      <c r="F15" s="9">
        <v>238414</v>
      </c>
      <c r="G15" s="10">
        <v>238414</v>
      </c>
      <c r="H15" s="11">
        <v>238414</v>
      </c>
      <c r="I15" s="25">
        <v>203614</v>
      </c>
      <c r="J15" s="10">
        <v>203614</v>
      </c>
      <c r="K15" s="11">
        <v>203614</v>
      </c>
    </row>
    <row r="16" spans="2:11" ht="13.5">
      <c r="B16" s="12" t="s">
        <v>10</v>
      </c>
      <c r="C16" s="13">
        <v>454160</v>
      </c>
      <c r="D16" s="13">
        <v>469220</v>
      </c>
      <c r="E16" s="23">
        <v>499340</v>
      </c>
      <c r="F16" s="13">
        <v>327270</v>
      </c>
      <c r="G16" s="14">
        <v>330740</v>
      </c>
      <c r="H16" s="15">
        <v>350180</v>
      </c>
      <c r="I16" s="26">
        <v>292830</v>
      </c>
      <c r="J16" s="14">
        <v>295460</v>
      </c>
      <c r="K16" s="15">
        <v>314060</v>
      </c>
    </row>
    <row r="17" spans="2:11" ht="13.5">
      <c r="B17" s="12" t="s">
        <v>11</v>
      </c>
      <c r="C17" s="13">
        <v>417610</v>
      </c>
      <c r="D17" s="13">
        <v>416640</v>
      </c>
      <c r="E17" s="23">
        <v>416310</v>
      </c>
      <c r="F17" s="13">
        <v>287510</v>
      </c>
      <c r="G17" s="14">
        <v>286510</v>
      </c>
      <c r="H17" s="15">
        <v>286190</v>
      </c>
      <c r="I17" s="26">
        <v>252910</v>
      </c>
      <c r="J17" s="14">
        <v>252310</v>
      </c>
      <c r="K17" s="15">
        <v>252340</v>
      </c>
    </row>
    <row r="18" spans="2:11" ht="13.5">
      <c r="B18" s="12" t="s">
        <v>12</v>
      </c>
      <c r="C18" s="13">
        <v>415600</v>
      </c>
      <c r="D18" s="13">
        <v>415600</v>
      </c>
      <c r="E18" s="23">
        <v>415600</v>
      </c>
      <c r="F18" s="13">
        <v>289400</v>
      </c>
      <c r="G18" s="14">
        <v>289400</v>
      </c>
      <c r="H18" s="15">
        <v>289400</v>
      </c>
      <c r="I18" s="26">
        <v>258000</v>
      </c>
      <c r="J18" s="14">
        <v>258000</v>
      </c>
      <c r="K18" s="15">
        <v>258000</v>
      </c>
    </row>
    <row r="19" spans="2:11" ht="13.5">
      <c r="B19" s="12" t="s">
        <v>13</v>
      </c>
      <c r="C19" s="13">
        <v>384160</v>
      </c>
      <c r="D19" s="13">
        <v>387470</v>
      </c>
      <c r="E19" s="23">
        <v>398810</v>
      </c>
      <c r="F19" s="13">
        <v>263870</v>
      </c>
      <c r="G19" s="14">
        <v>255970</v>
      </c>
      <c r="H19" s="15">
        <v>255020</v>
      </c>
      <c r="I19" s="26">
        <v>231510</v>
      </c>
      <c r="J19" s="14">
        <v>225190</v>
      </c>
      <c r="K19" s="15">
        <v>224610</v>
      </c>
    </row>
    <row r="20" spans="2:11" ht="13.5">
      <c r="B20" s="12" t="s">
        <v>14</v>
      </c>
      <c r="C20" s="13">
        <v>447000</v>
      </c>
      <c r="D20" s="13">
        <v>426900</v>
      </c>
      <c r="E20" s="23">
        <v>424800</v>
      </c>
      <c r="F20" s="13">
        <v>295600</v>
      </c>
      <c r="G20" s="14">
        <v>284600</v>
      </c>
      <c r="H20" s="15">
        <v>283300</v>
      </c>
      <c r="I20" s="26">
        <v>257900</v>
      </c>
      <c r="J20" s="14">
        <v>249700</v>
      </c>
      <c r="K20" s="15">
        <v>248600</v>
      </c>
    </row>
    <row r="21" spans="2:11" ht="13.5">
      <c r="B21" s="12" t="s">
        <v>15</v>
      </c>
      <c r="C21" s="13">
        <v>336100</v>
      </c>
      <c r="D21" s="13">
        <v>344800</v>
      </c>
      <c r="E21" s="23">
        <v>354300</v>
      </c>
      <c r="F21" s="13">
        <v>230200</v>
      </c>
      <c r="G21" s="14">
        <v>234800</v>
      </c>
      <c r="H21" s="15">
        <v>246200</v>
      </c>
      <c r="I21" s="26">
        <v>205000</v>
      </c>
      <c r="J21" s="14">
        <v>210200</v>
      </c>
      <c r="K21" s="15">
        <v>221300</v>
      </c>
    </row>
    <row r="22" spans="2:11" ht="13.5">
      <c r="B22" s="12" t="s">
        <v>16</v>
      </c>
      <c r="C22" s="13">
        <v>343200</v>
      </c>
      <c r="D22" s="13">
        <v>350400</v>
      </c>
      <c r="E22" s="23">
        <v>376900</v>
      </c>
      <c r="F22" s="13">
        <v>234200</v>
      </c>
      <c r="G22" s="14">
        <v>236700</v>
      </c>
      <c r="H22" s="15">
        <v>250200</v>
      </c>
      <c r="I22" s="26">
        <v>199400</v>
      </c>
      <c r="J22" s="14">
        <v>200900</v>
      </c>
      <c r="K22" s="15">
        <v>215100</v>
      </c>
    </row>
    <row r="23" spans="2:11" ht="13.5">
      <c r="B23" s="12" t="s">
        <v>17</v>
      </c>
      <c r="C23" s="13">
        <v>408735</v>
      </c>
      <c r="D23" s="13">
        <v>419450</v>
      </c>
      <c r="E23" s="23">
        <v>462130</v>
      </c>
      <c r="F23" s="13">
        <v>282695</v>
      </c>
      <c r="G23" s="14">
        <v>289240</v>
      </c>
      <c r="H23" s="15">
        <v>310870</v>
      </c>
      <c r="I23" s="26">
        <v>247055</v>
      </c>
      <c r="J23" s="14">
        <v>254440</v>
      </c>
      <c r="K23" s="15">
        <v>273550</v>
      </c>
    </row>
    <row r="24" spans="2:11" ht="13.5">
      <c r="B24" s="12" t="s">
        <v>18</v>
      </c>
      <c r="C24" s="13">
        <v>360680</v>
      </c>
      <c r="D24" s="13">
        <v>360680</v>
      </c>
      <c r="E24" s="23">
        <v>355660</v>
      </c>
      <c r="F24" s="13">
        <v>244120</v>
      </c>
      <c r="G24" s="14">
        <v>244120</v>
      </c>
      <c r="H24" s="15">
        <v>231500</v>
      </c>
      <c r="I24" s="26">
        <v>213110</v>
      </c>
      <c r="J24" s="14">
        <v>213110</v>
      </c>
      <c r="K24" s="15">
        <v>204160</v>
      </c>
    </row>
    <row r="25" spans="2:11" ht="13.5">
      <c r="B25" s="12" t="s">
        <v>19</v>
      </c>
      <c r="C25" s="13">
        <v>405114</v>
      </c>
      <c r="D25" s="13">
        <v>401367</v>
      </c>
      <c r="E25" s="23">
        <v>401367</v>
      </c>
      <c r="F25" s="13">
        <v>276516</v>
      </c>
      <c r="G25" s="14">
        <v>273771</v>
      </c>
      <c r="H25" s="15">
        <v>273771</v>
      </c>
      <c r="I25" s="26">
        <v>242436</v>
      </c>
      <c r="J25" s="14">
        <v>239691</v>
      </c>
      <c r="K25" s="15">
        <v>239691</v>
      </c>
    </row>
    <row r="26" spans="2:11" ht="13.5">
      <c r="B26" s="12" t="s">
        <v>20</v>
      </c>
      <c r="C26" s="13">
        <v>412326</v>
      </c>
      <c r="D26" s="13">
        <v>428111</v>
      </c>
      <c r="E26" s="23">
        <v>446698</v>
      </c>
      <c r="F26" s="13">
        <v>280550</v>
      </c>
      <c r="G26" s="14">
        <v>282950</v>
      </c>
      <c r="H26" s="15">
        <v>290840</v>
      </c>
      <c r="I26" s="26">
        <v>246110</v>
      </c>
      <c r="J26" s="14">
        <v>247310</v>
      </c>
      <c r="K26" s="15">
        <v>253760</v>
      </c>
    </row>
    <row r="27" spans="2:11" ht="13.5">
      <c r="B27" s="12" t="s">
        <v>21</v>
      </c>
      <c r="C27" s="13">
        <v>418070</v>
      </c>
      <c r="D27" s="13">
        <v>418060</v>
      </c>
      <c r="E27" s="23">
        <v>417000</v>
      </c>
      <c r="F27" s="13">
        <v>276620</v>
      </c>
      <c r="G27" s="14">
        <v>282520</v>
      </c>
      <c r="H27" s="15">
        <v>274920</v>
      </c>
      <c r="I27" s="26">
        <v>243140</v>
      </c>
      <c r="J27" s="14">
        <v>249160</v>
      </c>
      <c r="K27" s="15">
        <v>242620</v>
      </c>
    </row>
    <row r="28" spans="2:11" ht="13.5">
      <c r="B28" s="12" t="s">
        <v>22</v>
      </c>
      <c r="C28" s="13">
        <v>439500</v>
      </c>
      <c r="D28" s="13">
        <v>431800</v>
      </c>
      <c r="E28" s="23">
        <v>431800</v>
      </c>
      <c r="F28" s="13">
        <v>308300</v>
      </c>
      <c r="G28" s="14">
        <v>299700</v>
      </c>
      <c r="H28" s="15">
        <v>299700</v>
      </c>
      <c r="I28" s="26">
        <v>270200</v>
      </c>
      <c r="J28" s="14">
        <v>262800</v>
      </c>
      <c r="K28" s="15">
        <v>262800</v>
      </c>
    </row>
    <row r="29" spans="2:11" ht="13.5">
      <c r="B29" s="12" t="s">
        <v>23</v>
      </c>
      <c r="C29" s="13">
        <v>428785</v>
      </c>
      <c r="D29" s="13">
        <v>426280</v>
      </c>
      <c r="E29" s="23">
        <v>420270</v>
      </c>
      <c r="F29" s="13">
        <v>290670</v>
      </c>
      <c r="G29" s="14">
        <v>288165</v>
      </c>
      <c r="H29" s="15">
        <v>283325</v>
      </c>
      <c r="I29" s="26">
        <v>252970</v>
      </c>
      <c r="J29" s="14">
        <v>250465</v>
      </c>
      <c r="K29" s="15">
        <v>246125</v>
      </c>
    </row>
    <row r="30" spans="2:11" ht="13.5">
      <c r="B30" s="12" t="s">
        <v>24</v>
      </c>
      <c r="C30" s="13">
        <v>433870</v>
      </c>
      <c r="D30" s="13">
        <v>431870</v>
      </c>
      <c r="E30" s="23">
        <v>431380</v>
      </c>
      <c r="F30" s="13">
        <v>292980</v>
      </c>
      <c r="G30" s="14">
        <v>290980</v>
      </c>
      <c r="H30" s="15">
        <v>286860</v>
      </c>
      <c r="I30" s="26">
        <v>255410</v>
      </c>
      <c r="J30" s="14">
        <v>253410</v>
      </c>
      <c r="K30" s="15">
        <v>249360</v>
      </c>
    </row>
    <row r="31" spans="2:11" ht="13.5">
      <c r="B31" s="12" t="s">
        <v>25</v>
      </c>
      <c r="C31" s="13">
        <v>389110</v>
      </c>
      <c r="D31" s="13">
        <v>402350</v>
      </c>
      <c r="E31" s="23">
        <v>408940</v>
      </c>
      <c r="F31" s="13">
        <v>261120</v>
      </c>
      <c r="G31" s="14">
        <v>267770</v>
      </c>
      <c r="H31" s="15">
        <v>271350</v>
      </c>
      <c r="I31" s="26">
        <v>226920</v>
      </c>
      <c r="J31" s="14">
        <v>233150</v>
      </c>
      <c r="K31" s="15">
        <v>236350</v>
      </c>
    </row>
    <row r="32" spans="2:11" ht="13.5">
      <c r="B32" s="12" t="s">
        <v>26</v>
      </c>
      <c r="C32" s="13">
        <v>400550</v>
      </c>
      <c r="D32" s="13">
        <v>398080</v>
      </c>
      <c r="E32" s="23">
        <v>408640</v>
      </c>
      <c r="F32" s="13">
        <v>261200</v>
      </c>
      <c r="G32" s="14">
        <v>261740</v>
      </c>
      <c r="H32" s="15">
        <v>265900</v>
      </c>
      <c r="I32" s="26">
        <v>225500</v>
      </c>
      <c r="J32" s="14">
        <v>225040</v>
      </c>
      <c r="K32" s="15">
        <v>228200</v>
      </c>
    </row>
    <row r="33" spans="2:11" ht="13.5">
      <c r="B33" s="12" t="s">
        <v>27</v>
      </c>
      <c r="C33" s="13">
        <v>398960</v>
      </c>
      <c r="D33" s="13">
        <v>403050</v>
      </c>
      <c r="E33" s="23">
        <v>403910</v>
      </c>
      <c r="F33" s="13">
        <v>268520</v>
      </c>
      <c r="G33" s="14">
        <v>270570</v>
      </c>
      <c r="H33" s="15">
        <v>269710</v>
      </c>
      <c r="I33" s="26">
        <v>232490</v>
      </c>
      <c r="J33" s="14">
        <v>234030</v>
      </c>
      <c r="K33" s="15">
        <v>233360</v>
      </c>
    </row>
    <row r="34" spans="2:11" ht="13.5">
      <c r="B34" s="12" t="s">
        <v>28</v>
      </c>
      <c r="C34" s="13">
        <v>413710</v>
      </c>
      <c r="D34" s="13">
        <v>409020</v>
      </c>
      <c r="E34" s="23">
        <v>413650</v>
      </c>
      <c r="F34" s="13">
        <v>279650</v>
      </c>
      <c r="G34" s="14">
        <v>274260</v>
      </c>
      <c r="H34" s="15">
        <v>273400</v>
      </c>
      <c r="I34" s="26">
        <v>241250</v>
      </c>
      <c r="J34" s="14">
        <v>237180</v>
      </c>
      <c r="K34" s="15">
        <v>237160</v>
      </c>
    </row>
    <row r="35" spans="2:11" ht="13.5">
      <c r="B35" s="12" t="s">
        <v>29</v>
      </c>
      <c r="C35" s="13">
        <v>433032</v>
      </c>
      <c r="D35" s="13">
        <v>445432</v>
      </c>
      <c r="E35" s="23">
        <v>439337</v>
      </c>
      <c r="F35" s="13">
        <v>305154</v>
      </c>
      <c r="G35" s="14">
        <v>303850</v>
      </c>
      <c r="H35" s="15">
        <v>297275</v>
      </c>
      <c r="I35" s="26">
        <v>273354</v>
      </c>
      <c r="J35" s="14">
        <v>272530</v>
      </c>
      <c r="K35" s="15">
        <v>266555</v>
      </c>
    </row>
    <row r="36" spans="2:11" ht="13.5">
      <c r="B36" s="12" t="s">
        <v>30</v>
      </c>
      <c r="C36" s="13">
        <v>425950</v>
      </c>
      <c r="D36" s="13">
        <v>425950</v>
      </c>
      <c r="E36" s="23">
        <v>425950</v>
      </c>
      <c r="F36" s="13">
        <v>293100</v>
      </c>
      <c r="G36" s="14">
        <v>293100</v>
      </c>
      <c r="H36" s="15">
        <v>293100</v>
      </c>
      <c r="I36" s="26">
        <v>257340</v>
      </c>
      <c r="J36" s="14">
        <v>257340</v>
      </c>
      <c r="K36" s="15">
        <v>257340</v>
      </c>
    </row>
    <row r="37" spans="2:11" ht="13.5">
      <c r="B37" s="12" t="s">
        <v>31</v>
      </c>
      <c r="C37" s="13">
        <v>445250</v>
      </c>
      <c r="D37" s="13">
        <v>454357</v>
      </c>
      <c r="E37" s="23">
        <v>472002</v>
      </c>
      <c r="F37" s="13">
        <v>312180</v>
      </c>
      <c r="G37" s="14">
        <v>312180</v>
      </c>
      <c r="H37" s="15">
        <v>315206</v>
      </c>
      <c r="I37" s="26">
        <v>275080</v>
      </c>
      <c r="J37" s="14">
        <v>275080</v>
      </c>
      <c r="K37" s="15">
        <v>275486</v>
      </c>
    </row>
    <row r="38" spans="2:11" ht="13.5">
      <c r="B38" s="12" t="s">
        <v>32</v>
      </c>
      <c r="C38" s="13">
        <v>431400</v>
      </c>
      <c r="D38" s="13">
        <v>431000</v>
      </c>
      <c r="E38" s="23">
        <v>428100</v>
      </c>
      <c r="F38" s="13">
        <v>296500</v>
      </c>
      <c r="G38" s="14">
        <v>296300</v>
      </c>
      <c r="H38" s="15">
        <v>291500</v>
      </c>
      <c r="I38" s="26">
        <v>260700</v>
      </c>
      <c r="J38" s="14">
        <v>260500</v>
      </c>
      <c r="K38" s="15">
        <v>256800</v>
      </c>
    </row>
    <row r="39" spans="2:11" ht="13.5">
      <c r="B39" s="12" t="s">
        <v>33</v>
      </c>
      <c r="C39" s="13">
        <v>461900</v>
      </c>
      <c r="D39" s="13">
        <v>450900</v>
      </c>
      <c r="E39" s="23">
        <v>443000</v>
      </c>
      <c r="F39" s="13">
        <v>321000</v>
      </c>
      <c r="G39" s="14">
        <v>311300</v>
      </c>
      <c r="H39" s="15">
        <v>301900</v>
      </c>
      <c r="I39" s="26">
        <v>286300</v>
      </c>
      <c r="J39" s="14">
        <v>278200</v>
      </c>
      <c r="K39" s="15">
        <v>269900</v>
      </c>
    </row>
    <row r="40" spans="2:11" ht="13.5">
      <c r="B40" s="12" t="s">
        <v>34</v>
      </c>
      <c r="C40" s="13">
        <v>386600</v>
      </c>
      <c r="D40" s="13">
        <v>395200</v>
      </c>
      <c r="E40" s="23">
        <v>433600</v>
      </c>
      <c r="F40" s="13">
        <v>286600</v>
      </c>
      <c r="G40" s="14">
        <v>294500</v>
      </c>
      <c r="H40" s="15">
        <v>322500</v>
      </c>
      <c r="I40" s="26">
        <v>255000</v>
      </c>
      <c r="J40" s="14">
        <v>262900</v>
      </c>
      <c r="K40" s="15">
        <v>286900</v>
      </c>
    </row>
    <row r="41" spans="2:11" ht="13.5">
      <c r="B41" s="12" t="s">
        <v>35</v>
      </c>
      <c r="C41" s="13">
        <v>423415</v>
      </c>
      <c r="D41" s="13">
        <v>424410</v>
      </c>
      <c r="E41" s="23">
        <v>420880</v>
      </c>
      <c r="F41" s="13">
        <v>312060</v>
      </c>
      <c r="G41" s="14">
        <v>317275</v>
      </c>
      <c r="H41" s="15">
        <v>294980</v>
      </c>
      <c r="I41" s="26">
        <v>278160</v>
      </c>
      <c r="J41" s="14">
        <v>284075</v>
      </c>
      <c r="K41" s="15">
        <v>262880</v>
      </c>
    </row>
    <row r="42" spans="2:11" ht="13.5">
      <c r="B42" s="12" t="s">
        <v>36</v>
      </c>
      <c r="C42" s="13">
        <v>453500</v>
      </c>
      <c r="D42" s="13">
        <v>453500</v>
      </c>
      <c r="E42" s="23">
        <v>453500</v>
      </c>
      <c r="F42" s="13">
        <v>317300</v>
      </c>
      <c r="G42" s="14">
        <v>317300</v>
      </c>
      <c r="H42" s="15">
        <v>317200</v>
      </c>
      <c r="I42" s="26">
        <v>281400</v>
      </c>
      <c r="J42" s="14">
        <v>281400</v>
      </c>
      <c r="K42" s="15">
        <v>281300</v>
      </c>
    </row>
    <row r="43" spans="2:11" ht="13.5">
      <c r="B43" s="12" t="s">
        <v>37</v>
      </c>
      <c r="C43" s="13">
        <v>375980</v>
      </c>
      <c r="D43" s="13">
        <v>384380</v>
      </c>
      <c r="E43" s="23">
        <v>382810</v>
      </c>
      <c r="F43" s="13">
        <v>248260</v>
      </c>
      <c r="G43" s="14">
        <v>254360</v>
      </c>
      <c r="H43" s="15">
        <v>257230</v>
      </c>
      <c r="I43" s="26">
        <v>218560</v>
      </c>
      <c r="J43" s="14">
        <v>224360</v>
      </c>
      <c r="K43" s="15">
        <v>228370</v>
      </c>
    </row>
    <row r="44" spans="2:11" ht="13.5">
      <c r="B44" s="12" t="s">
        <v>38</v>
      </c>
      <c r="C44" s="13"/>
      <c r="D44" s="13">
        <v>393620</v>
      </c>
      <c r="E44" s="23">
        <v>401320</v>
      </c>
      <c r="F44" s="13"/>
      <c r="G44" s="14">
        <v>262570</v>
      </c>
      <c r="H44" s="15">
        <v>263440</v>
      </c>
      <c r="I44" s="26"/>
      <c r="J44" s="14">
        <v>227400</v>
      </c>
      <c r="K44" s="15">
        <v>229130</v>
      </c>
    </row>
    <row r="45" spans="2:11" ht="13.5">
      <c r="B45" s="12" t="s">
        <v>39</v>
      </c>
      <c r="C45" s="13">
        <v>370200</v>
      </c>
      <c r="D45" s="13">
        <v>370200</v>
      </c>
      <c r="E45" s="23">
        <v>415900</v>
      </c>
      <c r="F45" s="13">
        <v>254700</v>
      </c>
      <c r="G45" s="14">
        <v>254700</v>
      </c>
      <c r="H45" s="15">
        <v>288800</v>
      </c>
      <c r="I45" s="26">
        <v>223300</v>
      </c>
      <c r="J45" s="14">
        <v>223300</v>
      </c>
      <c r="K45" s="15">
        <v>252900</v>
      </c>
    </row>
    <row r="46" spans="2:11" ht="13.5">
      <c r="B46" s="12" t="s">
        <v>40</v>
      </c>
      <c r="C46" s="13">
        <v>432150</v>
      </c>
      <c r="D46" s="13">
        <v>432150</v>
      </c>
      <c r="E46" s="23">
        <v>454470</v>
      </c>
      <c r="F46" s="13">
        <v>299000</v>
      </c>
      <c r="G46" s="14">
        <v>299000</v>
      </c>
      <c r="H46" s="15">
        <v>302200</v>
      </c>
      <c r="I46" s="26">
        <v>265800</v>
      </c>
      <c r="J46" s="14">
        <v>265800</v>
      </c>
      <c r="K46" s="15">
        <v>266300</v>
      </c>
    </row>
    <row r="47" spans="2:11" ht="14.25" thickBot="1">
      <c r="B47" s="16" t="s">
        <v>41</v>
      </c>
      <c r="C47" s="17">
        <v>372160</v>
      </c>
      <c r="D47" s="17">
        <v>441280</v>
      </c>
      <c r="E47" s="24">
        <v>456730</v>
      </c>
      <c r="F47" s="17">
        <v>247440</v>
      </c>
      <c r="G47" s="18">
        <v>298670</v>
      </c>
      <c r="H47" s="19">
        <v>309120</v>
      </c>
      <c r="I47" s="27">
        <v>211980</v>
      </c>
      <c r="J47" s="18">
        <v>260790</v>
      </c>
      <c r="K47" s="19">
        <v>270850</v>
      </c>
    </row>
    <row r="48" spans="2:11" ht="14.25" thickBot="1">
      <c r="B48" s="30" t="s">
        <v>42</v>
      </c>
      <c r="C48" s="31">
        <f aca="true" t="shared" si="0" ref="C48:K48">AVERAGE(C5:C47)</f>
        <v>395519.54761904763</v>
      </c>
      <c r="D48" s="31">
        <f t="shared" si="0"/>
        <v>400854.72093023255</v>
      </c>
      <c r="E48" s="32">
        <f t="shared" si="0"/>
        <v>412153.9268292683</v>
      </c>
      <c r="F48" s="31">
        <f t="shared" si="0"/>
        <v>271385.90476190473</v>
      </c>
      <c r="G48" s="33">
        <f t="shared" si="0"/>
        <v>273885.76744186046</v>
      </c>
      <c r="H48" s="34">
        <f t="shared" si="0"/>
        <v>278434.26829268294</v>
      </c>
      <c r="I48" s="35">
        <f t="shared" si="0"/>
        <v>237820.14285714287</v>
      </c>
      <c r="J48" s="33">
        <f t="shared" si="0"/>
        <v>240291.23255813954</v>
      </c>
      <c r="K48" s="34">
        <f t="shared" si="0"/>
        <v>244694.78048780488</v>
      </c>
    </row>
    <row r="49" spans="2:8" ht="14.25">
      <c r="B49" s="1"/>
      <c r="C49" s="1"/>
      <c r="D49" s="1"/>
      <c r="E49" s="1"/>
      <c r="F49" s="1"/>
      <c r="G49" s="1"/>
      <c r="H49" s="1"/>
    </row>
  </sheetData>
  <mergeCells count="3">
    <mergeCell ref="I3:K3"/>
    <mergeCell ref="F3:H3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workbookViewId="0" topLeftCell="A1">
      <selection activeCell="I1" sqref="I1"/>
    </sheetView>
  </sheetViews>
  <sheetFormatPr defaultColWidth="9.00390625" defaultRowHeight="13.5"/>
  <cols>
    <col min="1" max="1" width="4.00390625" style="0" customWidth="1"/>
    <col min="2" max="2" width="12.375" style="0" customWidth="1"/>
    <col min="3" max="3" width="10.75390625" style="0" customWidth="1"/>
    <col min="4" max="4" width="11.125" style="0" customWidth="1"/>
    <col min="5" max="5" width="9.625" style="0" customWidth="1"/>
    <col min="6" max="6" width="11.375" style="0" customWidth="1"/>
    <col min="7" max="7" width="8.375" style="0" customWidth="1"/>
  </cols>
  <sheetData>
    <row r="1" spans="2:6" ht="24">
      <c r="B1" s="3" t="s">
        <v>47</v>
      </c>
      <c r="C1" s="3"/>
      <c r="D1" s="3"/>
      <c r="E1" s="3"/>
      <c r="F1" s="3"/>
    </row>
    <row r="2" spans="2:6" ht="13.5">
      <c r="B2" s="42" t="s">
        <v>55</v>
      </c>
      <c r="C2" s="42"/>
      <c r="D2" s="42"/>
      <c r="E2" s="42"/>
      <c r="F2" s="42"/>
    </row>
    <row r="3" spans="2:7" ht="13.5">
      <c r="B3" s="36"/>
      <c r="C3" s="37" t="s">
        <v>45</v>
      </c>
      <c r="D3" s="47" t="s">
        <v>44</v>
      </c>
      <c r="E3" s="48"/>
      <c r="F3" s="47" t="s">
        <v>43</v>
      </c>
      <c r="G3" s="48"/>
    </row>
    <row r="4" spans="2:7" ht="13.5">
      <c r="B4" s="36"/>
      <c r="C4" s="37" t="s">
        <v>53</v>
      </c>
      <c r="D4" s="37" t="s">
        <v>53</v>
      </c>
      <c r="E4" s="37" t="s">
        <v>54</v>
      </c>
      <c r="F4" s="37" t="s">
        <v>53</v>
      </c>
      <c r="G4" s="37" t="s">
        <v>54</v>
      </c>
    </row>
    <row r="5" spans="2:7" ht="13.5">
      <c r="B5" s="38" t="s">
        <v>52</v>
      </c>
      <c r="C5" s="20">
        <v>379025</v>
      </c>
      <c r="D5" s="20">
        <v>382157</v>
      </c>
      <c r="E5" s="41">
        <f>(D5-C5)/C5</f>
        <v>0.008263307169711761</v>
      </c>
      <c r="F5" s="20">
        <v>386413</v>
      </c>
      <c r="G5" s="43">
        <f>(F5-D5)/D5</f>
        <v>0.011136784096588574</v>
      </c>
    </row>
    <row r="6" spans="2:7" ht="13.5">
      <c r="B6" s="38" t="s">
        <v>0</v>
      </c>
      <c r="C6" s="20">
        <v>406455</v>
      </c>
      <c r="D6" s="20">
        <v>406455</v>
      </c>
      <c r="E6" s="41">
        <f aca="true" t="shared" si="0" ref="E6:E48">(D6-C6)/C6</f>
        <v>0</v>
      </c>
      <c r="F6" s="20">
        <v>405455</v>
      </c>
      <c r="G6" s="43">
        <f aca="true" t="shared" si="1" ref="G6:G48">(F6-D6)/D6</f>
        <v>-0.0024602969578428114</v>
      </c>
    </row>
    <row r="7" spans="2:7" ht="13.5">
      <c r="B7" s="38" t="s">
        <v>1</v>
      </c>
      <c r="C7" s="20">
        <v>416160</v>
      </c>
      <c r="D7" s="20">
        <v>452022</v>
      </c>
      <c r="E7" s="41">
        <f t="shared" si="0"/>
        <v>0.08617358708189159</v>
      </c>
      <c r="F7" s="20">
        <v>457035</v>
      </c>
      <c r="G7" s="43">
        <f t="shared" si="1"/>
        <v>0.01109016817765507</v>
      </c>
    </row>
    <row r="8" spans="2:7" ht="13.5">
      <c r="B8" s="38" t="s">
        <v>2</v>
      </c>
      <c r="C8" s="20">
        <v>314000</v>
      </c>
      <c r="D8" s="20">
        <v>314000</v>
      </c>
      <c r="E8" s="41">
        <f t="shared" si="0"/>
        <v>0</v>
      </c>
      <c r="F8" s="20">
        <v>314000</v>
      </c>
      <c r="G8" s="43">
        <f t="shared" si="1"/>
        <v>0</v>
      </c>
    </row>
    <row r="9" spans="2:7" ht="13.5">
      <c r="B9" s="38" t="s">
        <v>3</v>
      </c>
      <c r="C9" s="20">
        <v>392600</v>
      </c>
      <c r="D9" s="20">
        <v>392600</v>
      </c>
      <c r="E9" s="41">
        <f t="shared" si="0"/>
        <v>0</v>
      </c>
      <c r="F9" s="20">
        <v>392600</v>
      </c>
      <c r="G9" s="43">
        <f t="shared" si="1"/>
        <v>0</v>
      </c>
    </row>
    <row r="10" spans="2:7" ht="13.5">
      <c r="B10" s="38" t="s">
        <v>4</v>
      </c>
      <c r="C10" s="20">
        <v>362060</v>
      </c>
      <c r="D10" s="20">
        <v>364398</v>
      </c>
      <c r="E10" s="41">
        <f t="shared" si="0"/>
        <v>0.006457493233165774</v>
      </c>
      <c r="F10" s="20"/>
      <c r="G10" s="43"/>
    </row>
    <row r="11" spans="2:7" ht="13.5">
      <c r="B11" s="38" t="s">
        <v>5</v>
      </c>
      <c r="C11" s="20">
        <v>288350</v>
      </c>
      <c r="D11" s="20">
        <v>295170</v>
      </c>
      <c r="E11" s="41">
        <f t="shared" si="0"/>
        <v>0.023651812033986475</v>
      </c>
      <c r="F11" s="20"/>
      <c r="G11" s="43"/>
    </row>
    <row r="12" spans="2:7" ht="13.5">
      <c r="B12" s="38" t="s">
        <v>6</v>
      </c>
      <c r="C12" s="20">
        <v>326010</v>
      </c>
      <c r="D12" s="20">
        <v>350650</v>
      </c>
      <c r="E12" s="41">
        <f t="shared" si="0"/>
        <v>0.07558050366553173</v>
      </c>
      <c r="F12" s="20">
        <v>361950</v>
      </c>
      <c r="G12" s="43">
        <f t="shared" si="1"/>
        <v>0.03222586624839584</v>
      </c>
    </row>
    <row r="13" spans="2:7" ht="13.5">
      <c r="B13" s="38" t="s">
        <v>7</v>
      </c>
      <c r="C13" s="20">
        <v>351600</v>
      </c>
      <c r="D13" s="20">
        <v>359960</v>
      </c>
      <c r="E13" s="41">
        <f t="shared" si="0"/>
        <v>0.023777019340159272</v>
      </c>
      <c r="F13" s="20">
        <v>367590</v>
      </c>
      <c r="G13" s="43">
        <f t="shared" si="1"/>
        <v>0.021196799644404934</v>
      </c>
    </row>
    <row r="14" spans="2:7" ht="13.5">
      <c r="B14" s="38" t="s">
        <v>8</v>
      </c>
      <c r="C14" s="20">
        <v>300560</v>
      </c>
      <c r="D14" s="20">
        <v>319590</v>
      </c>
      <c r="E14" s="41">
        <f t="shared" si="0"/>
        <v>0.06331514506254991</v>
      </c>
      <c r="F14" s="20">
        <v>341940</v>
      </c>
      <c r="G14" s="43">
        <f t="shared" si="1"/>
        <v>0.06993335210738759</v>
      </c>
    </row>
    <row r="15" spans="2:7" ht="13.5">
      <c r="B15" s="38" t="s">
        <v>9</v>
      </c>
      <c r="C15" s="20">
        <v>356224</v>
      </c>
      <c r="D15" s="20">
        <v>356224</v>
      </c>
      <c r="E15" s="41">
        <f t="shared" si="0"/>
        <v>0</v>
      </c>
      <c r="F15" s="20">
        <v>356224</v>
      </c>
      <c r="G15" s="43">
        <f t="shared" si="1"/>
        <v>0</v>
      </c>
    </row>
    <row r="16" spans="2:7" ht="13.5">
      <c r="B16" s="38" t="s">
        <v>10</v>
      </c>
      <c r="C16" s="20">
        <v>454160</v>
      </c>
      <c r="D16" s="20">
        <v>469220</v>
      </c>
      <c r="E16" s="41">
        <f t="shared" si="0"/>
        <v>0.03316011978157477</v>
      </c>
      <c r="F16" s="20">
        <v>499340</v>
      </c>
      <c r="G16" s="43">
        <f t="shared" si="1"/>
        <v>0.06419163718511572</v>
      </c>
    </row>
    <row r="17" spans="2:7" ht="13.5">
      <c r="B17" s="38" t="s">
        <v>11</v>
      </c>
      <c r="C17" s="20">
        <v>417610</v>
      </c>
      <c r="D17" s="20">
        <v>416640</v>
      </c>
      <c r="E17" s="41">
        <f t="shared" si="0"/>
        <v>-0.0023227413136658603</v>
      </c>
      <c r="F17" s="20">
        <v>416310</v>
      </c>
      <c r="G17" s="43">
        <f t="shared" si="1"/>
        <v>-0.0007920506912442397</v>
      </c>
    </row>
    <row r="18" spans="2:7" ht="13.5">
      <c r="B18" s="38" t="s">
        <v>12</v>
      </c>
      <c r="C18" s="20">
        <v>415600</v>
      </c>
      <c r="D18" s="20">
        <v>415600</v>
      </c>
      <c r="E18" s="41">
        <f t="shared" si="0"/>
        <v>0</v>
      </c>
      <c r="F18" s="20">
        <v>415600</v>
      </c>
      <c r="G18" s="43">
        <f t="shared" si="1"/>
        <v>0</v>
      </c>
    </row>
    <row r="19" spans="2:7" ht="13.5">
      <c r="B19" s="38" t="s">
        <v>13</v>
      </c>
      <c r="C19" s="20">
        <v>384160</v>
      </c>
      <c r="D19" s="20">
        <v>387470</v>
      </c>
      <c r="E19" s="41">
        <f t="shared" si="0"/>
        <v>0.008616201582673885</v>
      </c>
      <c r="F19" s="20">
        <v>398810</v>
      </c>
      <c r="G19" s="43">
        <f t="shared" si="1"/>
        <v>0.0292667819444086</v>
      </c>
    </row>
    <row r="20" spans="2:7" ht="13.5">
      <c r="B20" s="38" t="s">
        <v>14</v>
      </c>
      <c r="C20" s="20">
        <v>447000</v>
      </c>
      <c r="D20" s="20">
        <v>426900</v>
      </c>
      <c r="E20" s="41">
        <f t="shared" si="0"/>
        <v>-0.04496644295302014</v>
      </c>
      <c r="F20" s="20">
        <v>424800</v>
      </c>
      <c r="G20" s="43">
        <f t="shared" si="1"/>
        <v>-0.004919184820801124</v>
      </c>
    </row>
    <row r="21" spans="2:7" ht="13.5">
      <c r="B21" s="38" t="s">
        <v>15</v>
      </c>
      <c r="C21" s="20">
        <v>336100</v>
      </c>
      <c r="D21" s="20">
        <v>344800</v>
      </c>
      <c r="E21" s="41">
        <f t="shared" si="0"/>
        <v>0.025885153228205893</v>
      </c>
      <c r="F21" s="20">
        <v>354300</v>
      </c>
      <c r="G21" s="43">
        <f t="shared" si="1"/>
        <v>0.027552204176334107</v>
      </c>
    </row>
    <row r="22" spans="2:7" ht="13.5">
      <c r="B22" s="38" t="s">
        <v>16</v>
      </c>
      <c r="C22" s="20">
        <v>343200</v>
      </c>
      <c r="D22" s="20">
        <v>350400</v>
      </c>
      <c r="E22" s="41">
        <f t="shared" si="0"/>
        <v>0.02097902097902098</v>
      </c>
      <c r="F22" s="20">
        <v>376900</v>
      </c>
      <c r="G22" s="43">
        <f t="shared" si="1"/>
        <v>0.07562785388127855</v>
      </c>
    </row>
    <row r="23" spans="2:7" ht="13.5">
      <c r="B23" s="38" t="s">
        <v>17</v>
      </c>
      <c r="C23" s="20">
        <v>408735</v>
      </c>
      <c r="D23" s="20">
        <v>419450</v>
      </c>
      <c r="E23" s="41">
        <f t="shared" si="0"/>
        <v>0.02621502929771123</v>
      </c>
      <c r="F23" s="20">
        <v>462130</v>
      </c>
      <c r="G23" s="43">
        <f t="shared" si="1"/>
        <v>0.10175229467159376</v>
      </c>
    </row>
    <row r="24" spans="2:7" ht="13.5">
      <c r="B24" s="38" t="s">
        <v>18</v>
      </c>
      <c r="C24" s="20">
        <v>360680</v>
      </c>
      <c r="D24" s="20">
        <v>360680</v>
      </c>
      <c r="E24" s="41">
        <f t="shared" si="0"/>
        <v>0</v>
      </c>
      <c r="F24" s="20">
        <v>355660</v>
      </c>
      <c r="G24" s="43">
        <f t="shared" si="1"/>
        <v>-0.013918154596872574</v>
      </c>
    </row>
    <row r="25" spans="2:7" ht="13.5">
      <c r="B25" s="38" t="s">
        <v>19</v>
      </c>
      <c r="C25" s="20">
        <v>405114</v>
      </c>
      <c r="D25" s="20">
        <v>401367</v>
      </c>
      <c r="E25" s="41">
        <f t="shared" si="0"/>
        <v>-0.009249248359720968</v>
      </c>
      <c r="F25" s="20">
        <v>401367</v>
      </c>
      <c r="G25" s="43">
        <f t="shared" si="1"/>
        <v>0</v>
      </c>
    </row>
    <row r="26" spans="2:7" ht="13.5">
      <c r="B26" s="38" t="s">
        <v>20</v>
      </c>
      <c r="C26" s="20">
        <v>412326</v>
      </c>
      <c r="D26" s="20">
        <v>428111</v>
      </c>
      <c r="E26" s="41">
        <f t="shared" si="0"/>
        <v>0.038282815054107674</v>
      </c>
      <c r="F26" s="20">
        <v>446698</v>
      </c>
      <c r="G26" s="43">
        <f t="shared" si="1"/>
        <v>0.04341631025598501</v>
      </c>
    </row>
    <row r="27" spans="2:7" ht="13.5">
      <c r="B27" s="38" t="s">
        <v>21</v>
      </c>
      <c r="C27" s="20">
        <v>418070</v>
      </c>
      <c r="D27" s="20">
        <v>418060</v>
      </c>
      <c r="E27" s="41">
        <f t="shared" si="0"/>
        <v>-2.3919439328342144E-05</v>
      </c>
      <c r="F27" s="20">
        <v>417000</v>
      </c>
      <c r="G27" s="43">
        <f t="shared" si="1"/>
        <v>-0.002535521217050184</v>
      </c>
    </row>
    <row r="28" spans="2:7" ht="13.5">
      <c r="B28" s="38" t="s">
        <v>22</v>
      </c>
      <c r="C28" s="20">
        <v>439500</v>
      </c>
      <c r="D28" s="20">
        <v>431800</v>
      </c>
      <c r="E28" s="41">
        <f t="shared" si="0"/>
        <v>-0.017519908987485778</v>
      </c>
      <c r="F28" s="20">
        <v>431800</v>
      </c>
      <c r="G28" s="43">
        <f t="shared" si="1"/>
        <v>0</v>
      </c>
    </row>
    <row r="29" spans="2:7" ht="13.5">
      <c r="B29" s="38" t="s">
        <v>23</v>
      </c>
      <c r="C29" s="20">
        <v>428785</v>
      </c>
      <c r="D29" s="20">
        <v>426280</v>
      </c>
      <c r="E29" s="41">
        <f t="shared" si="0"/>
        <v>-0.005842088692468253</v>
      </c>
      <c r="F29" s="20">
        <v>420270</v>
      </c>
      <c r="G29" s="43">
        <f t="shared" si="1"/>
        <v>-0.014098714459979357</v>
      </c>
    </row>
    <row r="30" spans="2:7" ht="13.5">
      <c r="B30" s="38" t="s">
        <v>24</v>
      </c>
      <c r="C30" s="20">
        <v>433870</v>
      </c>
      <c r="D30" s="20">
        <v>431870</v>
      </c>
      <c r="E30" s="41">
        <f t="shared" si="0"/>
        <v>-0.0046096757093138496</v>
      </c>
      <c r="F30" s="20">
        <v>431380</v>
      </c>
      <c r="G30" s="43">
        <f t="shared" si="1"/>
        <v>-0.0011346006900224605</v>
      </c>
    </row>
    <row r="31" spans="2:7" ht="13.5">
      <c r="B31" s="38" t="s">
        <v>25</v>
      </c>
      <c r="C31" s="20">
        <v>389110</v>
      </c>
      <c r="D31" s="20">
        <v>402350</v>
      </c>
      <c r="E31" s="41">
        <f t="shared" si="0"/>
        <v>0.03402636786512811</v>
      </c>
      <c r="F31" s="20">
        <v>408940</v>
      </c>
      <c r="G31" s="43">
        <f t="shared" si="1"/>
        <v>0.01637877469864546</v>
      </c>
    </row>
    <row r="32" spans="2:7" ht="13.5">
      <c r="B32" s="38" t="s">
        <v>26</v>
      </c>
      <c r="C32" s="20">
        <v>400550</v>
      </c>
      <c r="D32" s="20">
        <v>398080</v>
      </c>
      <c r="E32" s="41">
        <f t="shared" si="0"/>
        <v>-0.006166521033578829</v>
      </c>
      <c r="F32" s="20">
        <v>408640</v>
      </c>
      <c r="G32" s="43">
        <f t="shared" si="1"/>
        <v>0.02652733118971061</v>
      </c>
    </row>
    <row r="33" spans="2:7" ht="13.5">
      <c r="B33" s="38" t="s">
        <v>27</v>
      </c>
      <c r="C33" s="20">
        <v>398960</v>
      </c>
      <c r="D33" s="20">
        <v>403050</v>
      </c>
      <c r="E33" s="41">
        <f t="shared" si="0"/>
        <v>0.010251654301183076</v>
      </c>
      <c r="F33" s="20">
        <v>403910</v>
      </c>
      <c r="G33" s="43">
        <f t="shared" si="1"/>
        <v>0.0021337303064135962</v>
      </c>
    </row>
    <row r="34" spans="2:7" ht="13.5">
      <c r="B34" s="38" t="s">
        <v>28</v>
      </c>
      <c r="C34" s="20">
        <v>413710</v>
      </c>
      <c r="D34" s="20">
        <v>409020</v>
      </c>
      <c r="E34" s="41">
        <f t="shared" si="0"/>
        <v>-0.011336443402383312</v>
      </c>
      <c r="F34" s="20">
        <v>413650</v>
      </c>
      <c r="G34" s="43">
        <f t="shared" si="1"/>
        <v>0.011319739866021222</v>
      </c>
    </row>
    <row r="35" spans="2:7" ht="13.5">
      <c r="B35" s="38" t="s">
        <v>29</v>
      </c>
      <c r="C35" s="20">
        <v>433032</v>
      </c>
      <c r="D35" s="20">
        <v>445432</v>
      </c>
      <c r="E35" s="41">
        <f t="shared" si="0"/>
        <v>0.028635297160486985</v>
      </c>
      <c r="F35" s="20">
        <v>439337</v>
      </c>
      <c r="G35" s="43">
        <f t="shared" si="1"/>
        <v>-0.013683345606063328</v>
      </c>
    </row>
    <row r="36" spans="2:7" ht="13.5">
      <c r="B36" s="38" t="s">
        <v>30</v>
      </c>
      <c r="C36" s="20">
        <v>425950</v>
      </c>
      <c r="D36" s="20">
        <v>425950</v>
      </c>
      <c r="E36" s="41">
        <f t="shared" si="0"/>
        <v>0</v>
      </c>
      <c r="F36" s="20">
        <v>425950</v>
      </c>
      <c r="G36" s="43">
        <f t="shared" si="1"/>
        <v>0</v>
      </c>
    </row>
    <row r="37" spans="2:7" ht="13.5">
      <c r="B37" s="38" t="s">
        <v>31</v>
      </c>
      <c r="C37" s="20">
        <v>445250</v>
      </c>
      <c r="D37" s="20">
        <v>454357</v>
      </c>
      <c r="E37" s="41">
        <f t="shared" si="0"/>
        <v>0.02045367770915216</v>
      </c>
      <c r="F37" s="20">
        <v>472002</v>
      </c>
      <c r="G37" s="43">
        <f t="shared" si="1"/>
        <v>0.03883510103288824</v>
      </c>
    </row>
    <row r="38" spans="2:7" ht="13.5">
      <c r="B38" s="38" t="s">
        <v>32</v>
      </c>
      <c r="C38" s="20">
        <v>431400</v>
      </c>
      <c r="D38" s="20">
        <v>431000</v>
      </c>
      <c r="E38" s="41">
        <f t="shared" si="0"/>
        <v>-0.0009272137227630969</v>
      </c>
      <c r="F38" s="20">
        <v>428100</v>
      </c>
      <c r="G38" s="43">
        <f t="shared" si="1"/>
        <v>-0.006728538283062645</v>
      </c>
    </row>
    <row r="39" spans="2:7" ht="13.5">
      <c r="B39" s="38" t="s">
        <v>33</v>
      </c>
      <c r="C39" s="20">
        <v>461900</v>
      </c>
      <c r="D39" s="20">
        <v>450900</v>
      </c>
      <c r="E39" s="41">
        <f t="shared" si="0"/>
        <v>-0.023814678501840224</v>
      </c>
      <c r="F39" s="20">
        <v>443000</v>
      </c>
      <c r="G39" s="43">
        <f t="shared" si="1"/>
        <v>-0.01752051452650255</v>
      </c>
    </row>
    <row r="40" spans="2:7" ht="13.5">
      <c r="B40" s="38" t="s">
        <v>34</v>
      </c>
      <c r="C40" s="20">
        <v>386600</v>
      </c>
      <c r="D40" s="20">
        <v>395200</v>
      </c>
      <c r="E40" s="41">
        <f t="shared" si="0"/>
        <v>0.02224521469218831</v>
      </c>
      <c r="F40" s="20">
        <v>433600</v>
      </c>
      <c r="G40" s="43">
        <f t="shared" si="1"/>
        <v>0.09716599190283401</v>
      </c>
    </row>
    <row r="41" spans="2:7" ht="13.5">
      <c r="B41" s="38" t="s">
        <v>35</v>
      </c>
      <c r="C41" s="20">
        <v>423415</v>
      </c>
      <c r="D41" s="20">
        <v>424410</v>
      </c>
      <c r="E41" s="41">
        <f t="shared" si="0"/>
        <v>0.0023499403658349374</v>
      </c>
      <c r="F41" s="20">
        <v>420880</v>
      </c>
      <c r="G41" s="43">
        <f t="shared" si="1"/>
        <v>-0.008317428901298272</v>
      </c>
    </row>
    <row r="42" spans="2:7" ht="13.5">
      <c r="B42" s="38" t="s">
        <v>36</v>
      </c>
      <c r="C42" s="20">
        <v>453500</v>
      </c>
      <c r="D42" s="20">
        <v>453500</v>
      </c>
      <c r="E42" s="41">
        <f t="shared" si="0"/>
        <v>0</v>
      </c>
      <c r="F42" s="20">
        <v>453500</v>
      </c>
      <c r="G42" s="43">
        <f t="shared" si="1"/>
        <v>0</v>
      </c>
    </row>
    <row r="43" spans="2:7" ht="13.5">
      <c r="B43" s="38" t="s">
        <v>37</v>
      </c>
      <c r="C43" s="20">
        <v>375980</v>
      </c>
      <c r="D43" s="20">
        <v>384380</v>
      </c>
      <c r="E43" s="41">
        <f t="shared" si="0"/>
        <v>0.02234161391563381</v>
      </c>
      <c r="F43" s="20">
        <v>382810</v>
      </c>
      <c r="G43" s="43">
        <f t="shared" si="1"/>
        <v>-0.0040844997138248604</v>
      </c>
    </row>
    <row r="44" spans="2:7" ht="13.5">
      <c r="B44" s="38" t="s">
        <v>38</v>
      </c>
      <c r="C44" s="20"/>
      <c r="D44" s="20">
        <v>393620</v>
      </c>
      <c r="E44" s="41"/>
      <c r="F44" s="20">
        <v>401320</v>
      </c>
      <c r="G44" s="43">
        <f t="shared" si="1"/>
        <v>0.01956201412529851</v>
      </c>
    </row>
    <row r="45" spans="2:7" ht="13.5">
      <c r="B45" s="38" t="s">
        <v>39</v>
      </c>
      <c r="C45" s="20">
        <v>370200</v>
      </c>
      <c r="D45" s="20">
        <v>370200</v>
      </c>
      <c r="E45" s="41">
        <f t="shared" si="0"/>
        <v>0</v>
      </c>
      <c r="F45" s="20">
        <v>415900</v>
      </c>
      <c r="G45" s="43">
        <f t="shared" si="1"/>
        <v>0.12344678552133982</v>
      </c>
    </row>
    <row r="46" spans="2:7" ht="13.5">
      <c r="B46" s="38" t="s">
        <v>40</v>
      </c>
      <c r="C46" s="20">
        <v>432150</v>
      </c>
      <c r="D46" s="20">
        <v>432150</v>
      </c>
      <c r="E46" s="41">
        <f t="shared" si="0"/>
        <v>0</v>
      </c>
      <c r="F46" s="20">
        <v>454470</v>
      </c>
      <c r="G46" s="43">
        <f t="shared" si="1"/>
        <v>0.051648733078792086</v>
      </c>
    </row>
    <row r="47" spans="2:7" ht="13.5">
      <c r="B47" s="38" t="s">
        <v>41</v>
      </c>
      <c r="C47" s="20">
        <v>372160</v>
      </c>
      <c r="D47" s="20">
        <v>441280</v>
      </c>
      <c r="E47" s="41">
        <f t="shared" si="0"/>
        <v>0.18572656921754085</v>
      </c>
      <c r="F47" s="20">
        <v>456730</v>
      </c>
      <c r="G47" s="43">
        <f t="shared" si="1"/>
        <v>0.03501178390137781</v>
      </c>
    </row>
    <row r="48" spans="2:7" ht="13.5">
      <c r="B48" s="39" t="s">
        <v>42</v>
      </c>
      <c r="C48" s="40">
        <f>AVERAGE(C5:C47)</f>
        <v>395519.54761904763</v>
      </c>
      <c r="D48" s="40">
        <f>AVERAGE(D5:D47)</f>
        <v>400854.72093023255</v>
      </c>
      <c r="E48" s="41">
        <f t="shared" si="0"/>
        <v>0.013489025620355921</v>
      </c>
      <c r="F48" s="40">
        <f>AVERAGE(F5:F47)</f>
        <v>412153.9268292683</v>
      </c>
      <c r="G48" s="43">
        <f t="shared" si="1"/>
        <v>0.028187783027263692</v>
      </c>
    </row>
    <row r="49" spans="2:6" ht="14.25">
      <c r="B49" s="1"/>
      <c r="C49" s="1"/>
      <c r="D49" s="1"/>
      <c r="E49" s="1"/>
      <c r="F49" s="1"/>
    </row>
  </sheetData>
  <mergeCells count="2"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dcterms:created xsi:type="dcterms:W3CDTF">2012-07-12T05:45:42Z</dcterms:created>
  <dcterms:modified xsi:type="dcterms:W3CDTF">2012-07-13T15:45:11Z</dcterms:modified>
  <cp:category/>
  <cp:version/>
  <cp:contentType/>
  <cp:contentStatus/>
</cp:coreProperties>
</file>